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_repo\my_repo\My_exeleton_dynamic_calibration_optimized\实验数据\"/>
    </mc:Choice>
  </mc:AlternateContent>
  <xr:revisionPtr revIDLastSave="0" documentId="13_ncr:1_{BE1CF231-1A48-43AE-86E3-6B6364C2AA72}" xr6:coauthVersionLast="47" xr6:coauthVersionMax="47" xr10:uidLastSave="{00000000-0000-0000-0000-000000000000}"/>
  <bookViews>
    <workbookView minimized="1" xWindow="3945" yWindow="4080" windowWidth="21600" windowHeight="11325" activeTab="4" xr2:uid="{00000000-000D-0000-FFFF-FFFF00000000}"/>
  </bookViews>
  <sheets>
    <sheet name="Sheet1" sheetId="1" r:id="rId1"/>
    <sheet name="Sheet2" sheetId="2" r:id="rId2"/>
    <sheet name="各关节位置" sheetId="3" r:id="rId3"/>
    <sheet name="各关节扭矩" sheetId="4" r:id="rId4"/>
    <sheet name="各关节速度" sheetId="5" r:id="rId5"/>
    <sheet name="草稿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K3" i="3"/>
  <c r="L3" i="3"/>
  <c r="M3" i="3"/>
  <c r="N3" i="3"/>
  <c r="J4" i="3"/>
  <c r="K4" i="3"/>
  <c r="L4" i="3"/>
  <c r="M4" i="3"/>
  <c r="N4" i="3"/>
  <c r="J5" i="3"/>
  <c r="K5" i="3"/>
  <c r="L5" i="3"/>
  <c r="M5" i="3"/>
  <c r="N5" i="3"/>
  <c r="J6" i="3"/>
  <c r="K6" i="3"/>
  <c r="L6" i="3"/>
  <c r="M6" i="3"/>
  <c r="N6" i="3"/>
  <c r="J7" i="3"/>
  <c r="K7" i="3"/>
  <c r="L7" i="3"/>
  <c r="M7" i="3"/>
  <c r="N7" i="3"/>
  <c r="J8" i="3"/>
  <c r="K8" i="3"/>
  <c r="L8" i="3"/>
  <c r="M8" i="3"/>
  <c r="N8" i="3"/>
  <c r="J9" i="3"/>
  <c r="K9" i="3"/>
  <c r="L9" i="3"/>
  <c r="M9" i="3"/>
  <c r="N9" i="3"/>
  <c r="J10" i="3"/>
  <c r="K10" i="3"/>
  <c r="L10" i="3"/>
  <c r="M10" i="3"/>
  <c r="N10" i="3"/>
  <c r="J11" i="3"/>
  <c r="K11" i="3"/>
  <c r="L11" i="3"/>
  <c r="M11" i="3"/>
  <c r="N11" i="3"/>
  <c r="J12" i="3"/>
  <c r="K12" i="3"/>
  <c r="L12" i="3"/>
  <c r="M12" i="3"/>
  <c r="N12" i="3"/>
  <c r="J13" i="3"/>
  <c r="K13" i="3"/>
  <c r="L13" i="3"/>
  <c r="M13" i="3"/>
  <c r="N13" i="3"/>
  <c r="J14" i="3"/>
  <c r="K14" i="3"/>
  <c r="L14" i="3"/>
  <c r="M14" i="3"/>
  <c r="N14" i="3"/>
  <c r="J15" i="3"/>
  <c r="K15" i="3"/>
  <c r="L15" i="3"/>
  <c r="M15" i="3"/>
  <c r="N15" i="3"/>
  <c r="J16" i="3"/>
  <c r="K16" i="3"/>
  <c r="L16" i="3"/>
  <c r="M16" i="3"/>
  <c r="N16" i="3"/>
  <c r="J17" i="3"/>
  <c r="K17" i="3"/>
  <c r="L17" i="3"/>
  <c r="M17" i="3"/>
  <c r="N17" i="3"/>
  <c r="J18" i="3"/>
  <c r="K18" i="3"/>
  <c r="L18" i="3"/>
  <c r="M18" i="3"/>
  <c r="N18" i="3"/>
  <c r="J19" i="3"/>
  <c r="K19" i="3"/>
  <c r="L19" i="3"/>
  <c r="M19" i="3"/>
  <c r="N19" i="3"/>
  <c r="J20" i="3"/>
  <c r="K20" i="3"/>
  <c r="L20" i="3"/>
  <c r="M20" i="3"/>
  <c r="N20" i="3"/>
  <c r="J21" i="3"/>
  <c r="K21" i="3"/>
  <c r="L21" i="3"/>
  <c r="M21" i="3"/>
  <c r="N21" i="3"/>
  <c r="J22" i="3"/>
  <c r="K22" i="3"/>
  <c r="L22" i="3"/>
  <c r="M22" i="3"/>
  <c r="N22" i="3"/>
  <c r="J23" i="3"/>
  <c r="K23" i="3"/>
  <c r="L23" i="3"/>
  <c r="M23" i="3"/>
  <c r="N23" i="3"/>
  <c r="J24" i="3"/>
  <c r="K24" i="3"/>
  <c r="L24" i="3"/>
  <c r="M24" i="3"/>
  <c r="N24" i="3"/>
  <c r="J25" i="3"/>
  <c r="K25" i="3"/>
  <c r="L25" i="3"/>
  <c r="M25" i="3"/>
  <c r="N25" i="3"/>
  <c r="J26" i="3"/>
  <c r="K26" i="3"/>
  <c r="L26" i="3"/>
  <c r="M26" i="3"/>
  <c r="N26" i="3"/>
  <c r="J27" i="3"/>
  <c r="K27" i="3"/>
  <c r="L27" i="3"/>
  <c r="M27" i="3"/>
  <c r="N27" i="3"/>
  <c r="J28" i="3"/>
  <c r="K28" i="3"/>
  <c r="L28" i="3"/>
  <c r="M28" i="3"/>
  <c r="N28" i="3"/>
  <c r="J29" i="3"/>
  <c r="K29" i="3"/>
  <c r="L29" i="3"/>
  <c r="M29" i="3"/>
  <c r="N29" i="3"/>
  <c r="J30" i="3"/>
  <c r="K30" i="3"/>
  <c r="L30" i="3"/>
  <c r="M30" i="3"/>
  <c r="N30" i="3"/>
  <c r="J31" i="3"/>
  <c r="K31" i="3"/>
  <c r="L31" i="3"/>
  <c r="M31" i="3"/>
  <c r="N31" i="3"/>
  <c r="J32" i="3"/>
  <c r="K32" i="3"/>
  <c r="L32" i="3"/>
  <c r="M32" i="3"/>
  <c r="N32" i="3"/>
  <c r="J33" i="3"/>
  <c r="K33" i="3"/>
  <c r="L33" i="3"/>
  <c r="M33" i="3"/>
  <c r="N33" i="3"/>
  <c r="J34" i="3"/>
  <c r="K34" i="3"/>
  <c r="L34" i="3"/>
  <c r="M34" i="3"/>
  <c r="N34" i="3"/>
  <c r="J35" i="3"/>
  <c r="K35" i="3"/>
  <c r="L35" i="3"/>
  <c r="M35" i="3"/>
  <c r="N35" i="3"/>
  <c r="J36" i="3"/>
  <c r="K36" i="3"/>
  <c r="L36" i="3"/>
  <c r="M36" i="3"/>
  <c r="N36" i="3"/>
  <c r="J37" i="3"/>
  <c r="K37" i="3"/>
  <c r="L37" i="3"/>
  <c r="M37" i="3"/>
  <c r="N37" i="3"/>
  <c r="J38" i="3"/>
  <c r="K38" i="3"/>
  <c r="L38" i="3"/>
  <c r="M38" i="3"/>
  <c r="N38" i="3"/>
  <c r="J39" i="3"/>
  <c r="K39" i="3"/>
  <c r="L39" i="3"/>
  <c r="M39" i="3"/>
  <c r="N39" i="3"/>
  <c r="J40" i="3"/>
  <c r="K40" i="3"/>
  <c r="L40" i="3"/>
  <c r="M40" i="3"/>
  <c r="N40" i="3"/>
  <c r="J41" i="3"/>
  <c r="K41" i="3"/>
  <c r="L41" i="3"/>
  <c r="M41" i="3"/>
  <c r="N41" i="3"/>
  <c r="J42" i="3"/>
  <c r="K42" i="3"/>
  <c r="L42" i="3"/>
  <c r="M42" i="3"/>
  <c r="N42" i="3"/>
  <c r="J43" i="3"/>
  <c r="K43" i="3"/>
  <c r="L43" i="3"/>
  <c r="M43" i="3"/>
  <c r="N43" i="3"/>
  <c r="J44" i="3"/>
  <c r="K44" i="3"/>
  <c r="L44" i="3"/>
  <c r="M44" i="3"/>
  <c r="N44" i="3"/>
  <c r="J45" i="3"/>
  <c r="K45" i="3"/>
  <c r="L45" i="3"/>
  <c r="M45" i="3"/>
  <c r="N45" i="3"/>
  <c r="J46" i="3"/>
  <c r="K46" i="3"/>
  <c r="L46" i="3"/>
  <c r="M46" i="3"/>
  <c r="N46" i="3"/>
  <c r="J47" i="3"/>
  <c r="K47" i="3"/>
  <c r="L47" i="3"/>
  <c r="M47" i="3"/>
  <c r="N47" i="3"/>
  <c r="J48" i="3"/>
  <c r="K48" i="3"/>
  <c r="L48" i="3"/>
  <c r="M48" i="3"/>
  <c r="N48" i="3"/>
  <c r="J49" i="3"/>
  <c r="K49" i="3"/>
  <c r="L49" i="3"/>
  <c r="M49" i="3"/>
  <c r="N49" i="3"/>
  <c r="J50" i="3"/>
  <c r="K50" i="3"/>
  <c r="L50" i="3"/>
  <c r="M50" i="3"/>
  <c r="N50" i="3"/>
  <c r="J51" i="3"/>
  <c r="K51" i="3"/>
  <c r="L51" i="3"/>
  <c r="M51" i="3"/>
  <c r="N51" i="3"/>
  <c r="J52" i="3"/>
  <c r="K52" i="3"/>
  <c r="L52" i="3"/>
  <c r="M52" i="3"/>
  <c r="N52" i="3"/>
  <c r="J53" i="3"/>
  <c r="K53" i="3"/>
  <c r="L53" i="3"/>
  <c r="M53" i="3"/>
  <c r="N53" i="3"/>
  <c r="J54" i="3"/>
  <c r="K54" i="3"/>
  <c r="L54" i="3"/>
  <c r="M54" i="3"/>
  <c r="N54" i="3"/>
  <c r="J55" i="3"/>
  <c r="K55" i="3"/>
  <c r="L55" i="3"/>
  <c r="M55" i="3"/>
  <c r="N55" i="3"/>
  <c r="J56" i="3"/>
  <c r="K56" i="3"/>
  <c r="L56" i="3"/>
  <c r="M56" i="3"/>
  <c r="N56" i="3"/>
  <c r="J57" i="3"/>
  <c r="K57" i="3"/>
  <c r="L57" i="3"/>
  <c r="M57" i="3"/>
  <c r="N57" i="3"/>
  <c r="J58" i="3"/>
  <c r="K58" i="3"/>
  <c r="L58" i="3"/>
  <c r="M58" i="3"/>
  <c r="N58" i="3"/>
  <c r="J59" i="3"/>
  <c r="K59" i="3"/>
  <c r="L59" i="3"/>
  <c r="M59" i="3"/>
  <c r="N59" i="3"/>
  <c r="J60" i="3"/>
  <c r="K60" i="3"/>
  <c r="L60" i="3"/>
  <c r="M60" i="3"/>
  <c r="N60" i="3"/>
  <c r="J61" i="3"/>
  <c r="K61" i="3"/>
  <c r="L61" i="3"/>
  <c r="M61" i="3"/>
  <c r="N61" i="3"/>
  <c r="J62" i="3"/>
  <c r="K62" i="3"/>
  <c r="L62" i="3"/>
  <c r="M62" i="3"/>
  <c r="N62" i="3"/>
  <c r="J63" i="3"/>
  <c r="K63" i="3"/>
  <c r="L63" i="3"/>
  <c r="M63" i="3"/>
  <c r="N63" i="3"/>
  <c r="J64" i="3"/>
  <c r="K64" i="3"/>
  <c r="L64" i="3"/>
  <c r="M64" i="3"/>
  <c r="N64" i="3"/>
  <c r="J65" i="3"/>
  <c r="K65" i="3"/>
  <c r="L65" i="3"/>
  <c r="M65" i="3"/>
  <c r="N65" i="3"/>
  <c r="J66" i="3"/>
  <c r="K66" i="3"/>
  <c r="L66" i="3"/>
  <c r="M66" i="3"/>
  <c r="N66" i="3"/>
  <c r="J67" i="3"/>
  <c r="K67" i="3"/>
  <c r="L67" i="3"/>
  <c r="M67" i="3"/>
  <c r="N67" i="3"/>
  <c r="J68" i="3"/>
  <c r="K68" i="3"/>
  <c r="L68" i="3"/>
  <c r="M68" i="3"/>
  <c r="N68" i="3"/>
  <c r="J69" i="3"/>
  <c r="K69" i="3"/>
  <c r="L69" i="3"/>
  <c r="M69" i="3"/>
  <c r="N69" i="3"/>
  <c r="J70" i="3"/>
  <c r="K70" i="3"/>
  <c r="L70" i="3"/>
  <c r="M70" i="3"/>
  <c r="N70" i="3"/>
  <c r="J71" i="3"/>
  <c r="K71" i="3"/>
  <c r="L71" i="3"/>
  <c r="M71" i="3"/>
  <c r="N71" i="3"/>
  <c r="J72" i="3"/>
  <c r="K72" i="3"/>
  <c r="L72" i="3"/>
  <c r="M72" i="3"/>
  <c r="N72" i="3"/>
  <c r="J73" i="3"/>
  <c r="K73" i="3"/>
  <c r="L73" i="3"/>
  <c r="M73" i="3"/>
  <c r="N73" i="3"/>
  <c r="J74" i="3"/>
  <c r="K74" i="3"/>
  <c r="L74" i="3"/>
  <c r="M74" i="3"/>
  <c r="N74" i="3"/>
  <c r="J75" i="3"/>
  <c r="K75" i="3"/>
  <c r="L75" i="3"/>
  <c r="M75" i="3"/>
  <c r="N75" i="3"/>
  <c r="J76" i="3"/>
  <c r="K76" i="3"/>
  <c r="L76" i="3"/>
  <c r="M76" i="3"/>
  <c r="N76" i="3"/>
  <c r="J77" i="3"/>
  <c r="K77" i="3"/>
  <c r="L77" i="3"/>
  <c r="M77" i="3"/>
  <c r="N77" i="3"/>
  <c r="J78" i="3"/>
  <c r="K78" i="3"/>
  <c r="L78" i="3"/>
  <c r="M78" i="3"/>
  <c r="N78" i="3"/>
  <c r="J79" i="3"/>
  <c r="K79" i="3"/>
  <c r="L79" i="3"/>
  <c r="M79" i="3"/>
  <c r="N79" i="3"/>
  <c r="J80" i="3"/>
  <c r="K80" i="3"/>
  <c r="L80" i="3"/>
  <c r="M80" i="3"/>
  <c r="N80" i="3"/>
  <c r="J81" i="3"/>
  <c r="K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J86" i="3"/>
  <c r="K86" i="3"/>
  <c r="L86" i="3"/>
  <c r="M86" i="3"/>
  <c r="N86" i="3"/>
  <c r="J87" i="3"/>
  <c r="K87" i="3"/>
  <c r="L87" i="3"/>
  <c r="M87" i="3"/>
  <c r="N87" i="3"/>
  <c r="J88" i="3"/>
  <c r="K88" i="3"/>
  <c r="L88" i="3"/>
  <c r="M88" i="3"/>
  <c r="N88" i="3"/>
  <c r="J89" i="3"/>
  <c r="K89" i="3"/>
  <c r="L89" i="3"/>
  <c r="M89" i="3"/>
  <c r="N89" i="3"/>
  <c r="J90" i="3"/>
  <c r="K90" i="3"/>
  <c r="L90" i="3"/>
  <c r="M90" i="3"/>
  <c r="N90" i="3"/>
  <c r="J91" i="3"/>
  <c r="K91" i="3"/>
  <c r="L91" i="3"/>
  <c r="M91" i="3"/>
  <c r="N91" i="3"/>
  <c r="J92" i="3"/>
  <c r="K92" i="3"/>
  <c r="L92" i="3"/>
  <c r="M92" i="3"/>
  <c r="N92" i="3"/>
  <c r="J93" i="3"/>
  <c r="K93" i="3"/>
  <c r="L93" i="3"/>
  <c r="M93" i="3"/>
  <c r="N93" i="3"/>
  <c r="J94" i="3"/>
  <c r="K94" i="3"/>
  <c r="L94" i="3"/>
  <c r="M94" i="3"/>
  <c r="N94" i="3"/>
  <c r="J95" i="3"/>
  <c r="K95" i="3"/>
  <c r="L95" i="3"/>
  <c r="M95" i="3"/>
  <c r="N95" i="3"/>
  <c r="J96" i="3"/>
  <c r="K96" i="3"/>
  <c r="L96" i="3"/>
  <c r="M96" i="3"/>
  <c r="N96" i="3"/>
  <c r="J97" i="3"/>
  <c r="K97" i="3"/>
  <c r="L97" i="3"/>
  <c r="M97" i="3"/>
  <c r="N97" i="3"/>
  <c r="J98" i="3"/>
  <c r="K98" i="3"/>
  <c r="L98" i="3"/>
  <c r="M98" i="3"/>
  <c r="N98" i="3"/>
  <c r="J99" i="3"/>
  <c r="K99" i="3"/>
  <c r="L99" i="3"/>
  <c r="M99" i="3"/>
  <c r="N99" i="3"/>
  <c r="J100" i="3"/>
  <c r="K100" i="3"/>
  <c r="L100" i="3"/>
  <c r="M100" i="3"/>
  <c r="N100" i="3"/>
  <c r="J101" i="3"/>
  <c r="K101" i="3"/>
  <c r="L101" i="3"/>
  <c r="M101" i="3"/>
  <c r="N101" i="3"/>
  <c r="J102" i="3"/>
  <c r="K102" i="3"/>
  <c r="L102" i="3"/>
  <c r="M102" i="3"/>
  <c r="N102" i="3"/>
  <c r="J103" i="3"/>
  <c r="K103" i="3"/>
  <c r="L103" i="3"/>
  <c r="M103" i="3"/>
  <c r="N103" i="3"/>
  <c r="J104" i="3"/>
  <c r="K104" i="3"/>
  <c r="L104" i="3"/>
  <c r="M104" i="3"/>
  <c r="N104" i="3"/>
  <c r="J105" i="3"/>
  <c r="K105" i="3"/>
  <c r="L105" i="3"/>
  <c r="M105" i="3"/>
  <c r="N105" i="3"/>
  <c r="J106" i="3"/>
  <c r="K106" i="3"/>
  <c r="L106" i="3"/>
  <c r="M106" i="3"/>
  <c r="N106" i="3"/>
  <c r="J107" i="3"/>
  <c r="K107" i="3"/>
  <c r="L107" i="3"/>
  <c r="M107" i="3"/>
  <c r="N107" i="3"/>
  <c r="J108" i="3"/>
  <c r="K108" i="3"/>
  <c r="L108" i="3"/>
  <c r="M108" i="3"/>
  <c r="N108" i="3"/>
  <c r="J109" i="3"/>
  <c r="K109" i="3"/>
  <c r="L109" i="3"/>
  <c r="M109" i="3"/>
  <c r="N109" i="3"/>
  <c r="J110" i="3"/>
  <c r="K110" i="3"/>
  <c r="L110" i="3"/>
  <c r="M110" i="3"/>
  <c r="N110" i="3"/>
  <c r="J111" i="3"/>
  <c r="K111" i="3"/>
  <c r="L111" i="3"/>
  <c r="M111" i="3"/>
  <c r="N111" i="3"/>
  <c r="J112" i="3"/>
  <c r="K112" i="3"/>
  <c r="L112" i="3"/>
  <c r="M112" i="3"/>
  <c r="N112" i="3"/>
  <c r="J113" i="3"/>
  <c r="K113" i="3"/>
  <c r="L113" i="3"/>
  <c r="M113" i="3"/>
  <c r="N113" i="3"/>
  <c r="J114" i="3"/>
  <c r="K114" i="3"/>
  <c r="L114" i="3"/>
  <c r="M114" i="3"/>
  <c r="N114" i="3"/>
  <c r="J115" i="3"/>
  <c r="K115" i="3"/>
  <c r="L115" i="3"/>
  <c r="M115" i="3"/>
  <c r="N115" i="3"/>
  <c r="J116" i="3"/>
  <c r="K116" i="3"/>
  <c r="L116" i="3"/>
  <c r="M116" i="3"/>
  <c r="N116" i="3"/>
  <c r="K2" i="3"/>
  <c r="L2" i="3"/>
  <c r="M2" i="3"/>
  <c r="N2" i="3"/>
  <c r="J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2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2" i="4"/>
  <c r="K3" i="5"/>
  <c r="L3" i="5"/>
  <c r="M3" i="5"/>
  <c r="N3" i="5"/>
  <c r="K4" i="5"/>
  <c r="L4" i="5"/>
  <c r="M4" i="5"/>
  <c r="N4" i="5"/>
  <c r="K5" i="5"/>
  <c r="L5" i="5"/>
  <c r="M5" i="5"/>
  <c r="N5" i="5"/>
  <c r="K6" i="5"/>
  <c r="L6" i="5"/>
  <c r="M6" i="5"/>
  <c r="N6" i="5"/>
  <c r="K7" i="5"/>
  <c r="L7" i="5"/>
  <c r="M7" i="5"/>
  <c r="N7" i="5"/>
  <c r="K8" i="5"/>
  <c r="L8" i="5"/>
  <c r="M8" i="5"/>
  <c r="N8" i="5"/>
  <c r="K9" i="5"/>
  <c r="L9" i="5"/>
  <c r="M9" i="5"/>
  <c r="N9" i="5"/>
  <c r="K10" i="5"/>
  <c r="L10" i="5"/>
  <c r="M10" i="5"/>
  <c r="N10" i="5"/>
  <c r="K11" i="5"/>
  <c r="L11" i="5"/>
  <c r="M11" i="5"/>
  <c r="N11" i="5"/>
  <c r="K12" i="5"/>
  <c r="L12" i="5"/>
  <c r="M12" i="5"/>
  <c r="N12" i="5"/>
  <c r="K13" i="5"/>
  <c r="L13" i="5"/>
  <c r="M13" i="5"/>
  <c r="N13" i="5"/>
  <c r="K14" i="5"/>
  <c r="L14" i="5"/>
  <c r="M14" i="5"/>
  <c r="N14" i="5"/>
  <c r="K15" i="5"/>
  <c r="L15" i="5"/>
  <c r="M15" i="5"/>
  <c r="N15" i="5"/>
  <c r="K16" i="5"/>
  <c r="L16" i="5"/>
  <c r="M16" i="5"/>
  <c r="N16" i="5"/>
  <c r="K17" i="5"/>
  <c r="L17" i="5"/>
  <c r="M17" i="5"/>
  <c r="N17" i="5"/>
  <c r="K18" i="5"/>
  <c r="L18" i="5"/>
  <c r="M18" i="5"/>
  <c r="N18" i="5"/>
  <c r="K19" i="5"/>
  <c r="L19" i="5"/>
  <c r="M19" i="5"/>
  <c r="N19" i="5"/>
  <c r="K20" i="5"/>
  <c r="L20" i="5"/>
  <c r="M20" i="5"/>
  <c r="N20" i="5"/>
  <c r="K21" i="5"/>
  <c r="L21" i="5"/>
  <c r="M21" i="5"/>
  <c r="N21" i="5"/>
  <c r="K22" i="5"/>
  <c r="L22" i="5"/>
  <c r="M22" i="5"/>
  <c r="N22" i="5"/>
  <c r="K23" i="5"/>
  <c r="L23" i="5"/>
  <c r="M23" i="5"/>
  <c r="N23" i="5"/>
  <c r="K24" i="5"/>
  <c r="L24" i="5"/>
  <c r="M24" i="5"/>
  <c r="N24" i="5"/>
  <c r="K25" i="5"/>
  <c r="L25" i="5"/>
  <c r="M25" i="5"/>
  <c r="N25" i="5"/>
  <c r="K26" i="5"/>
  <c r="L26" i="5"/>
  <c r="M26" i="5"/>
  <c r="N26" i="5"/>
  <c r="K27" i="5"/>
  <c r="L27" i="5"/>
  <c r="M27" i="5"/>
  <c r="N27" i="5"/>
  <c r="K28" i="5"/>
  <c r="L28" i="5"/>
  <c r="M28" i="5"/>
  <c r="N28" i="5"/>
  <c r="K29" i="5"/>
  <c r="L29" i="5"/>
  <c r="M29" i="5"/>
  <c r="N29" i="5"/>
  <c r="K30" i="5"/>
  <c r="L30" i="5"/>
  <c r="M30" i="5"/>
  <c r="N30" i="5"/>
  <c r="K31" i="5"/>
  <c r="L31" i="5"/>
  <c r="M31" i="5"/>
  <c r="N31" i="5"/>
  <c r="K32" i="5"/>
  <c r="L32" i="5"/>
  <c r="M32" i="5"/>
  <c r="N32" i="5"/>
  <c r="K33" i="5"/>
  <c r="L33" i="5"/>
  <c r="M33" i="5"/>
  <c r="N33" i="5"/>
  <c r="K34" i="5"/>
  <c r="L34" i="5"/>
  <c r="M34" i="5"/>
  <c r="N34" i="5"/>
  <c r="K35" i="5"/>
  <c r="L35" i="5"/>
  <c r="M35" i="5"/>
  <c r="N35" i="5"/>
  <c r="K36" i="5"/>
  <c r="L36" i="5"/>
  <c r="M36" i="5"/>
  <c r="N36" i="5"/>
  <c r="K37" i="5"/>
  <c r="L37" i="5"/>
  <c r="M37" i="5"/>
  <c r="N37" i="5"/>
  <c r="K38" i="5"/>
  <c r="L38" i="5"/>
  <c r="M38" i="5"/>
  <c r="N38" i="5"/>
  <c r="K39" i="5"/>
  <c r="L39" i="5"/>
  <c r="M39" i="5"/>
  <c r="N39" i="5"/>
  <c r="K40" i="5"/>
  <c r="L40" i="5"/>
  <c r="M40" i="5"/>
  <c r="N40" i="5"/>
  <c r="K41" i="5"/>
  <c r="L41" i="5"/>
  <c r="M41" i="5"/>
  <c r="N41" i="5"/>
  <c r="K42" i="5"/>
  <c r="L42" i="5"/>
  <c r="M42" i="5"/>
  <c r="N42" i="5"/>
  <c r="K43" i="5"/>
  <c r="L43" i="5"/>
  <c r="M43" i="5"/>
  <c r="N43" i="5"/>
  <c r="K44" i="5"/>
  <c r="L44" i="5"/>
  <c r="M44" i="5"/>
  <c r="N44" i="5"/>
  <c r="K45" i="5"/>
  <c r="L45" i="5"/>
  <c r="M45" i="5"/>
  <c r="N45" i="5"/>
  <c r="K46" i="5"/>
  <c r="L46" i="5"/>
  <c r="M46" i="5"/>
  <c r="N46" i="5"/>
  <c r="K47" i="5"/>
  <c r="L47" i="5"/>
  <c r="M47" i="5"/>
  <c r="N47" i="5"/>
  <c r="K48" i="5"/>
  <c r="L48" i="5"/>
  <c r="M48" i="5"/>
  <c r="N48" i="5"/>
  <c r="K49" i="5"/>
  <c r="L49" i="5"/>
  <c r="M49" i="5"/>
  <c r="N49" i="5"/>
  <c r="K50" i="5"/>
  <c r="L50" i="5"/>
  <c r="M50" i="5"/>
  <c r="N50" i="5"/>
  <c r="K51" i="5"/>
  <c r="L51" i="5"/>
  <c r="M51" i="5"/>
  <c r="N51" i="5"/>
  <c r="K52" i="5"/>
  <c r="L52" i="5"/>
  <c r="M52" i="5"/>
  <c r="N52" i="5"/>
  <c r="K53" i="5"/>
  <c r="L53" i="5"/>
  <c r="M53" i="5"/>
  <c r="N53" i="5"/>
  <c r="K54" i="5"/>
  <c r="L54" i="5"/>
  <c r="M54" i="5"/>
  <c r="N54" i="5"/>
  <c r="K55" i="5"/>
  <c r="L55" i="5"/>
  <c r="M55" i="5"/>
  <c r="N55" i="5"/>
  <c r="K56" i="5"/>
  <c r="L56" i="5"/>
  <c r="M56" i="5"/>
  <c r="N56" i="5"/>
  <c r="K57" i="5"/>
  <c r="L57" i="5"/>
  <c r="M57" i="5"/>
  <c r="N57" i="5"/>
  <c r="K58" i="5"/>
  <c r="L58" i="5"/>
  <c r="M58" i="5"/>
  <c r="N58" i="5"/>
  <c r="K59" i="5"/>
  <c r="L59" i="5"/>
  <c r="M59" i="5"/>
  <c r="N59" i="5"/>
  <c r="K60" i="5"/>
  <c r="L60" i="5"/>
  <c r="M60" i="5"/>
  <c r="N60" i="5"/>
  <c r="K61" i="5"/>
  <c r="L61" i="5"/>
  <c r="M61" i="5"/>
  <c r="N61" i="5"/>
  <c r="K62" i="5"/>
  <c r="L62" i="5"/>
  <c r="M62" i="5"/>
  <c r="N62" i="5"/>
  <c r="K63" i="5"/>
  <c r="L63" i="5"/>
  <c r="M63" i="5"/>
  <c r="N63" i="5"/>
  <c r="K64" i="5"/>
  <c r="L64" i="5"/>
  <c r="M64" i="5"/>
  <c r="N64" i="5"/>
  <c r="K65" i="5"/>
  <c r="L65" i="5"/>
  <c r="M65" i="5"/>
  <c r="N65" i="5"/>
  <c r="K66" i="5"/>
  <c r="L66" i="5"/>
  <c r="M66" i="5"/>
  <c r="N66" i="5"/>
  <c r="K67" i="5"/>
  <c r="L67" i="5"/>
  <c r="M67" i="5"/>
  <c r="N67" i="5"/>
  <c r="K68" i="5"/>
  <c r="L68" i="5"/>
  <c r="M68" i="5"/>
  <c r="N68" i="5"/>
  <c r="K69" i="5"/>
  <c r="L69" i="5"/>
  <c r="M69" i="5"/>
  <c r="N69" i="5"/>
  <c r="K70" i="5"/>
  <c r="L70" i="5"/>
  <c r="M70" i="5"/>
  <c r="N70" i="5"/>
  <c r="K71" i="5"/>
  <c r="L71" i="5"/>
  <c r="M71" i="5"/>
  <c r="N71" i="5"/>
  <c r="K72" i="5"/>
  <c r="L72" i="5"/>
  <c r="M72" i="5"/>
  <c r="N72" i="5"/>
  <c r="K73" i="5"/>
  <c r="L73" i="5"/>
  <c r="M73" i="5"/>
  <c r="N73" i="5"/>
  <c r="K74" i="5"/>
  <c r="L74" i="5"/>
  <c r="M74" i="5"/>
  <c r="N74" i="5"/>
  <c r="K75" i="5"/>
  <c r="L75" i="5"/>
  <c r="M75" i="5"/>
  <c r="N75" i="5"/>
  <c r="K76" i="5"/>
  <c r="L76" i="5"/>
  <c r="M76" i="5"/>
  <c r="N76" i="5"/>
  <c r="K77" i="5"/>
  <c r="L77" i="5"/>
  <c r="M77" i="5"/>
  <c r="N77" i="5"/>
  <c r="K78" i="5"/>
  <c r="L78" i="5"/>
  <c r="M78" i="5"/>
  <c r="N78" i="5"/>
  <c r="K79" i="5"/>
  <c r="L79" i="5"/>
  <c r="M79" i="5"/>
  <c r="N79" i="5"/>
  <c r="K80" i="5"/>
  <c r="L80" i="5"/>
  <c r="M80" i="5"/>
  <c r="N80" i="5"/>
  <c r="K81" i="5"/>
  <c r="L81" i="5"/>
  <c r="M81" i="5"/>
  <c r="N81" i="5"/>
  <c r="K82" i="5"/>
  <c r="L82" i="5"/>
  <c r="M82" i="5"/>
  <c r="N82" i="5"/>
  <c r="K83" i="5"/>
  <c r="L83" i="5"/>
  <c r="M83" i="5"/>
  <c r="N83" i="5"/>
  <c r="K84" i="5"/>
  <c r="L84" i="5"/>
  <c r="M84" i="5"/>
  <c r="N84" i="5"/>
  <c r="K85" i="5"/>
  <c r="L85" i="5"/>
  <c r="M85" i="5"/>
  <c r="N85" i="5"/>
  <c r="K86" i="5"/>
  <c r="L86" i="5"/>
  <c r="M86" i="5"/>
  <c r="N86" i="5"/>
  <c r="K87" i="5"/>
  <c r="L87" i="5"/>
  <c r="M87" i="5"/>
  <c r="N87" i="5"/>
  <c r="K88" i="5"/>
  <c r="L88" i="5"/>
  <c r="M88" i="5"/>
  <c r="N88" i="5"/>
  <c r="K89" i="5"/>
  <c r="L89" i="5"/>
  <c r="M89" i="5"/>
  <c r="N89" i="5"/>
  <c r="K90" i="5"/>
  <c r="L90" i="5"/>
  <c r="M90" i="5"/>
  <c r="N90" i="5"/>
  <c r="K91" i="5"/>
  <c r="L91" i="5"/>
  <c r="M91" i="5"/>
  <c r="N91" i="5"/>
  <c r="K92" i="5"/>
  <c r="L92" i="5"/>
  <c r="M92" i="5"/>
  <c r="N92" i="5"/>
  <c r="K93" i="5"/>
  <c r="L93" i="5"/>
  <c r="M93" i="5"/>
  <c r="N93" i="5"/>
  <c r="K94" i="5"/>
  <c r="L94" i="5"/>
  <c r="M94" i="5"/>
  <c r="N94" i="5"/>
  <c r="K95" i="5"/>
  <c r="L95" i="5"/>
  <c r="M95" i="5"/>
  <c r="N95" i="5"/>
  <c r="K96" i="5"/>
  <c r="L96" i="5"/>
  <c r="M96" i="5"/>
  <c r="N96" i="5"/>
  <c r="K97" i="5"/>
  <c r="L97" i="5"/>
  <c r="M97" i="5"/>
  <c r="N97" i="5"/>
  <c r="K98" i="5"/>
  <c r="L98" i="5"/>
  <c r="M98" i="5"/>
  <c r="N98" i="5"/>
  <c r="K99" i="5"/>
  <c r="L99" i="5"/>
  <c r="M99" i="5"/>
  <c r="N99" i="5"/>
  <c r="K100" i="5"/>
  <c r="L100" i="5"/>
  <c r="M100" i="5"/>
  <c r="N100" i="5"/>
  <c r="K101" i="5"/>
  <c r="L101" i="5"/>
  <c r="M101" i="5"/>
  <c r="N101" i="5"/>
  <c r="K102" i="5"/>
  <c r="L102" i="5"/>
  <c r="M102" i="5"/>
  <c r="N102" i="5"/>
  <c r="K103" i="5"/>
  <c r="L103" i="5"/>
  <c r="M103" i="5"/>
  <c r="N103" i="5"/>
  <c r="K104" i="5"/>
  <c r="L104" i="5"/>
  <c r="M104" i="5"/>
  <c r="N104" i="5"/>
  <c r="K105" i="5"/>
  <c r="L105" i="5"/>
  <c r="M105" i="5"/>
  <c r="N105" i="5"/>
  <c r="K106" i="5"/>
  <c r="L106" i="5"/>
  <c r="M106" i="5"/>
  <c r="N106" i="5"/>
  <c r="K107" i="5"/>
  <c r="L107" i="5"/>
  <c r="M107" i="5"/>
  <c r="N107" i="5"/>
  <c r="K108" i="5"/>
  <c r="L108" i="5"/>
  <c r="M108" i="5"/>
  <c r="N108" i="5"/>
  <c r="K109" i="5"/>
  <c r="L109" i="5"/>
  <c r="M109" i="5"/>
  <c r="N109" i="5"/>
  <c r="K110" i="5"/>
  <c r="L110" i="5"/>
  <c r="M110" i="5"/>
  <c r="N110" i="5"/>
  <c r="K111" i="5"/>
  <c r="L111" i="5"/>
  <c r="M111" i="5"/>
  <c r="N111" i="5"/>
  <c r="K112" i="5"/>
  <c r="L112" i="5"/>
  <c r="M112" i="5"/>
  <c r="N112" i="5"/>
  <c r="K113" i="5"/>
  <c r="L113" i="5"/>
  <c r="M113" i="5"/>
  <c r="N113" i="5"/>
  <c r="K114" i="5"/>
  <c r="L114" i="5"/>
  <c r="M114" i="5"/>
  <c r="N114" i="5"/>
  <c r="K115" i="5"/>
  <c r="L115" i="5"/>
  <c r="M115" i="5"/>
  <c r="N115" i="5"/>
  <c r="K116" i="5"/>
  <c r="L116" i="5"/>
  <c r="M116" i="5"/>
  <c r="N116" i="5"/>
  <c r="K2" i="5"/>
  <c r="L2" i="5"/>
  <c r="M2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2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3" i="5"/>
  <c r="I4" i="5"/>
  <c r="I5" i="5"/>
  <c r="I6" i="5"/>
  <c r="I7" i="5"/>
  <c r="I8" i="5"/>
  <c r="I9" i="5"/>
  <c r="I10" i="5"/>
  <c r="I11" i="5"/>
  <c r="I12" i="5"/>
  <c r="I13" i="5"/>
  <c r="I2" i="5"/>
</calcChain>
</file>

<file path=xl/sharedStrings.xml><?xml version="1.0" encoding="utf-8"?>
<sst xmlns="http://schemas.openxmlformats.org/spreadsheetml/2006/main" count="7665" uniqueCount="2613">
  <si>
    <t>LinearActuator_current1: 0.180A</t>
  </si>
  <si>
    <t>LinearActuator_speed1: 0.000rpm</t>
  </si>
  <si>
    <t xml:space="preserve"> LinearActuator_Pressure = 0.478V </t>
  </si>
  <si>
    <t>id error</t>
  </si>
  <si>
    <t>motor_angle1: 0.000du</t>
  </si>
  <si>
    <t>motor_speed2: 0dps</t>
  </si>
  <si>
    <t>motor_angle2: 0.000du</t>
  </si>
  <si>
    <t>motor_current3: -0.306A</t>
  </si>
  <si>
    <t>motor_speed3: 0dps</t>
  </si>
  <si>
    <t>motor_angle3: 0.000du</t>
  </si>
  <si>
    <t>motor_current4: 0.290A</t>
  </si>
  <si>
    <t>motor_speed4: 0dps</t>
  </si>
  <si>
    <t>motor_angle4: 0.000du</t>
  </si>
  <si>
    <t>motor_current5: 0.081A</t>
  </si>
  <si>
    <t>motor_speed5: 0dps</t>
  </si>
  <si>
    <t>motor_angle5: 0.001du</t>
  </si>
  <si>
    <t>motor_current6: -0.113A</t>
  </si>
  <si>
    <t>motor_speed6: 0dps</t>
  </si>
  <si>
    <t>motor_angle6: 0.000du</t>
  </si>
  <si>
    <t>start!!!</t>
  </si>
  <si>
    <t>LinearActuator_position1: 0.000 mm</t>
  </si>
  <si>
    <t>LinearActuator_current1: 0.190A</t>
  </si>
  <si>
    <t xml:space="preserve"> LinearActuator_Pressure = 0.476V </t>
  </si>
  <si>
    <t>motor_current2: 0.129A</t>
  </si>
  <si>
    <t>motor_current3: -0.322A</t>
  </si>
  <si>
    <t>motor_current4: 0.596A</t>
  </si>
  <si>
    <t>motor_angle4: 0.001du</t>
  </si>
  <si>
    <t>motor_current5: 0.048A</t>
  </si>
  <si>
    <t>motor_angle5: 0.000du</t>
  </si>
  <si>
    <t>motor_current6: -0.129A</t>
  </si>
  <si>
    <t xml:space="preserve"> LinearActuator_Pressure = 0.474V </t>
  </si>
  <si>
    <t>motor_current2: 0.032A</t>
  </si>
  <si>
    <t>motor_speed2: 5dps</t>
  </si>
  <si>
    <t>motor_angle2: -0.007du</t>
  </si>
  <si>
    <t>motor_current3: -0.177A</t>
  </si>
  <si>
    <t>motor_speed3: 5dps</t>
  </si>
  <si>
    <t>motor_angle3: 0.016du</t>
  </si>
  <si>
    <t>motor_current4: -0.483A</t>
  </si>
  <si>
    <t>motor_speed4: -22dps</t>
  </si>
  <si>
    <t>motor_angle4: -0.021du</t>
  </si>
  <si>
    <t>motor_current5: 0.258A</t>
  </si>
  <si>
    <t>motor_speed5: 10dps</t>
  </si>
  <si>
    <t>motor_angle5: 0.043du</t>
  </si>
  <si>
    <t>motor_current2: -0.016A</t>
  </si>
  <si>
    <t>motor_speed2: -25dps</t>
  </si>
  <si>
    <t>motor_angle2: -0.051du</t>
  </si>
  <si>
    <t>motor_current3: 0.242A</t>
  </si>
  <si>
    <t>motor_angle3: 0.044du</t>
  </si>
  <si>
    <t>motor_current4: -0.628A</t>
  </si>
  <si>
    <t>motor_speed4: -32dps</t>
  </si>
  <si>
    <t>motor_angle4: -0.113du</t>
  </si>
  <si>
    <t>motor_current5: 0.177A</t>
  </si>
  <si>
    <t>motor_angle5: 0.284du</t>
  </si>
  <si>
    <t>motor_current6: -0.242A</t>
  </si>
  <si>
    <t xml:space="preserve"> LinearActuator_Pressure = 0.477V </t>
  </si>
  <si>
    <t>motor_current2: -0.403A</t>
  </si>
  <si>
    <t>motor_speed2: -26dps</t>
  </si>
  <si>
    <t>motor_angle2: -0.147du</t>
  </si>
  <si>
    <t>motor_current3: 0.306A</t>
  </si>
  <si>
    <t>motor_speed3: 27dps</t>
  </si>
  <si>
    <t>motor_angle3: 0.273du</t>
  </si>
  <si>
    <t>motor_current4: -0.580A</t>
  </si>
  <si>
    <t>motor_speed4: -68dps</t>
  </si>
  <si>
    <t>motor_angle4: -0.335du</t>
  </si>
  <si>
    <t>motor_current5: 0.435A</t>
  </si>
  <si>
    <t>motor_speed5: 22dps</t>
  </si>
  <si>
    <t>motor_angle5: 0.726du</t>
  </si>
  <si>
    <t>motor_current6: -0.274A</t>
  </si>
  <si>
    <t>motor_current2: 0.000A</t>
  </si>
  <si>
    <t>motor_speed2: -53dps</t>
  </si>
  <si>
    <t>motor_angle2: -0.312du</t>
  </si>
  <si>
    <t>motor_current3: -0.113A</t>
  </si>
  <si>
    <t>motor_speed3: 53dps</t>
  </si>
  <si>
    <t>motor_angle3: 0.842du</t>
  </si>
  <si>
    <t>motor_current4: -0.516A</t>
  </si>
  <si>
    <t>motor_speed4: -150dps</t>
  </si>
  <si>
    <t>motor_angle4: -0.810du</t>
  </si>
  <si>
    <t>motor_current5: 0.338A</t>
  </si>
  <si>
    <t>motor_speed5: 60dps</t>
  </si>
  <si>
    <t>motor_angle5: 1.660du</t>
  </si>
  <si>
    <t xml:space="preserve"> LinearActuator_Pressure = 0.461V </t>
  </si>
  <si>
    <t>motor_current2: -0.274A</t>
  </si>
  <si>
    <t>motor_speed2: -112dps</t>
  </si>
  <si>
    <t>motor_angle2: -0.685du</t>
  </si>
  <si>
    <t>motor_current3: 0.226A</t>
  </si>
  <si>
    <t>motor_speed3: 50dps</t>
  </si>
  <si>
    <t>motor_angle3: 1.695du</t>
  </si>
  <si>
    <t>motor_current4: -0.757A</t>
  </si>
  <si>
    <t>motor_speed4: -210dps</t>
  </si>
  <si>
    <t>motor_angle4: -1.594du</t>
  </si>
  <si>
    <t>motor_current5: 0.032A</t>
  </si>
  <si>
    <t>motor_speed5: 112dps</t>
  </si>
  <si>
    <t>motor_angle5: 3.266du</t>
  </si>
  <si>
    <t>motor_current6: -0.709A</t>
  </si>
  <si>
    <t>motor_speed6: -622dps</t>
  </si>
  <si>
    <t>motor_angle6: -1.583du</t>
  </si>
  <si>
    <t>LinearActuator_current1: 0.310A</t>
  </si>
  <si>
    <t xml:space="preserve"> LinearActuator_Pressure = 0.484V </t>
  </si>
  <si>
    <t>motor_current2: -0.806A</t>
  </si>
  <si>
    <t>motor_speed2: -129dps</t>
  </si>
  <si>
    <t>motor_angle2: -1.237du</t>
  </si>
  <si>
    <t>motor_speed3: 71dps</t>
  </si>
  <si>
    <t>motor_angle3: 2.960du</t>
  </si>
  <si>
    <t>motor_current4: -0.854A</t>
  </si>
  <si>
    <t>motor_speed4: -316dps</t>
  </si>
  <si>
    <t>motor_angle4: -2.986du</t>
  </si>
  <si>
    <t>motor_current5: 0.274A</t>
  </si>
  <si>
    <t>motor_speed5: 145dps</t>
  </si>
  <si>
    <t>motor_angle5: 5.490du</t>
  </si>
  <si>
    <t>motor_current6: -0.661A</t>
  </si>
  <si>
    <t>motor_speed6: -123dps</t>
  </si>
  <si>
    <t>motor_angle6: -4.771du</t>
  </si>
  <si>
    <t>LinearActuator_position1: 0.003 mm</t>
  </si>
  <si>
    <t>LinearActuator_current1: 0.510A</t>
  </si>
  <si>
    <t xml:space="preserve"> LinearActuator_Pressure = 0.472V </t>
  </si>
  <si>
    <t>motor_current2: -0.693A</t>
  </si>
  <si>
    <t>motor_speed2: -218dps</t>
  </si>
  <si>
    <t>motor_angle2: -2.044du</t>
  </si>
  <si>
    <t>motor_current3: 0.661A</t>
  </si>
  <si>
    <t>motor_speed3: 82dps</t>
  </si>
  <si>
    <t>motor_angle3: 4.794du</t>
  </si>
  <si>
    <t>motor_current4: -0.500A</t>
  </si>
  <si>
    <t>motor_speed4: -453dps</t>
  </si>
  <si>
    <t>motor_angle4: -4.677du</t>
  </si>
  <si>
    <t>motor_speed5: 205dps</t>
  </si>
  <si>
    <t>motor_angle5: 8.898du</t>
  </si>
  <si>
    <t>motor_current6: -0.773A</t>
  </si>
  <si>
    <t>motor_speed6: -176dps</t>
  </si>
  <si>
    <t>motor_angle6: -7.232du</t>
  </si>
  <si>
    <t>LinearActuator_position1: 0.012 mm</t>
  </si>
  <si>
    <t>LinearActuator_current1: 1.130A</t>
  </si>
  <si>
    <t xml:space="preserve"> LinearActuator_Pressure = 0.445V </t>
  </si>
  <si>
    <t>motor_current2: -0.467A</t>
  </si>
  <si>
    <t>motor_speed2: -274dps</t>
  </si>
  <si>
    <t>motor_angle2: -3.278du</t>
  </si>
  <si>
    <t>motor_current3: 0.338A</t>
  </si>
  <si>
    <t>motor_speed3: 132dps</t>
  </si>
  <si>
    <t>motor_angle3: 6.845du</t>
  </si>
  <si>
    <t>motor_speed4: -575dps</t>
  </si>
  <si>
    <t>motor_angle4: -7.234du</t>
  </si>
  <si>
    <t>motor_current5: 0.354A</t>
  </si>
  <si>
    <t>motor_speed5: 229dps</t>
  </si>
  <si>
    <t>motor_angle5: 12.515du</t>
  </si>
  <si>
    <t>motor_current6: -1.128A</t>
  </si>
  <si>
    <t>motor_speed6: -223dps</t>
  </si>
  <si>
    <t>motor_angle6: -10.781du</t>
  </si>
  <si>
    <t>LinearActuator_position1: 0.037 mm</t>
  </si>
  <si>
    <t>LinearActuator_current1: 1.820A</t>
  </si>
  <si>
    <t>LinearActuator_speed1: 1.099rpm</t>
  </si>
  <si>
    <t xml:space="preserve"> LinearActuator_Pressure = 0.469V </t>
  </si>
  <si>
    <t>motor_current2: -0.935A</t>
  </si>
  <si>
    <t>motor_speed2: -357dps</t>
  </si>
  <si>
    <t>motor_angle2: -4.742du</t>
  </si>
  <si>
    <t>motor_current3: 0.451A</t>
  </si>
  <si>
    <t>motor_speed3: 89dps</t>
  </si>
  <si>
    <t>motor_angle3: 9.390du</t>
  </si>
  <si>
    <t>motor_current4: -0.709A</t>
  </si>
  <si>
    <t>motor_speed4: -653dps</t>
  </si>
  <si>
    <t>motor_angle4: -9.947du</t>
  </si>
  <si>
    <t>motor_current5: 0.854A</t>
  </si>
  <si>
    <t>motor_speed5: 166dps</t>
  </si>
  <si>
    <t>motor_angle5: 17.275du</t>
  </si>
  <si>
    <t>motor_current6: -1.225A</t>
  </si>
  <si>
    <t>motor_speed6: -269dps</t>
  </si>
  <si>
    <t>motor_angle6: -14.632du</t>
  </si>
  <si>
    <t>LinearActuator_position1: 0.071 mm</t>
  </si>
  <si>
    <t>LinearActuator_current1: 2.130A</t>
  </si>
  <si>
    <t>LinearActuator_speed1: 2.197rpm</t>
  </si>
  <si>
    <t xml:space="preserve"> LinearActuator_Pressure = 0.500V </t>
  </si>
  <si>
    <t>motor_current2: -0.773A</t>
  </si>
  <si>
    <t>motor_speed2: -409dps</t>
  </si>
  <si>
    <t>motor_angle2: -6.700du</t>
  </si>
  <si>
    <t>motor_current3: 0.548A</t>
  </si>
  <si>
    <t>motor_speed3: 127dps</t>
  </si>
  <si>
    <t>motor_angle3: 11.769du</t>
  </si>
  <si>
    <t>motor_current4: -0.918A</t>
  </si>
  <si>
    <t>motor_speed4: -704dps</t>
  </si>
  <si>
    <t>motor_angle4: -13.528du</t>
  </si>
  <si>
    <t>motor_current5: 0.467A</t>
  </si>
  <si>
    <t>motor_speed5: 260dps</t>
  </si>
  <si>
    <t>motor_angle5: 21.956du</t>
  </si>
  <si>
    <t>motor_current6: -1.676A</t>
  </si>
  <si>
    <t>motor_speed6: -251dps</t>
  </si>
  <si>
    <t>motor_angle6: -19.597du</t>
  </si>
  <si>
    <t>LinearActuator_position1: 0.118 mm</t>
  </si>
  <si>
    <t>LinearActuator_current1: 2.180A</t>
  </si>
  <si>
    <t>LinearActuator_speed1: 2.930rpm</t>
  </si>
  <si>
    <t xml:space="preserve"> LinearActuator_Pressure = 0.501V </t>
  </si>
  <si>
    <t>motor_current2: -1.321A</t>
  </si>
  <si>
    <t>motor_speed2: -454dps</t>
  </si>
  <si>
    <t>motor_angle2: -8.656du</t>
  </si>
  <si>
    <t>motor_current3: 0.790A</t>
  </si>
  <si>
    <t>motor_speed3: 122dps</t>
  </si>
  <si>
    <t>motor_angle3: 14.394du</t>
  </si>
  <si>
    <t>motor_current4: -0.935A</t>
  </si>
  <si>
    <t>motor_speed4: -771dps</t>
  </si>
  <si>
    <t>motor_angle4: -17.050du</t>
  </si>
  <si>
    <t>motor_current5: 0.806A</t>
  </si>
  <si>
    <t>motor_speed5: 241dps</t>
  </si>
  <si>
    <t>motor_angle5: 27.346du</t>
  </si>
  <si>
    <t>motor_current6: -1.466A</t>
  </si>
  <si>
    <t>motor_speed6: -342dps</t>
  </si>
  <si>
    <t>motor_angle6: -24.640du</t>
  </si>
  <si>
    <t>LinearActuator_position1: 0.166 mm</t>
  </si>
  <si>
    <t>LinearActuator_current1: 2.490A</t>
  </si>
  <si>
    <t>LinearActuator_speed1: 3.296rpm</t>
  </si>
  <si>
    <t xml:space="preserve"> LinearActuator_Pressure = 0.452V </t>
  </si>
  <si>
    <t>motor_current2: -1.595A</t>
  </si>
  <si>
    <t>motor_speed2: -488dps</t>
  </si>
  <si>
    <t>motor_angle2: -11.136du</t>
  </si>
  <si>
    <t>motor_current3: 0.854A</t>
  </si>
  <si>
    <t>motor_angle3: 16.423du</t>
  </si>
  <si>
    <t>motor_current4: -0.886A</t>
  </si>
  <si>
    <t>motor_speed4: -839dps</t>
  </si>
  <si>
    <t>motor_angle4: -21.312du</t>
  </si>
  <si>
    <t>motor_current5: 0.677A</t>
  </si>
  <si>
    <t>motor_speed5: 225dps</t>
  </si>
  <si>
    <t>motor_angle5: 31.875du</t>
  </si>
  <si>
    <t>motor_current6: -1.660A</t>
  </si>
  <si>
    <t>motor_speed6: -345dps</t>
  </si>
  <si>
    <t>motor_angle6: -30.855du</t>
  </si>
  <si>
    <t>LinearActuator_position1: 0.229 mm</t>
  </si>
  <si>
    <t>LinearActuator_current1: 2.520A</t>
  </si>
  <si>
    <t>LinearActuator_speed1: 5.127rpm</t>
  </si>
  <si>
    <t xml:space="preserve"> LinearActuator_Pressure = 0.463V </t>
  </si>
  <si>
    <t>motor_current2: -1.386A</t>
  </si>
  <si>
    <t>motor_speed2: -518dps</t>
  </si>
  <si>
    <t>motor_angle2: -13.443du</t>
  </si>
  <si>
    <t>motor_current3: 0.838A</t>
  </si>
  <si>
    <t>motor_speed3: 86dps</t>
  </si>
  <si>
    <t>motor_angle3: 18.281du</t>
  </si>
  <si>
    <t>motor_current4: -1.305A</t>
  </si>
  <si>
    <t>motor_speed4: -817dps</t>
  </si>
  <si>
    <t>motor_angle4: -25.093du</t>
  </si>
  <si>
    <t>motor_current5: 1.096A</t>
  </si>
  <si>
    <t>motor_angle5: 36.475du</t>
  </si>
  <si>
    <t>motor_current6: -1.579A</t>
  </si>
  <si>
    <t>motor_speed6: -369dps</t>
  </si>
  <si>
    <t>motor_angle6: -36.625du</t>
  </si>
  <si>
    <t>LinearActuator_position1: 0.288 mm</t>
  </si>
  <si>
    <t>LinearActuator_current1: 2.690A</t>
  </si>
  <si>
    <t xml:space="preserve"> LinearActuator_Pressure = 0.468V </t>
  </si>
  <si>
    <t>motor_current2: -1.644A</t>
  </si>
  <si>
    <t>motor_speed2: -521dps</t>
  </si>
  <si>
    <t>motor_angle2: -16.108du</t>
  </si>
  <si>
    <t>motor_current3: 1.080A</t>
  </si>
  <si>
    <t>motor_speed3: 22dps</t>
  </si>
  <si>
    <t>motor_angle3: 19.180du</t>
  </si>
  <si>
    <t>motor_current4: -0.838A</t>
  </si>
  <si>
    <t>motor_speed4: -859dps</t>
  </si>
  <si>
    <t>motor_angle4: -29.390du</t>
  </si>
  <si>
    <t>motor_current5: 0.693A</t>
  </si>
  <si>
    <t>motor_speed5: 153dps</t>
  </si>
  <si>
    <t>motor_angle5: 39.736du</t>
  </si>
  <si>
    <t>motor_current6: -1.418A</t>
  </si>
  <si>
    <t>motor_speed6: -362dps</t>
  </si>
  <si>
    <t>motor_angle6: -43.280du</t>
  </si>
  <si>
    <t>LinearActuator_position1: 0.366 mm</t>
  </si>
  <si>
    <t>LinearActuator_speed1: 6.592rpm</t>
  </si>
  <si>
    <t>motor_current2: -1.660A</t>
  </si>
  <si>
    <t>motor_speed2: -493dps</t>
  </si>
  <si>
    <t>motor_angle2: -18.408du</t>
  </si>
  <si>
    <t>motor_current3: 1.112A</t>
  </si>
  <si>
    <t>motor_speed3: 8dps</t>
  </si>
  <si>
    <t>motor_angle3: 19.475du</t>
  </si>
  <si>
    <t>motor_current4: -1.080A</t>
  </si>
  <si>
    <t>motor_speed4: -772dps</t>
  </si>
  <si>
    <t>motor_angle4: -32.937du</t>
  </si>
  <si>
    <t>motor_current5: 0.532A</t>
  </si>
  <si>
    <t>motor_speed5: 103dps</t>
  </si>
  <si>
    <t>motor_angle5: 42.271du</t>
  </si>
  <si>
    <t>motor_current6: -1.402A</t>
  </si>
  <si>
    <t>motor_speed6: -311dps</t>
  </si>
  <si>
    <t>motor_angle6: -48.951du</t>
  </si>
  <si>
    <t>LinearActuator_position1: 0.437 mm</t>
  </si>
  <si>
    <t>LinearActuator_current1: 2.670A</t>
  </si>
  <si>
    <t>LinearActuator_speed1: 6.226rpm</t>
  </si>
  <si>
    <t xml:space="preserve"> LinearActuator_Pressure = 0.470V </t>
  </si>
  <si>
    <t>motor_current2: -1.627A</t>
  </si>
  <si>
    <t>motor_speed2: -472dps</t>
  </si>
  <si>
    <t>motor_angle2: -20.968du</t>
  </si>
  <si>
    <t>motor_current3: 0.935A</t>
  </si>
  <si>
    <t>motor_speed3: 10dps</t>
  </si>
  <si>
    <t>motor_angle3: 19.945du</t>
  </si>
  <si>
    <t>motor_current4: -1.112A</t>
  </si>
  <si>
    <t>motor_speed4: -667dps</t>
  </si>
  <si>
    <t>motor_angle4: -36.514du</t>
  </si>
  <si>
    <t>motor_current5: 0.419A</t>
  </si>
  <si>
    <t>motor_speed5: 20dps</t>
  </si>
  <si>
    <t>motor_angle5: 43.094du</t>
  </si>
  <si>
    <t>motor_current6: -1.112A</t>
  </si>
  <si>
    <t>motor_speed6: -300dps</t>
  </si>
  <si>
    <t>motor_angle6: -54.866du</t>
  </si>
  <si>
    <t>LinearActuator_position1: 0.523 mm</t>
  </si>
  <si>
    <t>LinearActuator_current1: 2.430A</t>
  </si>
  <si>
    <t xml:space="preserve"> LinearActuator_Pressure = 0.462V </t>
  </si>
  <si>
    <t>motor_current2: -1.579A</t>
  </si>
  <si>
    <t>motor_speed2: -431dps</t>
  </si>
  <si>
    <t>motor_angle2: -23.028du</t>
  </si>
  <si>
    <t>motor_current3: 0.773A</t>
  </si>
  <si>
    <t>motor_speed3: -83dps</t>
  </si>
  <si>
    <t>motor_angle3: 18.484du</t>
  </si>
  <si>
    <t>motor_current4: -1.853A</t>
  </si>
  <si>
    <t>motor_speed4: -502dps</t>
  </si>
  <si>
    <t>motor_angle4: -39.257du</t>
  </si>
  <si>
    <t>motor_current5: 0.741A</t>
  </si>
  <si>
    <t>motor_speed5: 42dps</t>
  </si>
  <si>
    <t>motor_angle5: 43.568du</t>
  </si>
  <si>
    <t>motor_current6: -0.999A</t>
  </si>
  <si>
    <t>motor_speed6: -281dps</t>
  </si>
  <si>
    <t>motor_angle6: -59.429du</t>
  </si>
  <si>
    <t>LinearActuator_position1: 0.594 mm</t>
  </si>
  <si>
    <t>LinearActuator_current1: 2.380A</t>
  </si>
  <si>
    <t>motor_current2: -1.885A</t>
  </si>
  <si>
    <t>motor_speed2: -353dps</t>
  </si>
  <si>
    <t>motor_angle2: -25.013du</t>
  </si>
  <si>
    <t>motor_speed3: -106dps</t>
  </si>
  <si>
    <t>motor_angle3: 16.274du</t>
  </si>
  <si>
    <t>motor_current4: -1.160A</t>
  </si>
  <si>
    <t>motor_speed4: -412dps</t>
  </si>
  <si>
    <t>motor_angle4: -41.578du</t>
  </si>
  <si>
    <t>motor_current5: -0.242A</t>
  </si>
  <si>
    <t>motor_speed5: -74dps</t>
  </si>
  <si>
    <t>motor_angle5: 41.618du</t>
  </si>
  <si>
    <t>motor_current6: -1.047A</t>
  </si>
  <si>
    <t>motor_speed6: -209dps</t>
  </si>
  <si>
    <t>motor_angle6: -63.635du</t>
  </si>
  <si>
    <t>LinearActuator_position1: 0.664 mm</t>
  </si>
  <si>
    <t>LinearActuator_current1: 2.270A</t>
  </si>
  <si>
    <t>LinearActuator_speed1: 4.761rpm</t>
  </si>
  <si>
    <t xml:space="preserve"> LinearActuator_Pressure = 0.458V </t>
  </si>
  <si>
    <t>motor_current2: -1.482A</t>
  </si>
  <si>
    <t>motor_speed2: -310dps</t>
  </si>
  <si>
    <t>motor_angle2: -26.410du</t>
  </si>
  <si>
    <t>motor_current3: 0.757A</t>
  </si>
  <si>
    <t>motor_speed3: -146dps</t>
  </si>
  <si>
    <t>motor_angle3: 12.796du</t>
  </si>
  <si>
    <t>motor_current4: -1.708A</t>
  </si>
  <si>
    <t>motor_speed4: -231dps</t>
  </si>
  <si>
    <t>motor_angle4: -42.981du</t>
  </si>
  <si>
    <t>motor_speed5: -232dps</t>
  </si>
  <si>
    <t>motor_angle5: 37.556du</t>
  </si>
  <si>
    <t>motor_current6: -0.870A</t>
  </si>
  <si>
    <t>motor_speed6: -137dps</t>
  </si>
  <si>
    <t>motor_angle6: -66.434du</t>
  </si>
  <si>
    <t>LinearActuator_position1: 0.725 mm</t>
  </si>
  <si>
    <t>LinearActuator_current1: 2.160A</t>
  </si>
  <si>
    <t>LinearActuator_speed1: 4.028rpm</t>
  </si>
  <si>
    <t>motor_speed2: -181dps</t>
  </si>
  <si>
    <t>motor_angle2: -27.549du</t>
  </si>
  <si>
    <t>motor_speed3: -194dps</t>
  </si>
  <si>
    <t>motor_angle3: 9.114du</t>
  </si>
  <si>
    <t>motor_current4: -1.627A</t>
  </si>
  <si>
    <t>motor_speed4: -74dps</t>
  </si>
  <si>
    <t>motor_angle4: -43.748du</t>
  </si>
  <si>
    <t>motor_current5: 0.371A</t>
  </si>
  <si>
    <t>motor_speed5: -281dps</t>
  </si>
  <si>
    <t>motor_angle5: 32.636du</t>
  </si>
  <si>
    <t>motor_current6: -0.757A</t>
  </si>
  <si>
    <t>motor_speed6: -65dps</t>
  </si>
  <si>
    <t>motor_angle6: -68.046du</t>
  </si>
  <si>
    <t>LinearActuator_position1: 0.765 mm</t>
  </si>
  <si>
    <t>motor_current2: -1.450A</t>
  </si>
  <si>
    <t>motor_speed2: -75dps</t>
  </si>
  <si>
    <t>motor_angle2: -28.131du</t>
  </si>
  <si>
    <t>motor_current3: 0.902A</t>
  </si>
  <si>
    <t>motor_speed3: -190dps</t>
  </si>
  <si>
    <t>motor_angle3: 4.614du</t>
  </si>
  <si>
    <t>motor_current4: -1.354A</t>
  </si>
  <si>
    <t>motor_speed4: -53dps</t>
  </si>
  <si>
    <t>motor_angle4: -43.962du</t>
  </si>
  <si>
    <t>motor_speed5: -340dps</t>
  </si>
  <si>
    <t>motor_angle5: 25.899du</t>
  </si>
  <si>
    <t>motor_current6: -0.886A</t>
  </si>
  <si>
    <t>motor_speed6: -41dps</t>
  </si>
  <si>
    <t>motor_angle6: -68.400du</t>
  </si>
  <si>
    <t>LinearActuator_position1: 0.790 mm</t>
  </si>
  <si>
    <t>LinearActuator_current1: 2.230A</t>
  </si>
  <si>
    <t>LinearActuator_speed1: 0.732rpm</t>
  </si>
  <si>
    <t>motor_speed2: -35dps</t>
  </si>
  <si>
    <t>motor_angle2: -28.384du</t>
  </si>
  <si>
    <t>motor_current3: 1.241A</t>
  </si>
  <si>
    <t>motor_speed3: -222dps</t>
  </si>
  <si>
    <t>motor_angle3: 0.441du</t>
  </si>
  <si>
    <t>motor_current4: -1.724A</t>
  </si>
  <si>
    <t>motor_speed4: -192dps</t>
  </si>
  <si>
    <t>motor_angle4: -44.470du</t>
  </si>
  <si>
    <t>motor_current5: 0.242A</t>
  </si>
  <si>
    <t>motor_speed5: -338dps</t>
  </si>
  <si>
    <t>motor_angle5: 19.229du</t>
  </si>
  <si>
    <t>motor_current6: 0.048A</t>
  </si>
  <si>
    <t>motor_speed6: 51dps</t>
  </si>
  <si>
    <t>motor_angle6: -68.815du</t>
  </si>
  <si>
    <t>LinearActuator_position1: 0.799 mm</t>
  </si>
  <si>
    <t>LinearActuator_current1: 2.170A</t>
  </si>
  <si>
    <t xml:space="preserve"> LinearActuator_Pressure = 0.465V </t>
  </si>
  <si>
    <t>motor_speed2: -89dps</t>
  </si>
  <si>
    <t>motor_angle2: -28.569du</t>
  </si>
  <si>
    <t>motor_current3: 1.354A</t>
  </si>
  <si>
    <t>motor_speed3: -204dps</t>
  </si>
  <si>
    <t>motor_angle3: -4.191du</t>
  </si>
  <si>
    <t>motor_current4: 0.258A</t>
  </si>
  <si>
    <t>motor_speed4: 252dps</t>
  </si>
  <si>
    <t>motor_angle4: -43.679du</t>
  </si>
  <si>
    <t>motor_current5: 0.403A</t>
  </si>
  <si>
    <t>motor_speed5: -287dps</t>
  </si>
  <si>
    <t>motor_angle5: 11.238du</t>
  </si>
  <si>
    <t>motor_current6: 0.081A</t>
  </si>
  <si>
    <t>motor_speed6: 172dps</t>
  </si>
  <si>
    <t>motor_angle6: -66.330du</t>
  </si>
  <si>
    <t>LinearActuator_position1: 0.800 mm</t>
  </si>
  <si>
    <t>LinearActuator_current1: 1.920A</t>
  </si>
  <si>
    <t>LinearActuator_speed1: -0.732rpm</t>
  </si>
  <si>
    <t xml:space="preserve"> LinearActuator_Pressure = 0.460V </t>
  </si>
  <si>
    <t>motor_current2: -0.983A</t>
  </si>
  <si>
    <t>motor_speed2: 165dps</t>
  </si>
  <si>
    <t>motor_angle2: -29.044du</t>
  </si>
  <si>
    <t>motor_current3: 1.144A</t>
  </si>
  <si>
    <t>motor_speed3: -155dps</t>
  </si>
  <si>
    <t>motor_angle3: -7.956du</t>
  </si>
  <si>
    <t>motor_current4: -0.354A</t>
  </si>
  <si>
    <t>motor_speed4: 330dps</t>
  </si>
  <si>
    <t>motor_angle4: -41.950du</t>
  </si>
  <si>
    <t>motor_speed5: -318dps</t>
  </si>
  <si>
    <t>motor_angle5: 4.435du</t>
  </si>
  <si>
    <t>motor_speed6: 300dps</t>
  </si>
  <si>
    <t>motor_angle6: -61.591du</t>
  </si>
  <si>
    <t>LinearActuator_position1: 0.792 mm</t>
  </si>
  <si>
    <t>LinearActuator_current1: 0.940A</t>
  </si>
  <si>
    <t>motor_current2: -0.371A</t>
  </si>
  <si>
    <t>motor_speed2: 239dps</t>
  </si>
  <si>
    <t>motor_angle2: -28.184du</t>
  </si>
  <si>
    <t>motor_current3: 1.499A</t>
  </si>
  <si>
    <t>motor_angle3: -11.551du</t>
  </si>
  <si>
    <t>motor_current4: -0.129A</t>
  </si>
  <si>
    <t>motor_speed4: 418dps</t>
  </si>
  <si>
    <t>motor_angle4: -40.115du</t>
  </si>
  <si>
    <t>motor_current5: 0.596A</t>
  </si>
  <si>
    <t>motor_speed5: -285dps</t>
  </si>
  <si>
    <t>motor_angle5: -2.672du</t>
  </si>
  <si>
    <t>motor_speed6: 356dps</t>
  </si>
  <si>
    <t>motor_angle6: -55.741du</t>
  </si>
  <si>
    <t>LinearActuator_position1: 0.755 mm</t>
  </si>
  <si>
    <t>LinearActuator_current1: 0.150A</t>
  </si>
  <si>
    <t>LinearActuator_speed1: -2.930rpm</t>
  </si>
  <si>
    <t>motor_current2: -0.354A</t>
  </si>
  <si>
    <t>motor_speed2: 284dps</t>
  </si>
  <si>
    <t>motor_angle2: -26.808du</t>
  </si>
  <si>
    <t>motor_current3: 1.208A</t>
  </si>
  <si>
    <t>motor_speed3: -105dps</t>
  </si>
  <si>
    <t>motor_angle3: -13.904du</t>
  </si>
  <si>
    <t>motor_current4: 0.016A</t>
  </si>
  <si>
    <t>motor_speed4: 408dps</t>
  </si>
  <si>
    <t>motor_angle4: -37.858du</t>
  </si>
  <si>
    <t>motor_speed5: -183dps</t>
  </si>
  <si>
    <t>motor_angle5: -7.823du</t>
  </si>
  <si>
    <t>motor_current6: -0.193A</t>
  </si>
  <si>
    <t>motor_speed6: 453dps</t>
  </si>
  <si>
    <t>motor_angle6: -47.850du</t>
  </si>
  <si>
    <t>LinearActuator_position1: 0.703 mm</t>
  </si>
  <si>
    <t>LinearActuator_current1: 0.280A</t>
  </si>
  <si>
    <t>LinearActuator_speed1: -4.028rpm</t>
  </si>
  <si>
    <t>motor_current2: 0.064A</t>
  </si>
  <si>
    <t>motor_speed2: 292dps</t>
  </si>
  <si>
    <t>motor_angle2: -25.456du</t>
  </si>
  <si>
    <t>motor_current3: 0.822A</t>
  </si>
  <si>
    <t>motor_speed3: -27dps</t>
  </si>
  <si>
    <t>motor_angle3: -15.594du</t>
  </si>
  <si>
    <t>motor_current4: -0.242A</t>
  </si>
  <si>
    <t>motor_speed4: 414dps</t>
  </si>
  <si>
    <t>motor_angle4: -35.881du</t>
  </si>
  <si>
    <t>motor_current5: 0.628A</t>
  </si>
  <si>
    <t>motor_speed5: -156dps</t>
  </si>
  <si>
    <t>motor_angle5: -11.886du</t>
  </si>
  <si>
    <t>motor_current6: -0.290A</t>
  </si>
  <si>
    <t>motor_speed6: 515dps</t>
  </si>
  <si>
    <t>motor_angle6: -38.606du</t>
  </si>
  <si>
    <t>LinearActuator_position1: 0.647 mm</t>
  </si>
  <si>
    <t>LinearActuator_speed1: -3.296rpm</t>
  </si>
  <si>
    <t>motor_speed2: 281dps</t>
  </si>
  <si>
    <t>motor_angle2: -23.777du</t>
  </si>
  <si>
    <t>motor_speed3: -14dps</t>
  </si>
  <si>
    <t>motor_angle3: -16.251du</t>
  </si>
  <si>
    <t>motor_current4: 0.113A</t>
  </si>
  <si>
    <t>motor_speed4: 312dps</t>
  </si>
  <si>
    <t>motor_angle4: -33.879du</t>
  </si>
  <si>
    <t>motor_speed5: -34dps</t>
  </si>
  <si>
    <t>motor_angle5: -13.724du</t>
  </si>
  <si>
    <t>motor_speed6: 586dps</t>
  </si>
  <si>
    <t>motor_angle6: -29.646du</t>
  </si>
  <si>
    <t>LinearActuator_position1: 0.601 mm</t>
  </si>
  <si>
    <t>LinearActuator_current1: 0.430A</t>
  </si>
  <si>
    <t>motor_speed2: 334dps</t>
  </si>
  <si>
    <t>motor_angle2: -22.095du</t>
  </si>
  <si>
    <t>motor_current3: 1.063A</t>
  </si>
  <si>
    <t>motor_speed3: -30dps</t>
  </si>
  <si>
    <t>motor_angle3: -16.515du</t>
  </si>
  <si>
    <t>motor_current4: 0.242A</t>
  </si>
  <si>
    <t>motor_speed4: 263dps</t>
  </si>
  <si>
    <t>motor_angle4: -32.241du</t>
  </si>
  <si>
    <t>motor_current5: 0.451A</t>
  </si>
  <si>
    <t>motor_speed5: 62dps</t>
  </si>
  <si>
    <t>motor_angle5: -13.934du</t>
  </si>
  <si>
    <t>motor_speed6: 577dps</t>
  </si>
  <si>
    <t>motor_angle6: -18.883du</t>
  </si>
  <si>
    <t>LinearActuator_position1: 0.555 mm</t>
  </si>
  <si>
    <t>LinearActuator_current1: 0.250A</t>
  </si>
  <si>
    <t>LinearActuator_speed1: -2.563rpm</t>
  </si>
  <si>
    <t>motor_current2: 0.097A</t>
  </si>
  <si>
    <t>motor_speed2: 242dps</t>
  </si>
  <si>
    <t>motor_angle2: -20.744du</t>
  </si>
  <si>
    <t>motor_current3: 1.547A</t>
  </si>
  <si>
    <t>motor_speed3: 68dps</t>
  </si>
  <si>
    <t>motor_angle3: -15.576du</t>
  </si>
  <si>
    <t>motor_current4: 0.274A</t>
  </si>
  <si>
    <t>motor_speed4: 147dps</t>
  </si>
  <si>
    <t>motor_angle4: -31.189du</t>
  </si>
  <si>
    <t>motor_speed5: 192dps</t>
  </si>
  <si>
    <t>motor_angle5: -11.206du</t>
  </si>
  <si>
    <t>motor_current6: -0.322A</t>
  </si>
  <si>
    <t>motor_speed6: 595dps</t>
  </si>
  <si>
    <t>motor_angle6: -9.118du</t>
  </si>
  <si>
    <t>LinearActuator_position1: 0.539 mm</t>
  </si>
  <si>
    <t>LinearActuator_current1: 0.080A</t>
  </si>
  <si>
    <t xml:space="preserve"> LinearActuator_Pressure = 0.459V </t>
  </si>
  <si>
    <t>motor_current2: -0.145A</t>
  </si>
  <si>
    <t>motor_angle2: -19.367du</t>
  </si>
  <si>
    <t>motor_speed3: 114dps</t>
  </si>
  <si>
    <t>motor_angle3: -13.738du</t>
  </si>
  <si>
    <t>motor_current4: 0.097A</t>
  </si>
  <si>
    <t>motor_speed4: 99dps</t>
  </si>
  <si>
    <t>motor_angle4: -30.529du</t>
  </si>
  <si>
    <t>motor_speed5: 322dps</t>
  </si>
  <si>
    <t>motor_angle5: -6.347du</t>
  </si>
  <si>
    <t>motor_current6: -0.403A</t>
  </si>
  <si>
    <t>motor_speed6: 580dps</t>
  </si>
  <si>
    <t>motor_angle6: 1.783du</t>
  </si>
  <si>
    <t>LinearActuator_position1: 0.550 mm</t>
  </si>
  <si>
    <t>LinearActuator_current1: 1.060A</t>
  </si>
  <si>
    <t>LinearActuator_speed1: 1.465rpm</t>
  </si>
  <si>
    <t>motor_speed2: 209dps</t>
  </si>
  <si>
    <t>motor_angle2: -18.455du</t>
  </si>
  <si>
    <t>motor_speed3: 103dps</t>
  </si>
  <si>
    <t>motor_angle3: -11.164du</t>
  </si>
  <si>
    <t>motor_current4: -0.145A</t>
  </si>
  <si>
    <t>motor_speed4: 38dps</t>
  </si>
  <si>
    <t>motor_angle4: -30.307du</t>
  </si>
  <si>
    <t>motor_speed5: 407dps</t>
  </si>
  <si>
    <t>motor_angle5: 1.474du</t>
  </si>
  <si>
    <t>motor_speed6: 545dps</t>
  </si>
  <si>
    <t>motor_angle6: 10.965du</t>
  </si>
  <si>
    <t>LinearActuator_position1: 0.618 mm</t>
  </si>
  <si>
    <t>LinearActuator_current1: 1.940A</t>
  </si>
  <si>
    <t xml:space="preserve"> LinearActuator_Pressure = 0.486V </t>
  </si>
  <si>
    <t>motor_current2: -0.081A</t>
  </si>
  <si>
    <t>motor_speed2: 91dps</t>
  </si>
  <si>
    <t>motor_angle2: -17.760du</t>
  </si>
  <si>
    <t>motor_speed3: 98dps</t>
  </si>
  <si>
    <t>motor_angle3: -8.869du</t>
  </si>
  <si>
    <t>motor_speed4: 70dps</t>
  </si>
  <si>
    <t>motor_angle4: -30.059du</t>
  </si>
  <si>
    <t>motor_current5: 0.500A</t>
  </si>
  <si>
    <t>motor_speed5: 476dps</t>
  </si>
  <si>
    <t>motor_angle5: 10.291du</t>
  </si>
  <si>
    <t>motor_speed6: 466dps</t>
  </si>
  <si>
    <t>motor_angle6: 20.566du</t>
  </si>
  <si>
    <t>LinearActuator_position1: 0.761 mm</t>
  </si>
  <si>
    <t>LinearActuator_speed1: 12.817rpm</t>
  </si>
  <si>
    <t xml:space="preserve"> LinearActuator_Pressure = 0.483V </t>
  </si>
  <si>
    <t>motor_current2: -0.048A</t>
  </si>
  <si>
    <t>motor_speed2: 42dps</t>
  </si>
  <si>
    <t>motor_angle2: -17.509du</t>
  </si>
  <si>
    <t>motor_speed3: 96dps</t>
  </si>
  <si>
    <t>motor_angle3: -6.356du</t>
  </si>
  <si>
    <t>motor_current4: -1.466A</t>
  </si>
  <si>
    <t>motor_speed4: -165dps</t>
  </si>
  <si>
    <t>motor_angle4: -30.397du</t>
  </si>
  <si>
    <t>motor_speed5: 532dps</t>
  </si>
  <si>
    <t>motor_angle5: 21.906du</t>
  </si>
  <si>
    <t>motor_current6: -0.580A</t>
  </si>
  <si>
    <t>motor_speed6: 414dps</t>
  </si>
  <si>
    <t>motor_angle6: 28.003du</t>
  </si>
  <si>
    <t>LinearActuator_position1: 0.944 mm</t>
  </si>
  <si>
    <t>LinearActuator_speed1: 18.311rpm</t>
  </si>
  <si>
    <t xml:space="preserve"> LinearActuator_Pressure = 0.499V </t>
  </si>
  <si>
    <t>motor_speed2: 31dps</t>
  </si>
  <si>
    <t>motor_angle2: -17.314du</t>
  </si>
  <si>
    <t>motor_current3: 1.225A</t>
  </si>
  <si>
    <t>motor_speed3: 73dps</t>
  </si>
  <si>
    <t>motor_angle3: -4.575du</t>
  </si>
  <si>
    <t>motor_speed4: -236dps</t>
  </si>
  <si>
    <t>motor_angle4: -31.516du</t>
  </si>
  <si>
    <t>motor_current5: 0.516A</t>
  </si>
  <si>
    <t>motor_speed5: 585dps</t>
  </si>
  <si>
    <t>motor_angle5: 33.140du</t>
  </si>
  <si>
    <t>motor_current6: -0.435A</t>
  </si>
  <si>
    <t>motor_speed6: 352dps</t>
  </si>
  <si>
    <t>motor_angle6: 34.748du</t>
  </si>
  <si>
    <t>LinearActuator_position1: 1.211 mm</t>
  </si>
  <si>
    <t>LinearActuator_current1: 3.540A</t>
  </si>
  <si>
    <t>LinearActuator_speed1: 23.438rpm</t>
  </si>
  <si>
    <t xml:space="preserve"> LinearActuator_Pressure = 0.429V </t>
  </si>
  <si>
    <t>motor_current2: -0.902A</t>
  </si>
  <si>
    <t>motor_speed2: -77dps</t>
  </si>
  <si>
    <t>motor_angle2: -17.127du</t>
  </si>
  <si>
    <t>motor_current3: 1.192A</t>
  </si>
  <si>
    <t>motor_angle3: -3.457du</t>
  </si>
  <si>
    <t>motor_current4: -1.289A</t>
  </si>
  <si>
    <t>motor_speed4: -282dps</t>
  </si>
  <si>
    <t>motor_angle4: -32.692du</t>
  </si>
  <si>
    <t>motor_speed5: 572dps</t>
  </si>
  <si>
    <t>motor_angle5: 46.451du</t>
  </si>
  <si>
    <t>motor_current6: -0.209A</t>
  </si>
  <si>
    <t>motor_speed6: 165dps</t>
  </si>
  <si>
    <t>motor_angle6: 39.120du</t>
  </si>
  <si>
    <t>LinearActuator_position1: 1.528 mm</t>
  </si>
  <si>
    <t>LinearActuator_current1: 3.030A</t>
  </si>
  <si>
    <t>LinearActuator_speed1: 25.269rpm</t>
  </si>
  <si>
    <t xml:space="preserve"> LinearActuator_Pressure = 0.475V </t>
  </si>
  <si>
    <t>motor_current2: -1.192A</t>
  </si>
  <si>
    <t>motor_speed2: -175dps</t>
  </si>
  <si>
    <t>motor_angle2: -17.900du</t>
  </si>
  <si>
    <t>motor_current3: 1.482A</t>
  </si>
  <si>
    <t>motor_speed3: 16dps</t>
  </si>
  <si>
    <t>motor_angle3: -3.309du</t>
  </si>
  <si>
    <t>motor_speed4: -310dps</t>
  </si>
  <si>
    <t>motor_angle4: -34.196du</t>
  </si>
  <si>
    <t>motor_speed5: 557dps</t>
  </si>
  <si>
    <t>motor_angle5: 58.186du</t>
  </si>
  <si>
    <t>motor_current6: -0.258A</t>
  </si>
  <si>
    <t>motor_speed6: 125dps</t>
  </si>
  <si>
    <t>motor_angle6: 42.100du</t>
  </si>
  <si>
    <t>LinearActuator_position1: 1.850 mm</t>
  </si>
  <si>
    <t>LinearActuator_current1: 2.590A</t>
  </si>
  <si>
    <t>LinearActuator_speed1: 23.804rpm</t>
  </si>
  <si>
    <t>motor_current2: -0.725A</t>
  </si>
  <si>
    <t>motor_speed2: -273dps</t>
  </si>
  <si>
    <t>motor_angle2: -18.903du</t>
  </si>
  <si>
    <t>motor_speed3: -74dps</t>
  </si>
  <si>
    <t>motor_angle3: -4.021du</t>
  </si>
  <si>
    <t>motor_speed4: -266dps</t>
  </si>
  <si>
    <t>motor_angle4: -35.366du</t>
  </si>
  <si>
    <t>motor_current5: 0.757A</t>
  </si>
  <si>
    <t>motor_speed5: 486dps</t>
  </si>
  <si>
    <t>motor_angle5: 70.656du</t>
  </si>
  <si>
    <t>motor_current6: -0.161A</t>
  </si>
  <si>
    <t>motor_speed6: 12dps</t>
  </si>
  <si>
    <t>motor_angle6: 42.878du</t>
  </si>
  <si>
    <t>LinearActuator_position1: 2.358 mm</t>
  </si>
  <si>
    <t>LinearActuator_current1: 3.260A</t>
  </si>
  <si>
    <t>LinearActuator_speed1: 38.086rpm</t>
  </si>
  <si>
    <t xml:space="preserve"> LinearActuator_Pressure = 0.451V </t>
  </si>
  <si>
    <t>motor_current2: -1.112A</t>
  </si>
  <si>
    <t>motor_speed2: -281dps</t>
  </si>
  <si>
    <t>motor_angle2: -20.338du</t>
  </si>
  <si>
    <t>motor_current3: 0.564A</t>
  </si>
  <si>
    <t>motor_speed3: -139dps</t>
  </si>
  <si>
    <t>motor_angle3: -6.416du</t>
  </si>
  <si>
    <t>motor_current4: -1.644A</t>
  </si>
  <si>
    <t>motor_speed4: -134dps</t>
  </si>
  <si>
    <t>motor_angle4: -36.410du</t>
  </si>
  <si>
    <t>motor_current5: 0.725A</t>
  </si>
  <si>
    <t>motor_speed5: 427dps</t>
  </si>
  <si>
    <t>motor_angle5: 80.319du</t>
  </si>
  <si>
    <t>motor_speed6: -17dps</t>
  </si>
  <si>
    <t>motor_angle6: 43.640du</t>
  </si>
  <si>
    <t>LinearActuator_position1: 2.870 mm</t>
  </si>
  <si>
    <t>LinearActuator_current1: 1.930A</t>
  </si>
  <si>
    <t>LinearActuator_speed1: 47.607rpm</t>
  </si>
  <si>
    <t>motor_current2: -1.047A</t>
  </si>
  <si>
    <t>motor_speed2: -322dps</t>
  </si>
  <si>
    <t>motor_angle2: -21.758du</t>
  </si>
  <si>
    <t>motor_current3: 0.612A</t>
  </si>
  <si>
    <t>motor_speed3: -208dps</t>
  </si>
  <si>
    <t>motor_angle3: -10.760du</t>
  </si>
  <si>
    <t>motor_current4: -1.660A</t>
  </si>
  <si>
    <t>motor_speed4: -59dps</t>
  </si>
  <si>
    <t>motor_angle4: -36.916du</t>
  </si>
  <si>
    <t>motor_speed5: 344dps</t>
  </si>
  <si>
    <t>motor_angle5: 89.310du</t>
  </si>
  <si>
    <t>motor_current6: -1.354A</t>
  </si>
  <si>
    <t>motor_speed6: -168dps</t>
  </si>
  <si>
    <t>motor_angle6: 41.642du</t>
  </si>
  <si>
    <t>LinearActuator_position1: 3.496 mm</t>
  </si>
  <si>
    <t>LinearActuator_current1: 3.040A</t>
  </si>
  <si>
    <t>LinearActuator_speed1: 51.636rpm</t>
  </si>
  <si>
    <t>motor_current2: -0.886A</t>
  </si>
  <si>
    <t>motor_speed2: -339dps</t>
  </si>
  <si>
    <t>motor_angle2: -23.457du</t>
  </si>
  <si>
    <t>motor_speed3: -245dps</t>
  </si>
  <si>
    <t>motor_angle3: -16.579du</t>
  </si>
  <si>
    <t>motor_current4: -1.692A</t>
  </si>
  <si>
    <t>motor_speed4: -36dps</t>
  </si>
  <si>
    <t>motor_angle4: -37.114du</t>
  </si>
  <si>
    <t>motor_speed5: 209dps</t>
  </si>
  <si>
    <t>motor_angle5: 95.533du</t>
  </si>
  <si>
    <t>motor_speed6: -275dps</t>
  </si>
  <si>
    <t>motor_angle6: 36.831du</t>
  </si>
  <si>
    <t>LinearActuator_position1: 4.071 mm</t>
  </si>
  <si>
    <t>LinearActuator_current1: 2.280A</t>
  </si>
  <si>
    <t>LinearActuator_speed1: 50.903rpm</t>
  </si>
  <si>
    <t>motor_speed2: -331dps</t>
  </si>
  <si>
    <t>motor_angle2: -25.143du</t>
  </si>
  <si>
    <t>motor_speed3: -335dps</t>
  </si>
  <si>
    <t>motor_angle3: -22.675du</t>
  </si>
  <si>
    <t>motor_current4: 0.081A</t>
  </si>
  <si>
    <t>motor_speed4: 170dps</t>
  </si>
  <si>
    <t>motor_angle4: -36.891du</t>
  </si>
  <si>
    <t>motor_speed5: 94dps</t>
  </si>
  <si>
    <t>motor_angle5: 98.575du</t>
  </si>
  <si>
    <t>motor_current6: -0.935A</t>
  </si>
  <si>
    <t>motor_speed6: -328dps</t>
  </si>
  <si>
    <t>motor_angle6: 30.506du</t>
  </si>
  <si>
    <t>LinearActuator_position1: 4.760 mm</t>
  </si>
  <si>
    <t>LinearActuator_current1: 2.400A</t>
  </si>
  <si>
    <t>LinearActuator_speed1: 55.298rpm</t>
  </si>
  <si>
    <t xml:space="preserve"> LinearActuator_Pressure = 0.471V </t>
  </si>
  <si>
    <t>motor_current2: -1.080A</t>
  </si>
  <si>
    <t>motor_speed2: -290dps</t>
  </si>
  <si>
    <t>motor_angle2: -26.458du</t>
  </si>
  <si>
    <t>motor_speed3: -301dps</t>
  </si>
  <si>
    <t>motor_angle3: -30.506du</t>
  </si>
  <si>
    <t>motor_current4: -0.113A</t>
  </si>
  <si>
    <t>motor_speed4: 362dps</t>
  </si>
  <si>
    <t>motor_angle4: -35.593du</t>
  </si>
  <si>
    <t>motor_current5: 0.483A</t>
  </si>
  <si>
    <t>motor_speed5: 9dps</t>
  </si>
  <si>
    <t>motor_angle5: 99.429du</t>
  </si>
  <si>
    <t>motor_current6: -0.951A</t>
  </si>
  <si>
    <t>motor_speed6: -384dps</t>
  </si>
  <si>
    <t>motor_angle6: 24.034du</t>
  </si>
  <si>
    <t>LinearActuator_position1: 5.327 mm</t>
  </si>
  <si>
    <t>LinearActuator_current1: 3.720A</t>
  </si>
  <si>
    <t>LinearActuator_speed1: 53.467rpm</t>
  </si>
  <si>
    <t xml:space="preserve"> LinearActuator_Pressure = 0.480V </t>
  </si>
  <si>
    <t>motor_speed2: -235dps</t>
  </si>
  <si>
    <t>motor_angle2: -27.752du</t>
  </si>
  <si>
    <t>motor_current3: 1.386A</t>
  </si>
  <si>
    <t>motor_speed3: -384dps</t>
  </si>
  <si>
    <t>motor_angle3: -37.880du</t>
  </si>
  <si>
    <t>motor_speed4: 503dps</t>
  </si>
  <si>
    <t>motor_angle4: -33.283du</t>
  </si>
  <si>
    <t>motor_speed5: -162dps</t>
  </si>
  <si>
    <t>motor_angle5: 98.121du</t>
  </si>
  <si>
    <t>motor_current6: -1.063A</t>
  </si>
  <si>
    <t>motor_speed6: -441dps</t>
  </si>
  <si>
    <t>motor_angle6: 16.133du</t>
  </si>
  <si>
    <t>LinearActuator_position1: 6.013 mm</t>
  </si>
  <si>
    <t>LinearActuator_current1: 2.330A</t>
  </si>
  <si>
    <t>LinearActuator_speed1: 54.565rpm</t>
  </si>
  <si>
    <t>motor_current2: -0.757A</t>
  </si>
  <si>
    <t>motor_speed2: -165dps</t>
  </si>
  <si>
    <t>motor_angle2: -28.597du</t>
  </si>
  <si>
    <t>motor_current3: 0.870A</t>
  </si>
  <si>
    <t>motor_speed3: -307dps</t>
  </si>
  <si>
    <t>motor_angle3: -46.250du</t>
  </si>
  <si>
    <t>motor_speed4: 622dps</t>
  </si>
  <si>
    <t>motor_angle4: -30.543du</t>
  </si>
  <si>
    <t>motor_current5: 0.209A</t>
  </si>
  <si>
    <t>motor_speed5: -279dps</t>
  </si>
  <si>
    <t>motor_angle5: 93.085du</t>
  </si>
  <si>
    <t>motor_current6: -1.321A</t>
  </si>
  <si>
    <t>motor_speed6: -427dps</t>
  </si>
  <si>
    <t>motor_angle6: 9.067du</t>
  </si>
  <si>
    <t>LinearActuator_position1: 6.630 mm</t>
  </si>
  <si>
    <t>LinearActuator_current1: 2.240A</t>
  </si>
  <si>
    <t>LinearActuator_speed1: 48.706rpm</t>
  </si>
  <si>
    <t xml:space="preserve"> LinearActuator_Pressure = 0.479V </t>
  </si>
  <si>
    <t>motor_current2: -0.580A</t>
  </si>
  <si>
    <t>motor_speed2: -47dps</t>
  </si>
  <si>
    <t>motor_angle2: -29.100du</t>
  </si>
  <si>
    <t>motor_current3: 0.725A</t>
  </si>
  <si>
    <t>motor_speed3: -265dps</t>
  </si>
  <si>
    <t>motor_angle3: -53.196du</t>
  </si>
  <si>
    <t>motor_current4: -0.322A</t>
  </si>
  <si>
    <t>motor_speed4: 905dps</t>
  </si>
  <si>
    <t>motor_angle4: -26.572du</t>
  </si>
  <si>
    <t>motor_speed5: -365dps</t>
  </si>
  <si>
    <t>motor_angle5: 86.364du</t>
  </si>
  <si>
    <t>motor_current6: -1.756A</t>
  </si>
  <si>
    <t>motor_speed6: -359dps</t>
  </si>
  <si>
    <t>motor_angle6: 1.365du</t>
  </si>
  <si>
    <t>LinearActuator_position1: 7.098 mm</t>
  </si>
  <si>
    <t>LinearActuator_current1: 2.000A</t>
  </si>
  <si>
    <t>LinearActuator_speed1: 41.748rpm</t>
  </si>
  <si>
    <t>motor_speed2: -36dps</t>
  </si>
  <si>
    <t>motor_angle2: -29.255du</t>
  </si>
  <si>
    <t>motor_speed3: -274dps</t>
  </si>
  <si>
    <t>motor_angle3: -60.114du</t>
  </si>
  <si>
    <t>motor_current4: -0.258A</t>
  </si>
  <si>
    <t>motor_speed4: 959dps</t>
  </si>
  <si>
    <t>motor_angle4: -21.988du</t>
  </si>
  <si>
    <t>motor_current5: 0.129A</t>
  </si>
  <si>
    <t>motor_speed5: -467dps</t>
  </si>
  <si>
    <t>motor_angle5: 76.854du</t>
  </si>
  <si>
    <t>motor_current6: -1.740A</t>
  </si>
  <si>
    <t>motor_speed6: -355dps</t>
  </si>
  <si>
    <t>motor_angle6: -5.477du</t>
  </si>
  <si>
    <t>LinearActuator_position1: 7.558 mm</t>
  </si>
  <si>
    <t>LinearActuator_current1: 2.300A</t>
  </si>
  <si>
    <t>LinearActuator_speed1: 37.354rpm</t>
  </si>
  <si>
    <t xml:space="preserve"> LinearActuator_Pressure = 0.473V </t>
  </si>
  <si>
    <t>motor_speed2: 114dps</t>
  </si>
  <si>
    <t>motor_angle2: -29.512du</t>
  </si>
  <si>
    <t>motor_current3: 0.500A</t>
  </si>
  <si>
    <t>motor_speed3: -164dps</t>
  </si>
  <si>
    <t>motor_angle3: -65.545du</t>
  </si>
  <si>
    <t>motor_speed4: 985dps</t>
  </si>
  <si>
    <t>motor_angle4: -17.494du</t>
  </si>
  <si>
    <t>motor_current5: 0.097A</t>
  </si>
  <si>
    <t>motor_speed5: -484dps</t>
  </si>
  <si>
    <t>motor_angle5: 65.619du</t>
  </si>
  <si>
    <t>motor_current6: -1.950A</t>
  </si>
  <si>
    <t>motor_speed6: -256dps</t>
  </si>
  <si>
    <t>motor_angle6: -10.347du</t>
  </si>
  <si>
    <t>LinearActuator_position1: 7.875 mm</t>
  </si>
  <si>
    <t>LinearActuator_current1: 1.840A</t>
  </si>
  <si>
    <t>LinearActuator_speed1: 26.001rpm</t>
  </si>
  <si>
    <t>motor_current2: 0.403A</t>
  </si>
  <si>
    <t>motor_speed2: 233dps</t>
  </si>
  <si>
    <t>motor_angle2: -28.504du</t>
  </si>
  <si>
    <t>motor_current3: 0.886A</t>
  </si>
  <si>
    <t>motor_speed3: -151dps</t>
  </si>
  <si>
    <t>motor_angle3: -68.816du</t>
  </si>
  <si>
    <t>motor_current4: 0.145A</t>
  </si>
  <si>
    <t>motor_speed4: 1037dps</t>
  </si>
  <si>
    <t>motor_angle4: -12.062du</t>
  </si>
  <si>
    <t>motor_current5: 0.145A</t>
  </si>
  <si>
    <t>motor_speed5: -518dps</t>
  </si>
  <si>
    <t>motor_angle5: 54.841du</t>
  </si>
  <si>
    <t>motor_current6: -1.917A</t>
  </si>
  <si>
    <t>motor_speed6: -163dps</t>
  </si>
  <si>
    <t>motor_angle6: -14.380du</t>
  </si>
  <si>
    <t>LinearActuator_position1: 8.098 mm</t>
  </si>
  <si>
    <t>LinearActuator_current1: 2.640A</t>
  </si>
  <si>
    <t>LinearActuator_speed1: 14.648rpm</t>
  </si>
  <si>
    <t>motor_current2: 0.580A</t>
  </si>
  <si>
    <t>motor_speed2: 376dps</t>
  </si>
  <si>
    <t>motor_angle2: -27.075du</t>
  </si>
  <si>
    <t>motor_speed3: -21dps</t>
  </si>
  <si>
    <t>motor_angle3: -70.452du</t>
  </si>
  <si>
    <t>motor_current4: 0.177A</t>
  </si>
  <si>
    <t>motor_speed4: 1047dps</t>
  </si>
  <si>
    <t>motor_angle4: -7.211du</t>
  </si>
  <si>
    <t>motor_current5: 0.113A</t>
  </si>
  <si>
    <t>motor_speed5: -546dps</t>
  </si>
  <si>
    <t>motor_angle5: 42.458du</t>
  </si>
  <si>
    <t>motor_speed6: -58dps</t>
  </si>
  <si>
    <t>motor_angle6: -16.276du</t>
  </si>
  <si>
    <t>LinearActuator_position1: 8.208 mm</t>
  </si>
  <si>
    <t>LinearActuator_current1: 2.630A</t>
  </si>
  <si>
    <t>motor_current2: 0.596A</t>
  </si>
  <si>
    <t>motor_speed2: 525dps</t>
  </si>
  <si>
    <t>motor_angle2: -24.786du</t>
  </si>
  <si>
    <t>motor_current3: 0.274A</t>
  </si>
  <si>
    <t>motor_speed3: -32dps</t>
  </si>
  <si>
    <t>motor_angle3: -70.864du</t>
  </si>
  <si>
    <t>motor_current4: 0.516A</t>
  </si>
  <si>
    <t>motor_speed4: 1044dps</t>
  </si>
  <si>
    <t>motor_angle4: -1.736du</t>
  </si>
  <si>
    <t>motor_speed5: -513dps</t>
  </si>
  <si>
    <t>motor_angle5: 30.396du</t>
  </si>
  <si>
    <t>motor_current6: -1.386A</t>
  </si>
  <si>
    <t>motor_angle6: -17.062du</t>
  </si>
  <si>
    <t>LinearActuator_position1: 8.246 mm</t>
  </si>
  <si>
    <t>LinearActuator_current1: 2.450A</t>
  </si>
  <si>
    <t>motor_current2: 0.354A</t>
  </si>
  <si>
    <t>motor_speed2: 599dps</t>
  </si>
  <si>
    <t>motor_angle2: -21.852du</t>
  </si>
  <si>
    <t>motor_current3: 0.516A</t>
  </si>
  <si>
    <t>motor_speed3: 164dps</t>
  </si>
  <si>
    <t>motor_angle3: -69.449du</t>
  </si>
  <si>
    <t>motor_current4: 0.403A</t>
  </si>
  <si>
    <t>motor_speed4: 982dps</t>
  </si>
  <si>
    <t>motor_angle4: 3.510du</t>
  </si>
  <si>
    <t>motor_current5: -0.081A</t>
  </si>
  <si>
    <t>motor_speed5: -447dps</t>
  </si>
  <si>
    <t>motor_angle5: 20.541du</t>
  </si>
  <si>
    <t>motor_current6: 0.161A</t>
  </si>
  <si>
    <t>motor_speed6: 101dps</t>
  </si>
  <si>
    <t>motor_angle6: -16.488du</t>
  </si>
  <si>
    <t>LinearActuator_position1: 8.324 mm</t>
  </si>
  <si>
    <t>LinearActuator_current1: 1.770A</t>
  </si>
  <si>
    <t>motor_current2: 0.935A</t>
  </si>
  <si>
    <t>motor_speed2: 731dps</t>
  </si>
  <si>
    <t>motor_angle2: -18.797du</t>
  </si>
  <si>
    <t>motor_current3: 0.628A</t>
  </si>
  <si>
    <t>motor_speed3: 195dps</t>
  </si>
  <si>
    <t>motor_angle3: -65.069du</t>
  </si>
  <si>
    <t>motor_current4: 0.709A</t>
  </si>
  <si>
    <t>motor_speed4: 838dps</t>
  </si>
  <si>
    <t>motor_angle4: 7.754du</t>
  </si>
  <si>
    <t>motor_current5: 0.000A</t>
  </si>
  <si>
    <t>motor_speed5: -429dps</t>
  </si>
  <si>
    <t>motor_angle5: 10.511du</t>
  </si>
  <si>
    <t>motor_current6: 0.193A</t>
  </si>
  <si>
    <t>motor_speed6: 284dps</t>
  </si>
  <si>
    <t>motor_angle6: -12.734du</t>
  </si>
  <si>
    <t>LinearActuator_position1: 8.108 mm</t>
  </si>
  <si>
    <t>LinearActuator_speed1: -23.438rpm</t>
  </si>
  <si>
    <t xml:space="preserve"> LinearActuator_Pressure = 0.455V </t>
  </si>
  <si>
    <t>motor_current2: 1.305A</t>
  </si>
  <si>
    <t>motor_speed2: 772dps</t>
  </si>
  <si>
    <t>motor_angle2: -14.813du</t>
  </si>
  <si>
    <t>motor_current3: 0.403A</t>
  </si>
  <si>
    <t>motor_speed3: 266dps</t>
  </si>
  <si>
    <t>motor_angle3: -59.684du</t>
  </si>
  <si>
    <t>motor_current4: 0.773A</t>
  </si>
  <si>
    <t>motor_speed4: 728dps</t>
  </si>
  <si>
    <t>motor_angle4: 11.927du</t>
  </si>
  <si>
    <t>motor_current5: -0.064A</t>
  </si>
  <si>
    <t>motor_speed5: -348dps</t>
  </si>
  <si>
    <t>motor_angle5: 3.050du</t>
  </si>
  <si>
    <t>motor_current6: 0.677A</t>
  </si>
  <si>
    <t>motor_speed6: 369dps</t>
  </si>
  <si>
    <t>motor_angle6: -6.310du</t>
  </si>
  <si>
    <t>LinearActuator_position1: 7.780 mm</t>
  </si>
  <si>
    <t>LinearActuator_current1: 0.910A</t>
  </si>
  <si>
    <t>LinearActuator_speed1: -27.832rpm</t>
  </si>
  <si>
    <t xml:space="preserve"> LinearActuator_Pressure = 0.450V </t>
  </si>
  <si>
    <t>motor_current2: 1.047A</t>
  </si>
  <si>
    <t>motor_speed2: 856dps</t>
  </si>
  <si>
    <t>motor_angle2: -10.884du</t>
  </si>
  <si>
    <t>motor_current3: 0.387A</t>
  </si>
  <si>
    <t>motor_speed3: 319dps</t>
  </si>
  <si>
    <t>motor_angle3: -52.375du</t>
  </si>
  <si>
    <t>motor_current4: 1.257A</t>
  </si>
  <si>
    <t>motor_speed4: 589dps</t>
  </si>
  <si>
    <t>motor_angle4: 14.995du</t>
  </si>
  <si>
    <t>motor_current5: -0.500A</t>
  </si>
  <si>
    <t>motor_speed5: -199dps</t>
  </si>
  <si>
    <t>motor_angle5: -3.615du</t>
  </si>
  <si>
    <t>motor_current6: 0.967A</t>
  </si>
  <si>
    <t>motor_speed6: 444dps</t>
  </si>
  <si>
    <t>motor_angle6: 0.819du</t>
  </si>
  <si>
    <t>LinearActuator_position1: 7.402 mm</t>
  </si>
  <si>
    <t>LinearActuator_current1: 1.450A</t>
  </si>
  <si>
    <t>LinearActuator_speed1: -28.564rpm</t>
  </si>
  <si>
    <t>motor_current2: 1.031A</t>
  </si>
  <si>
    <t>motor_speed2: 973dps</t>
  </si>
  <si>
    <t>motor_angle2: -6.049du</t>
  </si>
  <si>
    <t>motor_speed3: 340dps</t>
  </si>
  <si>
    <t>motor_angle3: -45.193du</t>
  </si>
  <si>
    <t>motor_current4: 0.741A</t>
  </si>
  <si>
    <t>motor_speed4: 454dps</t>
  </si>
  <si>
    <t>motor_angle4: 17.753du</t>
  </si>
  <si>
    <t>motor_current5: -0.209A</t>
  </si>
  <si>
    <t>motor_speed5: -208dps</t>
  </si>
  <si>
    <t>motor_angle5: -7.952du</t>
  </si>
  <si>
    <t>motor_current6: 1.176A</t>
  </si>
  <si>
    <t>motor_speed6: 505dps</t>
  </si>
  <si>
    <t>motor_angle6: 10.413du</t>
  </si>
  <si>
    <t>LinearActuator_position1: 6.951 mm</t>
  </si>
  <si>
    <t>LinearActuator_current1: 1.050A</t>
  </si>
  <si>
    <t>LinearActuator_speed1: -35.889rpm</t>
  </si>
  <si>
    <t>motor_speed2: 1008dps</t>
  </si>
  <si>
    <t>motor_angle2: -1.549du</t>
  </si>
  <si>
    <t>motor_speed3: 316dps</t>
  </si>
  <si>
    <t>motor_angle3: -36.855du</t>
  </si>
  <si>
    <t>motor_current4: 1.434A</t>
  </si>
  <si>
    <t>motor_speed4: 272dps</t>
  </si>
  <si>
    <t>motor_angle4: 19.431du</t>
  </si>
  <si>
    <t>motor_current5: -0.757A</t>
  </si>
  <si>
    <t>motor_speed5: -81dps</t>
  </si>
  <si>
    <t>motor_angle5: -11.155du</t>
  </si>
  <si>
    <t>motor_current6: 0.983A</t>
  </si>
  <si>
    <t>motor_speed6: 612dps</t>
  </si>
  <si>
    <t>motor_angle6: 19.644du</t>
  </si>
  <si>
    <t>LinearActuator_position1: 6.364 mm</t>
  </si>
  <si>
    <t>LinearActuator_current1: 2.250A</t>
  </si>
  <si>
    <t>LinearActuator_speed1: -49.438rpm</t>
  </si>
  <si>
    <t xml:space="preserve"> LinearActuator_Pressure = 0.457V </t>
  </si>
  <si>
    <t>motor_current2: 1.434A</t>
  </si>
  <si>
    <t>motor_speed2: 1030dps</t>
  </si>
  <si>
    <t>motor_angle2: 3.760du</t>
  </si>
  <si>
    <t>motor_current3: -0.064A</t>
  </si>
  <si>
    <t>motor_speed3: 321dps</t>
  </si>
  <si>
    <t>motor_angle3: -28.679du</t>
  </si>
  <si>
    <t>motor_current4: 1.482A</t>
  </si>
  <si>
    <t>motor_speed4: 129dps</t>
  </si>
  <si>
    <t>motor_angle4: 20.536du</t>
  </si>
  <si>
    <t>motor_current5: -0.790A</t>
  </si>
  <si>
    <t>motor_speed5: -29dps</t>
  </si>
  <si>
    <t>motor_angle5: -12.775du</t>
  </si>
  <si>
    <t>motor_current6: 1.225A</t>
  </si>
  <si>
    <t>motor_speed6: 563dps</t>
  </si>
  <si>
    <t>motor_angle6: 30.676du</t>
  </si>
  <si>
    <t>LinearActuator_position1: 5.806 mm</t>
  </si>
  <si>
    <t>LinearActuator_current1: 1.710A</t>
  </si>
  <si>
    <t>LinearActuator_speed1: -49.072rpm</t>
  </si>
  <si>
    <t xml:space="preserve"> LinearActuator_Pressure = 0.456V </t>
  </si>
  <si>
    <t>motor_current2: 0.967A</t>
  </si>
  <si>
    <t>motor_speed2: 1059dps</t>
  </si>
  <si>
    <t>motor_angle2: 9.189du</t>
  </si>
  <si>
    <t>motor_current3: -0.548A</t>
  </si>
  <si>
    <t>motor_speed3: 281dps</t>
  </si>
  <si>
    <t>motor_angle3: -22.253du</t>
  </si>
  <si>
    <t>motor_current4: 1.499A</t>
  </si>
  <si>
    <t>motor_speed4: 51dps</t>
  </si>
  <si>
    <t>motor_angle4: 20.848du</t>
  </si>
  <si>
    <t>motor_current5: -0.806A</t>
  </si>
  <si>
    <t>motor_angle5: -13.154du</t>
  </si>
  <si>
    <t>motor_speed6: 615dps</t>
  </si>
  <si>
    <t>motor_angle6: 41.485du</t>
  </si>
  <si>
    <t>LinearActuator_position1: 5.140 mm</t>
  </si>
  <si>
    <t>LinearActuator_current1: 0.640A</t>
  </si>
  <si>
    <t>LinearActuator_speed1: -54.932rpm</t>
  </si>
  <si>
    <t xml:space="preserve"> LinearActuator_Pressure = 0.467V </t>
  </si>
  <si>
    <t>motor_speed2: 1032dps</t>
  </si>
  <si>
    <t>motor_angle2: 13.976du</t>
  </si>
  <si>
    <t>motor_current3: -0.580A</t>
  </si>
  <si>
    <t>motor_speed3: 205dps</t>
  </si>
  <si>
    <t>motor_angle3: -16.305du</t>
  </si>
  <si>
    <t>motor_speed4: 159dps</t>
  </si>
  <si>
    <t>motor_angle4: 21.137du</t>
  </si>
  <si>
    <t>motor_current5: -0.693A</t>
  </si>
  <si>
    <t>motor_speed5: -24dps</t>
  </si>
  <si>
    <t>motor_angle5: -13.571du</t>
  </si>
  <si>
    <t>motor_current6: 1.386A</t>
  </si>
  <si>
    <t>motor_speed6: 522dps</t>
  </si>
  <si>
    <t>motor_angle6: 50.772du</t>
  </si>
  <si>
    <t>LinearActuator_position1: 4.616 mm</t>
  </si>
  <si>
    <t>LinearActuator_current1: 1.650A</t>
  </si>
  <si>
    <t>motor_current2: 1.128A</t>
  </si>
  <si>
    <t>motor_speed2: 1063dps</t>
  </si>
  <si>
    <t>motor_angle2: 19.492du</t>
  </si>
  <si>
    <t>motor_current3: -0.709A</t>
  </si>
  <si>
    <t>motor_speed3: 142dps</t>
  </si>
  <si>
    <t>motor_angle3: -12.494du</t>
  </si>
  <si>
    <t>motor_speed4: -269dps</t>
  </si>
  <si>
    <t>motor_angle4: 21.061du</t>
  </si>
  <si>
    <t>motor_current5: -0.290A</t>
  </si>
  <si>
    <t>motor_speed5: 17dps</t>
  </si>
  <si>
    <t>motor_angle5: -13.599du</t>
  </si>
  <si>
    <t>motor_current6: 1.192A</t>
  </si>
  <si>
    <t>motor_speed6: 447dps</t>
  </si>
  <si>
    <t>motor_angle6: 60.225du</t>
  </si>
  <si>
    <t>LinearActuator_position1: 3.986 mm</t>
  </si>
  <si>
    <t>LinearActuator_current1: 0.590A</t>
  </si>
  <si>
    <t>LinearActuator_speed1: -50.171rpm</t>
  </si>
  <si>
    <t>motor_current2: 1.627A</t>
  </si>
  <si>
    <t>motor_speed2: 982dps</t>
  </si>
  <si>
    <t>motor_angle2: 24.195du</t>
  </si>
  <si>
    <t>motor_current3: -1.289A</t>
  </si>
  <si>
    <t>motor_speed3: 54dps</t>
  </si>
  <si>
    <t>motor_angle3: -10.141du</t>
  </si>
  <si>
    <t>motor_current4: -0.435A</t>
  </si>
  <si>
    <t>motor_speed4: -357dps</t>
  </si>
  <si>
    <t>motor_angle4: 19.652du</t>
  </si>
  <si>
    <t>motor_speed5: 53dps</t>
  </si>
  <si>
    <t>motor_angle5: -12.585du</t>
  </si>
  <si>
    <t>motor_current6: 1.015A</t>
  </si>
  <si>
    <t>motor_speed6: 364dps</t>
  </si>
  <si>
    <t>motor_angle6: 67.063du</t>
  </si>
  <si>
    <t>LinearActuator_position1: 3.434 mm</t>
  </si>
  <si>
    <t>LinearActuator_current1: 1.660A</t>
  </si>
  <si>
    <t>LinearActuator_speed1: -42.114rpm</t>
  </si>
  <si>
    <t>motor_current2: 1.176A</t>
  </si>
  <si>
    <t>motor_speed2: 959dps</t>
  </si>
  <si>
    <t>motor_angle2: 29.294du</t>
  </si>
  <si>
    <t>motor_current3: -1.208A</t>
  </si>
  <si>
    <t>motor_speed3: 12dps</t>
  </si>
  <si>
    <t>motor_angle3: -9.751du</t>
  </si>
  <si>
    <t>motor_current4: -0.677A</t>
  </si>
  <si>
    <t>motor_speed4: -439dps</t>
  </si>
  <si>
    <t>motor_angle4: 17.480du</t>
  </si>
  <si>
    <t>motor_current5: -0.435A</t>
  </si>
  <si>
    <t>motor_speed5: 36dps</t>
  </si>
  <si>
    <t>motor_angle5: -11.868du</t>
  </si>
  <si>
    <t>motor_current6: 1.063A</t>
  </si>
  <si>
    <t>motor_speed6: 216dps</t>
  </si>
  <si>
    <t>motor_angle6: 72.792du</t>
  </si>
  <si>
    <t>LinearActuator_position1: 2.994 mm</t>
  </si>
  <si>
    <t>LinearActuator_current1: 1.090A</t>
  </si>
  <si>
    <t>LinearActuator_speed1: -36.987rpm</t>
  </si>
  <si>
    <t xml:space="preserve"> LinearActuator_Pressure = 0.449V </t>
  </si>
  <si>
    <t>motor_speed2: 911dps</t>
  </si>
  <si>
    <t>motor_angle2: 33.532du</t>
  </si>
  <si>
    <t>motor_current3: -1.998A</t>
  </si>
  <si>
    <t>motor_speed3: -114dps</t>
  </si>
  <si>
    <t>motor_angle3: -11.376du</t>
  </si>
  <si>
    <t>motor_speed4: -553dps</t>
  </si>
  <si>
    <t>motor_angle4: 15.118du</t>
  </si>
  <si>
    <t>motor_current5: -0.322A</t>
  </si>
  <si>
    <t>motor_angle5: -11.449du</t>
  </si>
  <si>
    <t>motor_current6: 0.532A</t>
  </si>
  <si>
    <t>motor_speed6: 148dps</t>
  </si>
  <si>
    <t>motor_angle6: 76.036du</t>
  </si>
  <si>
    <t>LinearActuator_position1: 2.578 mm</t>
  </si>
  <si>
    <t>LinearActuator_current1: 2.090A</t>
  </si>
  <si>
    <t>LinearActuator_speed1: -31.860rpm</t>
  </si>
  <si>
    <t>motor_current2: 1.756A</t>
  </si>
  <si>
    <t>motor_speed2: 771dps</t>
  </si>
  <si>
    <t>motor_angle2: 37.911du</t>
  </si>
  <si>
    <t>motor_current3: -1.853A</t>
  </si>
  <si>
    <t>motor_speed3: -216dps</t>
  </si>
  <si>
    <t>motor_angle3: -15.360du</t>
  </si>
  <si>
    <t>motor_current4: -0.226A</t>
  </si>
  <si>
    <t>motor_speed4: -615dps</t>
  </si>
  <si>
    <t>motor_angle4: 12.056du</t>
  </si>
  <si>
    <t>motor_angle5: -11.227du</t>
  </si>
  <si>
    <t>motor_current6: 1.047A</t>
  </si>
  <si>
    <t>motor_speed6: 1dps</t>
  </si>
  <si>
    <t>motor_angle6: 77.101du</t>
  </si>
  <si>
    <t>LinearActuator_position1: 2.250 mm</t>
  </si>
  <si>
    <t>LinearActuator_current1: 1.220A</t>
  </si>
  <si>
    <t>LinearActuator_speed1: -26.733rpm</t>
  </si>
  <si>
    <t>motor_current2: 1.772A</t>
  </si>
  <si>
    <t>motor_speed2: 699dps</t>
  </si>
  <si>
    <t>motor_angle2: 41.777du</t>
  </si>
  <si>
    <t>motor_current3: -2.079A</t>
  </si>
  <si>
    <t>motor_speed3: -256dps</t>
  </si>
  <si>
    <t>motor_angle3: -20.364du</t>
  </si>
  <si>
    <t>motor_speed4: -676dps</t>
  </si>
  <si>
    <t>motor_angle4: 8.718du</t>
  </si>
  <si>
    <t>motor_current5: -0.645A</t>
  </si>
  <si>
    <t>motor_speed5: -46dps</t>
  </si>
  <si>
    <t>motor_angle5: -11.811du</t>
  </si>
  <si>
    <t>motor_speed6: 123dps</t>
  </si>
  <si>
    <t>motor_angle6: 78.125du</t>
  </si>
  <si>
    <t>LinearActuator_position1: 1.982 mm</t>
  </si>
  <si>
    <t>LinearActuator_current1: 1.520A</t>
  </si>
  <si>
    <t>LinearActuator_speed1: -19.409rpm</t>
  </si>
  <si>
    <t>motor_speed2: 582dps</t>
  </si>
  <si>
    <t>motor_angle2: 44.709du</t>
  </si>
  <si>
    <t>motor_current3: -2.127A</t>
  </si>
  <si>
    <t>motor_speed3: -308dps</t>
  </si>
  <si>
    <t>motor_angle3: -27.446du</t>
  </si>
  <si>
    <t>motor_current4: -0.048A</t>
  </si>
  <si>
    <t>motor_speed4: -694dps</t>
  </si>
  <si>
    <t>motor_angle4: 5.471du</t>
  </si>
  <si>
    <t>motor_current5: -0.725A</t>
  </si>
  <si>
    <t>motor_speed5: -88dps</t>
  </si>
  <si>
    <t>motor_angle5: -13.290du</t>
  </si>
  <si>
    <t>motor_speed6: -190dps</t>
  </si>
  <si>
    <t>motor_angle6: 76.312du</t>
  </si>
  <si>
    <t>LinearActuator_position1: 1.814 mm</t>
  </si>
  <si>
    <t>LinearActuator_current1: 1.870A</t>
  </si>
  <si>
    <t>LinearActuator_speed1: -12.451rpm</t>
  </si>
  <si>
    <t xml:space="preserve"> LinearActuator_Pressure = 0.489V </t>
  </si>
  <si>
    <t>motor_current2: 1.402A</t>
  </si>
  <si>
    <t>motor_speed2: 515dps</t>
  </si>
  <si>
    <t>motor_angle2: 47.448du</t>
  </si>
  <si>
    <t>motor_speed3: -410dps</t>
  </si>
  <si>
    <t>motor_angle3: -34.549du</t>
  </si>
  <si>
    <t>motor_current4: -0.419A</t>
  </si>
  <si>
    <t>motor_speed4: -742dps</t>
  </si>
  <si>
    <t>motor_angle4: 1.580du</t>
  </si>
  <si>
    <t>motor_current5: -0.870A</t>
  </si>
  <si>
    <t>motor_speed5: -84dps</t>
  </si>
  <si>
    <t>motor_angle5: -15.165du</t>
  </si>
  <si>
    <t>motor_speed6: -296dps</t>
  </si>
  <si>
    <t>motor_angle6: 71.101du</t>
  </si>
  <si>
    <t>LinearActuator_position1: 1.686 mm</t>
  </si>
  <si>
    <t>LinearActuator_current1: 1.610A</t>
  </si>
  <si>
    <t>LinearActuator_speed1: -8.423rpm</t>
  </si>
  <si>
    <t>motor_current2: 1.337A</t>
  </si>
  <si>
    <t>motor_speed2: 378dps</t>
  </si>
  <si>
    <t>motor_angle2: 49.373du</t>
  </si>
  <si>
    <t>motor_current3: -1.740A</t>
  </si>
  <si>
    <t>motor_speed3: -370dps</t>
  </si>
  <si>
    <t>motor_angle3: -43.002du</t>
  </si>
  <si>
    <t>motor_current4: -0.274A</t>
  </si>
  <si>
    <t>motor_speed4: -814dps</t>
  </si>
  <si>
    <t>motor_angle4: -1.997du</t>
  </si>
  <si>
    <t>motor_current5: -0.596A</t>
  </si>
  <si>
    <t>motor_speed5: -135dps</t>
  </si>
  <si>
    <t>motor_angle5: -17.770du</t>
  </si>
  <si>
    <t>motor_speed6: -465dps</t>
  </si>
  <si>
    <t>motor_angle6: 65.018du</t>
  </si>
  <si>
    <t>LinearActuator_position1: 1.624 mm</t>
  </si>
  <si>
    <t>LinearActuator_current1: 1.110A</t>
  </si>
  <si>
    <t>motor_current2: 1.515A</t>
  </si>
  <si>
    <t>motor_speed2: 170dps</t>
  </si>
  <si>
    <t>motor_angle2: 50.752du</t>
  </si>
  <si>
    <t>motor_current3: -2.159A</t>
  </si>
  <si>
    <t>motor_speed3: -303dps</t>
  </si>
  <si>
    <t>motor_angle3: -50.252du</t>
  </si>
  <si>
    <t>motor_current4: -0.064A</t>
  </si>
  <si>
    <t>motor_speed4: -848dps</t>
  </si>
  <si>
    <t>motor_angle4: -6.201du</t>
  </si>
  <si>
    <t>motor_speed5: -103dps</t>
  </si>
  <si>
    <t>motor_angle5: -20.310du</t>
  </si>
  <si>
    <t>motor_current6: -0.918A</t>
  </si>
  <si>
    <t>motor_speed6: -516dps</t>
  </si>
  <si>
    <t>motor_angle6: 56.028du</t>
  </si>
  <si>
    <t>LinearActuator_position1: 1.600 mm</t>
  </si>
  <si>
    <t>LinearActuator_current1: 0.950A</t>
  </si>
  <si>
    <t xml:space="preserve"> LinearActuator_Pressure = 0.466V </t>
  </si>
  <si>
    <t>motor_current2: 1.418A</t>
  </si>
  <si>
    <t>motor_speed2: 81dps</t>
  </si>
  <si>
    <t>motor_angle2: 51.349du</t>
  </si>
  <si>
    <t>motor_current3: -2.208A</t>
  </si>
  <si>
    <t>motor_speed3: -260dps</t>
  </si>
  <si>
    <t>motor_angle3: -57.700du</t>
  </si>
  <si>
    <t>motor_current4: -0.306A</t>
  </si>
  <si>
    <t>motor_speed4: -831dps</t>
  </si>
  <si>
    <t>motor_angle4: -10.525du</t>
  </si>
  <si>
    <t>motor_current5: -0.387A</t>
  </si>
  <si>
    <t>motor_speed5: -151dps</t>
  </si>
  <si>
    <t>motor_angle5: -23.146du</t>
  </si>
  <si>
    <t>motor_current6: -0.806A</t>
  </si>
  <si>
    <t>motor_speed6: -539dps</t>
  </si>
  <si>
    <t>motor_angle6: 46.199du</t>
  </si>
  <si>
    <t>LinearActuator_position1: 1.542 mm</t>
  </si>
  <si>
    <t>LinearActuator_current1: 1.150A</t>
  </si>
  <si>
    <t>LinearActuator_speed1: -4.761rpm</t>
  </si>
  <si>
    <t xml:space="preserve"> LinearActuator_Pressure = 0.509V </t>
  </si>
  <si>
    <t>motor_speed2: 53dps</t>
  </si>
  <si>
    <t>motor_angle2: 51.509du</t>
  </si>
  <si>
    <t>motor_current3: -2.240A</t>
  </si>
  <si>
    <t>motor_speed3: -214dps</t>
  </si>
  <si>
    <t>motor_angle3: -63.862du</t>
  </si>
  <si>
    <t>motor_current4: -0.161A</t>
  </si>
  <si>
    <t>motor_speed4: -823dps</t>
  </si>
  <si>
    <t>motor_angle4: -14.388du</t>
  </si>
  <si>
    <t>motor_speed5: -118dps</t>
  </si>
  <si>
    <t>motor_angle5: -25.775du</t>
  </si>
  <si>
    <t>motor_current6: -0.628A</t>
  </si>
  <si>
    <t>motor_speed6: -561dps</t>
  </si>
  <si>
    <t>motor_angle6: 37.217du</t>
  </si>
  <si>
    <t>LinearActuator_position1: 1.484 mm</t>
  </si>
  <si>
    <t>LinearActuator_current1: 0.840A</t>
  </si>
  <si>
    <t>motor_current2: 2.095A</t>
  </si>
  <si>
    <t>motor_speed2: 120dps</t>
  </si>
  <si>
    <t>motor_angle2: 52.071du</t>
  </si>
  <si>
    <t>motor_speed3: -156dps</t>
  </si>
  <si>
    <t>motor_angle3: -67.851du</t>
  </si>
  <si>
    <t>motor_current4: -0.097A</t>
  </si>
  <si>
    <t>motor_speed4: -842dps</t>
  </si>
  <si>
    <t>motor_angle4: -18.744du</t>
  </si>
  <si>
    <t>motor_current5: -0.516A</t>
  </si>
  <si>
    <t>motor_speed5: -86dps</t>
  </si>
  <si>
    <t>motor_angle5: -27.587du</t>
  </si>
  <si>
    <t>motor_speed6: -507dps</t>
  </si>
  <si>
    <t>motor_angle6: 27.119du</t>
  </si>
  <si>
    <t>LinearActuator_position1: 1.561 mm</t>
  </si>
  <si>
    <t>LinearActuator_current1: 1.760A</t>
  </si>
  <si>
    <t>LinearActuator_speed1: 8.057rpm</t>
  </si>
  <si>
    <t>motor_current2: 0.822A</t>
  </si>
  <si>
    <t>motor_speed2: -315dps</t>
  </si>
  <si>
    <t>motor_angle2: 51.836du</t>
  </si>
  <si>
    <t>motor_current3: -2.191A</t>
  </si>
  <si>
    <t>motor_speed3: -48dps</t>
  </si>
  <si>
    <t>motor_angle3: -70.489du</t>
  </si>
  <si>
    <t>motor_current4: -0.338A</t>
  </si>
  <si>
    <t>motor_angle4: -22.574du</t>
  </si>
  <si>
    <t>motor_speed5: -33dps</t>
  </si>
  <si>
    <t>motor_angle5: -28.888du</t>
  </si>
  <si>
    <t>motor_current6: -0.596A</t>
  </si>
  <si>
    <t>motor_speed6: -453dps</t>
  </si>
  <si>
    <t>motor_angle6: 18.852du</t>
  </si>
  <si>
    <t>LinearActuator_position1: 1.678 mm</t>
  </si>
  <si>
    <t>LinearActuator_speed1: 8.789rpm</t>
  </si>
  <si>
    <t>motor_current2: 0.209A</t>
  </si>
  <si>
    <t>motor_speed2: -376dps</t>
  </si>
  <si>
    <t>motor_angle2: 50.006du</t>
  </si>
  <si>
    <t>motor_speed3: -16dps</t>
  </si>
  <si>
    <t>motor_angle3: -70.991du</t>
  </si>
  <si>
    <t>motor_speed4: -803dps</t>
  </si>
  <si>
    <t>motor_angle4: -26.904du</t>
  </si>
  <si>
    <t>motor_current5: -0.580A</t>
  </si>
  <si>
    <t>motor_speed5: -4dps</t>
  </si>
  <si>
    <t>motor_angle5: -29.251du</t>
  </si>
  <si>
    <t>motor_speed6: -353dps</t>
  </si>
  <si>
    <t>motor_angle6: 10.518du</t>
  </si>
  <si>
    <t>LinearActuator_position1: 1.786 mm</t>
  </si>
  <si>
    <t>LinearActuator_current1: 1.860A</t>
  </si>
  <si>
    <t xml:space="preserve"> LinearActuator_Pressure = 0.482V </t>
  </si>
  <si>
    <t>motor_current2: 0.500A</t>
  </si>
  <si>
    <t>motor_speed2: -450dps</t>
  </si>
  <si>
    <t>motor_angle2: 47.637du</t>
  </si>
  <si>
    <t>motor_current3: -1.450A</t>
  </si>
  <si>
    <t>motor_speed3: 74dps</t>
  </si>
  <si>
    <t>motor_angle3: -70.886du</t>
  </si>
  <si>
    <t>motor_current4: -0.773A</t>
  </si>
  <si>
    <t>motor_speed4: -744dps</t>
  </si>
  <si>
    <t>motor_angle4: -30.991du</t>
  </si>
  <si>
    <t>motor_current5: -0.274A</t>
  </si>
  <si>
    <t>motor_speed5: 43dps</t>
  </si>
  <si>
    <t>motor_angle5: -29.470du</t>
  </si>
  <si>
    <t>motor_speed6: -331dps</t>
  </si>
  <si>
    <t>motor_angle6: 4.149du</t>
  </si>
  <si>
    <t>LinearActuator_position1: 1.893 mm</t>
  </si>
  <si>
    <t>LinearActuator_current1: 1.950A</t>
  </si>
  <si>
    <t xml:space="preserve"> LinearActuator_Pressure = 0.488V </t>
  </si>
  <si>
    <t>motor_speed2: -573dps</t>
  </si>
  <si>
    <t>motor_angle2: 45.135du</t>
  </si>
  <si>
    <t>motor_current3: -2.385A</t>
  </si>
  <si>
    <t>motor_speed3: 198dps</t>
  </si>
  <si>
    <t>motor_angle3: -67.244du</t>
  </si>
  <si>
    <t>motor_speed4: -741dps</t>
  </si>
  <si>
    <t>motor_angle4: -34.444du</t>
  </si>
  <si>
    <t>motor_current5: 0.387A</t>
  </si>
  <si>
    <t>motor_speed5: 37dps</t>
  </si>
  <si>
    <t>motor_angle5: -28.042du</t>
  </si>
  <si>
    <t>motor_speed6: -180dps</t>
  </si>
  <si>
    <t>motor_angle6: -0.028du</t>
  </si>
  <si>
    <t>LinearActuator_position1: 1.969 mm</t>
  </si>
  <si>
    <t>LinearActuator_current1: 2.070A</t>
  </si>
  <si>
    <t xml:space="preserve"> LinearActuator_Pressure = 0.493V </t>
  </si>
  <si>
    <t>motor_current2: 0.258A</t>
  </si>
  <si>
    <t>motor_speed2: -593dps</t>
  </si>
  <si>
    <t>motor_angle2: 41.993du</t>
  </si>
  <si>
    <t>motor_speed3: 289dps</t>
  </si>
  <si>
    <t>motor_angle3: -62.541du</t>
  </si>
  <si>
    <t>motor_speed4: -658dps</t>
  </si>
  <si>
    <t>motor_angle4: -37.912du</t>
  </si>
  <si>
    <t>motor_speed5: 141dps</t>
  </si>
  <si>
    <t>motor_angle5: -25.829du</t>
  </si>
  <si>
    <t>motor_speed6: -107dps</t>
  </si>
  <si>
    <t>motor_angle6: -2.554du</t>
  </si>
  <si>
    <t>LinearActuator_position1: 2.032 mm</t>
  </si>
  <si>
    <t>LinearActuator_current1: 2.060A</t>
  </si>
  <si>
    <t xml:space="preserve"> LinearActuator_Pressure = 0.498V </t>
  </si>
  <si>
    <t>motor_current2: 0.322A</t>
  </si>
  <si>
    <t>motor_speed2: -679dps</t>
  </si>
  <si>
    <t>motor_angle2: 38.989du</t>
  </si>
  <si>
    <t>motor_current3: -1.708A</t>
  </si>
  <si>
    <t>motor_speed3: 262dps</t>
  </si>
  <si>
    <t>motor_angle3: -55.764du</t>
  </si>
  <si>
    <t>motor_current4: -0.999A</t>
  </si>
  <si>
    <t>motor_speed4: -474dps</t>
  </si>
  <si>
    <t>motor_angle4: -40.496du</t>
  </si>
  <si>
    <t>motor_current5: -0.113A</t>
  </si>
  <si>
    <t>motor_speed5: 216dps</t>
  </si>
  <si>
    <t>motor_angle5: -22.649du</t>
  </si>
  <si>
    <t>motor_speed6: -26dps</t>
  </si>
  <si>
    <t>motor_angle6: -2.998du</t>
  </si>
  <si>
    <t>LinearActuator_position1: 2.076 mm</t>
  </si>
  <si>
    <t>LinearActuator_current1: 2.150A</t>
  </si>
  <si>
    <t xml:space="preserve"> LinearActuator_Pressure = 0.495V </t>
  </si>
  <si>
    <t>motor_speed2: -681dps</t>
  </si>
  <si>
    <t>motor_angle2: 35.417du</t>
  </si>
  <si>
    <t>motor_speed3: 396dps</t>
  </si>
  <si>
    <t>motor_angle3: -48.826du</t>
  </si>
  <si>
    <t>motor_speed4: -372dps</t>
  </si>
  <si>
    <t>motor_angle4: -42.770du</t>
  </si>
  <si>
    <t>motor_current5: 0.322A</t>
  </si>
  <si>
    <t>motor_speed5: 140dps</t>
  </si>
  <si>
    <t>motor_angle5: -18.781du</t>
  </si>
  <si>
    <t>motor_current6: 0.790A</t>
  </si>
  <si>
    <t>motor_speed6: 92dps</t>
  </si>
  <si>
    <t>motor_angle6: -2.920du</t>
  </si>
  <si>
    <t>LinearActuator_position1: 2.095 mm</t>
  </si>
  <si>
    <t>LinearActuator_current1: 1.990A</t>
  </si>
  <si>
    <t xml:space="preserve"> LinearActuator_Pressure = 0.504V </t>
  </si>
  <si>
    <t>motor_speed2: -700dps</t>
  </si>
  <si>
    <t>motor_angle2: 31.872du</t>
  </si>
  <si>
    <t>motor_current3: -1.434A</t>
  </si>
  <si>
    <t>motor_speed3: 299dps</t>
  </si>
  <si>
    <t>motor_angle3: -40.693du</t>
  </si>
  <si>
    <t>motor_speed4: -235dps</t>
  </si>
  <si>
    <t>motor_angle4: -44.310du</t>
  </si>
  <si>
    <t>motor_current5: 0.661A</t>
  </si>
  <si>
    <t>motor_speed5: 114dps</t>
  </si>
  <si>
    <t>motor_angle5: -15.185du</t>
  </si>
  <si>
    <t>motor_speed6: 218dps</t>
  </si>
  <si>
    <t>motor_angle6: 0.798du</t>
  </si>
  <si>
    <t>LinearActuator_position1: 2.112 mm</t>
  </si>
  <si>
    <t>LinearActuator_current1: 1.670A</t>
  </si>
  <si>
    <t>motor_current2: -0.129A</t>
  </si>
  <si>
    <t>motor_speed2: -650dps</t>
  </si>
  <si>
    <t>motor_angle2: 28.886du</t>
  </si>
  <si>
    <t>motor_speed3: 295dps</t>
  </si>
  <si>
    <t>motor_angle3: -32.397du</t>
  </si>
  <si>
    <t>motor_current4: -1.063A</t>
  </si>
  <si>
    <t>motor_speed4: -64dps</t>
  </si>
  <si>
    <t>motor_angle4: -44.954du</t>
  </si>
  <si>
    <t>motor_speed5: 194dps</t>
  </si>
  <si>
    <t>motor_angle5: -11.119du</t>
  </si>
  <si>
    <t>motor_current6: 0.451A</t>
  </si>
  <si>
    <t>motor_speed6: 346dps</t>
  </si>
  <si>
    <t>motor_angle6: 5.819du</t>
  </si>
  <si>
    <t>LinearActuator_position1: 2.092 mm</t>
  </si>
  <si>
    <t>LinearActuator_current1: 0.170A</t>
  </si>
  <si>
    <t>motor_speed2: -637dps</t>
  </si>
  <si>
    <t>motor_angle2: 25.610du</t>
  </si>
  <si>
    <t>motor_current3: -1.627A</t>
  </si>
  <si>
    <t>motor_speed3: 331dps</t>
  </si>
  <si>
    <t>motor_angle3: -25.485du</t>
  </si>
  <si>
    <t>motor_current4: -1.386A</t>
  </si>
  <si>
    <t>motor_speed4: -25dps</t>
  </si>
  <si>
    <t>motor_angle4: -45.177du</t>
  </si>
  <si>
    <t>motor_speed5: 176dps</t>
  </si>
  <si>
    <t>motor_angle5: -7.911du</t>
  </si>
  <si>
    <t>motor_current6: 0.145A</t>
  </si>
  <si>
    <t>motor_angle6: 13.067du</t>
  </si>
  <si>
    <t>LinearActuator_position1: 2.017 mm</t>
  </si>
  <si>
    <t>LinearActuator_current1: 0.730A</t>
  </si>
  <si>
    <t>LinearActuator_speed1: -6.226rpm</t>
  </si>
  <si>
    <t>motor_current2: -0.338A</t>
  </si>
  <si>
    <t>motor_speed2: -553dps</t>
  </si>
  <si>
    <t>motor_angle2: 22.983du</t>
  </si>
  <si>
    <t>motor_current3: -1.144A</t>
  </si>
  <si>
    <t>motor_speed3: 239dps</t>
  </si>
  <si>
    <t>motor_angle3: -18.511du</t>
  </si>
  <si>
    <t>motor_speed4: -232dps</t>
  </si>
  <si>
    <t>motor_angle4: -45.973du</t>
  </si>
  <si>
    <t>motor_speed5: 123dps</t>
  </si>
  <si>
    <t>motor_angle5: -4.785du</t>
  </si>
  <si>
    <t>motor_current6: 0.548A</t>
  </si>
  <si>
    <t>motor_speed6: 412dps</t>
  </si>
  <si>
    <t>motor_angle6: 20.249du</t>
  </si>
  <si>
    <t>LinearActuator_position1: 1.922 mm</t>
  </si>
  <si>
    <t>LinearActuator_speed1: -8.057rpm</t>
  </si>
  <si>
    <t>motor_current2: -0.500A</t>
  </si>
  <si>
    <t>motor_speed2: -470dps</t>
  </si>
  <si>
    <t>motor_angle2: 20.368du</t>
  </si>
  <si>
    <t>motor_speed3: 240dps</t>
  </si>
  <si>
    <t>motor_angle3: -13.424du</t>
  </si>
  <si>
    <t>motor_current4: 0.661A</t>
  </si>
  <si>
    <t>motor_speed4: 455dps</t>
  </si>
  <si>
    <t>motor_angle4: -44.311du</t>
  </si>
  <si>
    <t>motor_speed5: 71dps</t>
  </si>
  <si>
    <t>motor_angle5: -2.898du</t>
  </si>
  <si>
    <t>motor_speed6: 507dps</t>
  </si>
  <si>
    <t>motor_angle6: 29.115du</t>
  </si>
  <si>
    <t>LinearActuator_position1: 1.823 mm</t>
  </si>
  <si>
    <t>LinearActuator_current1: 1.340A</t>
  </si>
  <si>
    <t xml:space="preserve"> LinearActuator_Pressure = 0.481V </t>
  </si>
  <si>
    <t>motor_current2: -0.596A</t>
  </si>
  <si>
    <t>motor_speed2: -393dps</t>
  </si>
  <si>
    <t>motor_angle2: 18.376du</t>
  </si>
  <si>
    <t>motor_current3: -0.951A</t>
  </si>
  <si>
    <t>motor_speed3: 155dps</t>
  </si>
  <si>
    <t>motor_angle3: -8.976du</t>
  </si>
  <si>
    <t>motor_current4: 0.306A</t>
  </si>
  <si>
    <t>motor_speed4: 606dps</t>
  </si>
  <si>
    <t>motor_angle4: -41.857du</t>
  </si>
  <si>
    <t>motor_speed5: 4dps</t>
  </si>
  <si>
    <t>motor_angle5: -1.754du</t>
  </si>
  <si>
    <t>motor_speed6: 477dps</t>
  </si>
  <si>
    <t>motor_angle6: 37.023du</t>
  </si>
  <si>
    <t>LinearActuator_position1: 1.692 mm</t>
  </si>
  <si>
    <t>LinearActuator_current1: 1.400A</t>
  </si>
  <si>
    <t>LinearActuator_speed1: -10.254rpm</t>
  </si>
  <si>
    <t>motor_current2: -0.532A</t>
  </si>
  <si>
    <t>motor_speed2: -324dps</t>
  </si>
  <si>
    <t>motor_angle2: 16.516du</t>
  </si>
  <si>
    <t>motor_current3: -0.677A</t>
  </si>
  <si>
    <t>motor_speed3: 81dps</t>
  </si>
  <si>
    <t>motor_angle3: -6.165du</t>
  </si>
  <si>
    <t>motor_current4: 0.467A</t>
  </si>
  <si>
    <t>motor_speed4: 741dps</t>
  </si>
  <si>
    <t>motor_angle4: -38.282du</t>
  </si>
  <si>
    <t>motor_current5: 0.290A</t>
  </si>
  <si>
    <t>motor_angle5: -1.361du</t>
  </si>
  <si>
    <t>motor_speed6: 470dps</t>
  </si>
  <si>
    <t>motor_angle6: 45.635du</t>
  </si>
  <si>
    <t>LinearActuator_position1: 1.568 mm</t>
  </si>
  <si>
    <t>LinearActuator_current1: 1.180A</t>
  </si>
  <si>
    <t>LinearActuator_speed1: -10.620rpm</t>
  </si>
  <si>
    <t>motor_current2: -0.822A</t>
  </si>
  <si>
    <t>motor_speed2: -252dps</t>
  </si>
  <si>
    <t>motor_angle2: 15.067du</t>
  </si>
  <si>
    <t>motor_current3: -0.918A</t>
  </si>
  <si>
    <t>motor_speed3: 44dps</t>
  </si>
  <si>
    <t>motor_angle3: -5.052du</t>
  </si>
  <si>
    <t>motor_current4: 0.064A</t>
  </si>
  <si>
    <t>motor_speed4: 890dps</t>
  </si>
  <si>
    <t>motor_angle4: -34.043du</t>
  </si>
  <si>
    <t>motor_speed5: -53dps</t>
  </si>
  <si>
    <t>motor_angle5: -1.506du</t>
  </si>
  <si>
    <t>motor_current6: 0.354A</t>
  </si>
  <si>
    <t>motor_speed6: 420dps</t>
  </si>
  <si>
    <t>motor_angle6: 53.583du</t>
  </si>
  <si>
    <t>LinearActuator_position1: 1.426 mm</t>
  </si>
  <si>
    <t>LinearActuator_speed1: -11.353rpm</t>
  </si>
  <si>
    <t>motor_speed2: -192dps</t>
  </si>
  <si>
    <t>motor_angle2: 14.154du</t>
  </si>
  <si>
    <t>motor_current3: -0.532A</t>
  </si>
  <si>
    <t>motor_speed3: 19dps</t>
  </si>
  <si>
    <t>motor_angle3: -4.773du</t>
  </si>
  <si>
    <t>motor_current4: 0.693A</t>
  </si>
  <si>
    <t>motor_speed4: 944dps</t>
  </si>
  <si>
    <t>motor_angle4: -29.674du</t>
  </si>
  <si>
    <t>motor_speed5: -111dps</t>
  </si>
  <si>
    <t>motor_angle5: -3.564du</t>
  </si>
  <si>
    <t>motor_speed6: 335dps</t>
  </si>
  <si>
    <t>motor_angle6: 59.871du</t>
  </si>
  <si>
    <t>LinearActuator_position1: 1.300 mm</t>
  </si>
  <si>
    <t>LinearActuator_current1: 0.960A</t>
  </si>
  <si>
    <t>motor_speed2: -100dps</t>
  </si>
  <si>
    <t>motor_angle2: 13.427du</t>
  </si>
  <si>
    <t>motor_current3: -1.337A</t>
  </si>
  <si>
    <t>motor_speed3: -70dps</t>
  </si>
  <si>
    <t>motor_angle3: -4.710du</t>
  </si>
  <si>
    <t>motor_current4: 0.918A</t>
  </si>
  <si>
    <t>motor_speed4: 1006dps</t>
  </si>
  <si>
    <t>motor_angle4: -24.331du</t>
  </si>
  <si>
    <t>motor_current5: -0.338A</t>
  </si>
  <si>
    <t>motor_speed5: -177dps</t>
  </si>
  <si>
    <t>motor_angle5: -6.226du</t>
  </si>
  <si>
    <t>motor_current6: 0.435A</t>
  </si>
  <si>
    <t>motor_speed6: 280dps</t>
  </si>
  <si>
    <t>motor_angle6: 65.718du</t>
  </si>
  <si>
    <t>LinearActuator_position1: 1.152 mm</t>
  </si>
  <si>
    <t>motor_current2: -0.516A</t>
  </si>
  <si>
    <t>motor_speed2: -73dps</t>
  </si>
  <si>
    <t>motor_angle2: 13.000du</t>
  </si>
  <si>
    <t>motor_current3: -0.838A</t>
  </si>
  <si>
    <t>motor_speed3: -130dps</t>
  </si>
  <si>
    <t>motor_angle3: -6.975du</t>
  </si>
  <si>
    <t>motor_speed4: 1059dps</t>
  </si>
  <si>
    <t>motor_angle4: -19.457du</t>
  </si>
  <si>
    <t>motor_current5: -0.532A</t>
  </si>
  <si>
    <t>motor_speed5: -141dps</t>
  </si>
  <si>
    <t>motor_angle5: -9.871du</t>
  </si>
  <si>
    <t>motor_current6: 0.596A</t>
  </si>
  <si>
    <t>motor_speed6: 179dps</t>
  </si>
  <si>
    <t>motor_angle6: 69.378du</t>
  </si>
  <si>
    <t>LinearActuator_position1: 1.023 mm</t>
  </si>
  <si>
    <t>LinearActuator_current1: 0.650A</t>
  </si>
  <si>
    <t>LinearActuator_speed1: -9.521rpm</t>
  </si>
  <si>
    <t>motor_speed2: -46dps</t>
  </si>
  <si>
    <t>motor_angle2: 12.736du</t>
  </si>
  <si>
    <t>motor_current3: -1.273A</t>
  </si>
  <si>
    <t>motor_speed3: -120dps</t>
  </si>
  <si>
    <t>motor_angle3: -9.574du</t>
  </si>
  <si>
    <t>motor_current4: 0.628A</t>
  </si>
  <si>
    <t>motor_speed4: 1025dps</t>
  </si>
  <si>
    <t>motor_angle4: -13.942du</t>
  </si>
  <si>
    <t>motor_angle5: -13.472du</t>
  </si>
  <si>
    <t>motor_current6: 0.483A</t>
  </si>
  <si>
    <t>motor_speed6: 99dps</t>
  </si>
  <si>
    <t>motor_angle6: 71.890du</t>
  </si>
  <si>
    <t>LinearActuator_position1: 0.916 mm</t>
  </si>
  <si>
    <t>LinearActuator_current1: 0.870A</t>
  </si>
  <si>
    <t>motor_current2: -0.435A</t>
  </si>
  <si>
    <t>motor_speed2: -38dps</t>
  </si>
  <si>
    <t>motor_angle2: 12.566du</t>
  </si>
  <si>
    <t>motor_current3: -0.886A</t>
  </si>
  <si>
    <t>motor_speed3: -158dps</t>
  </si>
  <si>
    <t>motor_angle3: -12.914du</t>
  </si>
  <si>
    <t>motor_current4: 0.451A</t>
  </si>
  <si>
    <t>motor_speed4: 987dps</t>
  </si>
  <si>
    <t>motor_angle4: -8.720du</t>
  </si>
  <si>
    <t>motor_current5: -0.371A</t>
  </si>
  <si>
    <t>motor_speed5: -209dps</t>
  </si>
  <si>
    <t>motor_angle5: -17.555du</t>
  </si>
  <si>
    <t>motor_current6: 0.612A</t>
  </si>
  <si>
    <t>motor_angle6: 72.597du</t>
  </si>
  <si>
    <t>LinearActuator_position1: 0.798 mm</t>
  </si>
  <si>
    <t>motor_current2: -0.258A</t>
  </si>
  <si>
    <t>motor_speed2: -29dps</t>
  </si>
  <si>
    <t>motor_angle2: 12.358du</t>
  </si>
  <si>
    <t>motor_current3: -0.999A</t>
  </si>
  <si>
    <t>motor_speed3: -136dps</t>
  </si>
  <si>
    <t>motor_angle3: -16.288du</t>
  </si>
  <si>
    <t>motor_speed4: 902dps</t>
  </si>
  <si>
    <t>motor_angle4: -4.413du</t>
  </si>
  <si>
    <t>motor_current5: -0.628A</t>
  </si>
  <si>
    <t>motor_speed5: -186dps</t>
  </si>
  <si>
    <t>motor_angle5: -21.426du</t>
  </si>
  <si>
    <t>motor_speed6: -19dps</t>
  </si>
  <si>
    <t>motor_angle6: 73.199du</t>
  </si>
  <si>
    <t>LinearActuator_position1: 0.700 mm</t>
  </si>
  <si>
    <t>LinearActuator_current1: 0.930A</t>
  </si>
  <si>
    <t>motor_speed2: -41dps</t>
  </si>
  <si>
    <t>motor_angle2: 12.151du</t>
  </si>
  <si>
    <t>motor_current3: -0.902A</t>
  </si>
  <si>
    <t>motor_speed3: -129dps</t>
  </si>
  <si>
    <t>motor_angle3: -18.969du</t>
  </si>
  <si>
    <t>motor_current4: 0.902A</t>
  </si>
  <si>
    <t>motor_speed4: 792dps</t>
  </si>
  <si>
    <t>motor_angle4: -0.037du</t>
  </si>
  <si>
    <t>motor_current5: -0.886A</t>
  </si>
  <si>
    <t>motor_speed5: -119dps</t>
  </si>
  <si>
    <t>motor_angle5: -24.361du</t>
  </si>
  <si>
    <t>motor_current6: -0.306A</t>
  </si>
  <si>
    <t>motor_speed6: -140dps</t>
  </si>
  <si>
    <t>motor_angle6: 71.171du</t>
  </si>
  <si>
    <t>LinearActuator_position1: 0.600 mm</t>
  </si>
  <si>
    <t>LinearActuator_current1: 0.800A</t>
  </si>
  <si>
    <t>LinearActuator_speed1: -7.324rpm</t>
  </si>
  <si>
    <t>motor_current2: -0.161A</t>
  </si>
  <si>
    <t>motor_speed2: -51dps</t>
  </si>
  <si>
    <t>motor_angle2: 11.999du</t>
  </si>
  <si>
    <t>motor_current3: -1.225A</t>
  </si>
  <si>
    <t>motor_speed3: -69dps</t>
  </si>
  <si>
    <t>motor_angle3: -21.420du</t>
  </si>
  <si>
    <t>motor_current4: 1.160A</t>
  </si>
  <si>
    <t>motor_speed4: 604dps</t>
  </si>
  <si>
    <t>motor_angle4: 3.183du</t>
  </si>
  <si>
    <t>motor_speed5: -61dps</t>
  </si>
  <si>
    <t>motor_angle5: -26.907du</t>
  </si>
  <si>
    <t>motor_current6: -0.419A</t>
  </si>
  <si>
    <t>motor_speed6: -239dps</t>
  </si>
  <si>
    <t>motor_angle6: 67.817du</t>
  </si>
  <si>
    <t>LinearActuator_position1: 0.505 mm</t>
  </si>
  <si>
    <t>LinearActuator_current1: 0.560A</t>
  </si>
  <si>
    <t>LinearActuator_speed1: -6.958rpm</t>
  </si>
  <si>
    <t>motor_angle2: 11.800du</t>
  </si>
  <si>
    <t>motor_speed3: -55dps</t>
  </si>
  <si>
    <t>motor_angle3: -22.919du</t>
  </si>
  <si>
    <t>motor_current4: 0.500A</t>
  </si>
  <si>
    <t>motor_speed4: 497dps</t>
  </si>
  <si>
    <t>motor_angle4: 6.032du</t>
  </si>
  <si>
    <t>motor_current5: -0.483A</t>
  </si>
  <si>
    <t>motor_speed5: -73dps</t>
  </si>
  <si>
    <t>motor_angle5: -28.374du</t>
  </si>
  <si>
    <t>motor_current6: -0.145A</t>
  </si>
  <si>
    <t>motor_speed6: -334dps</t>
  </si>
  <si>
    <t>motor_angle6: 62.516du</t>
  </si>
  <si>
    <t>LinearActuator_position1: 0.428 mm</t>
  </si>
  <si>
    <t>LinearActuator_current1: 0.450A</t>
  </si>
  <si>
    <t>motor_speed2: -66dps</t>
  </si>
  <si>
    <t>motor_angle2: 11.495du</t>
  </si>
  <si>
    <t>motor_current3: -0.935A</t>
  </si>
  <si>
    <t>motor_speed3: -28dps</t>
  </si>
  <si>
    <t>motor_angle3: -23.639du</t>
  </si>
  <si>
    <t>motor_current4: 1.015A</t>
  </si>
  <si>
    <t>motor_speed4: 317dps</t>
  </si>
  <si>
    <t>motor_angle4: 8.006du</t>
  </si>
  <si>
    <t>motor_current5: -0.741A</t>
  </si>
  <si>
    <t>motor_speed5: -10dps</t>
  </si>
  <si>
    <t>motor_angle5: -28.903du</t>
  </si>
  <si>
    <t>motor_current6: -0.226A</t>
  </si>
  <si>
    <t>motor_speed6: -332dps</t>
  </si>
  <si>
    <t>motor_angle6: 56.277du</t>
  </si>
  <si>
    <t>LinearActuator_position1: 0.358 mm</t>
  </si>
  <si>
    <t>motor_current2: -0.097A</t>
  </si>
  <si>
    <t>motor_speed2: -102dps</t>
  </si>
  <si>
    <t>motor_angle2: 10.976du</t>
  </si>
  <si>
    <t>motor_current3: -0.822A</t>
  </si>
  <si>
    <t>motor_speed3: -17dps</t>
  </si>
  <si>
    <t>motor_angle3: -23.959du</t>
  </si>
  <si>
    <t>motor_current4: 0.870A</t>
  </si>
  <si>
    <t>motor_angle4: 8.993du</t>
  </si>
  <si>
    <t>motor_current5: -0.773A</t>
  </si>
  <si>
    <t>motor_speed5: -35dps</t>
  </si>
  <si>
    <t>motor_angle5: -29.295du</t>
  </si>
  <si>
    <t>motor_speed6: -398dps</t>
  </si>
  <si>
    <t>motor_angle6: 50.168du</t>
  </si>
  <si>
    <t>LinearActuator_position1: 0.296 mm</t>
  </si>
  <si>
    <t>LinearActuator_current1: 0.290A</t>
  </si>
  <si>
    <t>motor_speed2: -151dps</t>
  </si>
  <si>
    <t>motor_angle2: 10.288du</t>
  </si>
  <si>
    <t>motor_speed3: 56dps</t>
  </si>
  <si>
    <t>motor_angle3: -23.298du</t>
  </si>
  <si>
    <t>motor_current4: 1.225A</t>
  </si>
  <si>
    <t>motor_speed4: 25dps</t>
  </si>
  <si>
    <t>motor_angle4: 9.405du</t>
  </si>
  <si>
    <t>motor_angle5: -28.121du</t>
  </si>
  <si>
    <t>motor_speed6: -370dps</t>
  </si>
  <si>
    <t>motor_angle6: 42.964du</t>
  </si>
  <si>
    <t>LinearActuator_position1: 0.237 mm</t>
  </si>
  <si>
    <t>LinearActuator_current1: 0.200A</t>
  </si>
  <si>
    <t>motor_current2: 0.048A</t>
  </si>
  <si>
    <t>motor_speed2: -156dps</t>
  </si>
  <si>
    <t>motor_angle2: 9.589du</t>
  </si>
  <si>
    <t>motor_current3: -0.451A</t>
  </si>
  <si>
    <t>motor_speed3: 70dps</t>
  </si>
  <si>
    <t>motor_angle3: -21.456du</t>
  </si>
  <si>
    <t>motor_current4: 1.096A</t>
  </si>
  <si>
    <t>motor_speed4: 86dps</t>
  </si>
  <si>
    <t>motor_angle4: 9.599du</t>
  </si>
  <si>
    <t>motor_current5: -0.193A</t>
  </si>
  <si>
    <t>motor_speed5: 72dps</t>
  </si>
  <si>
    <t>motor_angle5: -25.705du</t>
  </si>
  <si>
    <t>motor_speed6: -393dps</t>
  </si>
  <si>
    <t>motor_angle6: 36.602du</t>
  </si>
  <si>
    <t>LinearActuator_position1: 0.182 mm</t>
  </si>
  <si>
    <t>LinearActuator_current1: 0.160A</t>
  </si>
  <si>
    <t>motor_speed2: -191dps</t>
  </si>
  <si>
    <t>motor_angle2: 8.646du</t>
  </si>
  <si>
    <t>motor_angle3: -19.275du</t>
  </si>
  <si>
    <t>motor_speed4: -164dps</t>
  </si>
  <si>
    <t>motor_angle4: 9.934du</t>
  </si>
  <si>
    <t>motor_speed5: 108dps</t>
  </si>
  <si>
    <t>motor_angle5: -23.038du</t>
  </si>
  <si>
    <t>motor_current6: -0.064A</t>
  </si>
  <si>
    <t>motor_angle6: 29.667du</t>
  </si>
  <si>
    <t>LinearActuator_position1: 0.138 mm</t>
  </si>
  <si>
    <t>LinearActuator_current1: 0.110A</t>
  </si>
  <si>
    <t>motor_speed2: -167dps</t>
  </si>
  <si>
    <t>motor_angle2: 7.816du</t>
  </si>
  <si>
    <t>motor_current3: -0.596A</t>
  </si>
  <si>
    <t>motor_speed3: 124dps</t>
  </si>
  <si>
    <t>motor_angle3: -16.391du</t>
  </si>
  <si>
    <t>motor_speed4: -262dps</t>
  </si>
  <si>
    <t>motor_angle4: 8.949du</t>
  </si>
  <si>
    <t>motor_current5: -0.258A</t>
  </si>
  <si>
    <t>motor_speed5: 158dps</t>
  </si>
  <si>
    <t>motor_angle5: -19.462du</t>
  </si>
  <si>
    <t>motor_current6: 0.016A</t>
  </si>
  <si>
    <t>motor_speed6: -263dps</t>
  </si>
  <si>
    <t>motor_angle6: 23.881du</t>
  </si>
  <si>
    <t>LinearActuator_position1: 0.096 mm</t>
  </si>
  <si>
    <t>LinearActuator_current1: 0.120A</t>
  </si>
  <si>
    <t>LinearActuator_speed1: -2.197rpm</t>
  </si>
  <si>
    <t>motor_speed2: -206dps</t>
  </si>
  <si>
    <t>motor_angle2: 6.871du</t>
  </si>
  <si>
    <t>motor_current3: -0.628A</t>
  </si>
  <si>
    <t>motor_speed3: 157dps</t>
  </si>
  <si>
    <t>motor_angle3: -13.352du</t>
  </si>
  <si>
    <t>motor_speed4: -247dps</t>
  </si>
  <si>
    <t>motor_angle4: 7.563du</t>
  </si>
  <si>
    <t>motor_speed5: 230dps</t>
  </si>
  <si>
    <t>motor_angle5: -15.696du</t>
  </si>
  <si>
    <t>motor_current6: 0.226A</t>
  </si>
  <si>
    <t>motor_speed6: -319dps</t>
  </si>
  <si>
    <t>motor_angle6: 18.099du</t>
  </si>
  <si>
    <t>LinearActuator_position1: 0.062 mm</t>
  </si>
  <si>
    <t>LinearActuator_speed1: -1.465rpm</t>
  </si>
  <si>
    <t>motor_current2: -0.226A</t>
  </si>
  <si>
    <t>motor_speed2: -172dps</t>
  </si>
  <si>
    <t>motor_angle2: 5.935du</t>
  </si>
  <si>
    <t>motor_current3: -0.242A</t>
  </si>
  <si>
    <t>motor_speed3: 94dps</t>
  </si>
  <si>
    <t>motor_angle3: -10.778du</t>
  </si>
  <si>
    <t>motor_current4: -0.209A</t>
  </si>
  <si>
    <t>motor_speed4: -301dps</t>
  </si>
  <si>
    <t>motor_angle4: 6.039du</t>
  </si>
  <si>
    <t>motor_current5: -0.354A</t>
  </si>
  <si>
    <t>motor_angle5: -12.459du</t>
  </si>
  <si>
    <t>motor_current6: -0.097A</t>
  </si>
  <si>
    <t>motor_speed6: -277dps</t>
  </si>
  <si>
    <t>motor_angle6: 13.227du</t>
  </si>
  <si>
    <t>LinearActuator_position1: 0.031 mm</t>
  </si>
  <si>
    <t>LinearActuator_current1: 0.240A</t>
  </si>
  <si>
    <t>motor_current2: -0.177A</t>
  </si>
  <si>
    <t>motor_speed2: -152dps</t>
  </si>
  <si>
    <t>motor_angle2: 5.125du</t>
  </si>
  <si>
    <t>motor_angle3: -7.920du</t>
  </si>
  <si>
    <t>motor_speed4: -305dps</t>
  </si>
  <si>
    <t>motor_angle4: 4.701du</t>
  </si>
  <si>
    <t>motor_current5: -0.032A</t>
  </si>
  <si>
    <t>motor_speed5: 138dps</t>
  </si>
  <si>
    <t>motor_angle5: -9.081du</t>
  </si>
  <si>
    <t>motor_angle6: 9.683du</t>
  </si>
  <si>
    <t>LinearActuator_position1: 0.019 mm</t>
  </si>
  <si>
    <t>motor_angle2: 4.372du</t>
  </si>
  <si>
    <t>motor_current3: -0.403A</t>
  </si>
  <si>
    <t>motor_speed3: 107dps</t>
  </si>
  <si>
    <t>motor_angle3: -5.811du</t>
  </si>
  <si>
    <t>motor_speed4: -211dps</t>
  </si>
  <si>
    <t>motor_angle4: 3.389du</t>
  </si>
  <si>
    <t>motor_current5: -0.016A</t>
  </si>
  <si>
    <t>motor_angle5: -6.468du</t>
  </si>
  <si>
    <t>motor_speed6: -157dps</t>
  </si>
  <si>
    <t>motor_angle6: 6.557du</t>
  </si>
  <si>
    <t>LinearActuator_position1: 0.008 mm</t>
  </si>
  <si>
    <t>LinearActuator_current1: 0.330A</t>
  </si>
  <si>
    <t>motor_speed2: -108dps</t>
  </si>
  <si>
    <t>motor_angle2: 3.848du</t>
  </si>
  <si>
    <t>motor_speed3: 102dps</t>
  </si>
  <si>
    <t>motor_angle3: -3.934du</t>
  </si>
  <si>
    <t>motor_speed4: -171dps</t>
  </si>
  <si>
    <t>motor_angle4: 2.413du</t>
  </si>
  <si>
    <t>motor_speed5: 95dps</t>
  </si>
  <si>
    <t>motor_angle5: -4.226du</t>
  </si>
  <si>
    <t>motor_angle6: 4.555du</t>
  </si>
  <si>
    <t>LinearActuator_position1: 0.006 mm</t>
  </si>
  <si>
    <t xml:space="preserve"> LinearActuator_Pressure = 0.487V </t>
  </si>
  <si>
    <t>motor_speed2: -83dps</t>
  </si>
  <si>
    <t>motor_angle2: 3.411du</t>
  </si>
  <si>
    <t>motor_current3: 0.081A</t>
  </si>
  <si>
    <t>motor_speed3: 32dps</t>
  </si>
  <si>
    <t>motor_angle3: -2.760du</t>
  </si>
  <si>
    <t>motor_speed4: -86dps</t>
  </si>
  <si>
    <t>motor_angle4: 1.628du</t>
  </si>
  <si>
    <t>motor_speed5: 33dps</t>
  </si>
  <si>
    <t>motor_angle5: -2.821du</t>
  </si>
  <si>
    <t>motor_current6: -0.451A</t>
  </si>
  <si>
    <t>motor_speed6: -62dps</t>
  </si>
  <si>
    <t>motor_angle6: 3.094du</t>
  </si>
  <si>
    <t>LinearActuator_position1: 0.004 mm</t>
  </si>
  <si>
    <t>LinearActuator_current1: 0.340A</t>
  </si>
  <si>
    <t>motor_current2: -0.451A</t>
  </si>
  <si>
    <t>motor_angle2: 3.165du</t>
  </si>
  <si>
    <t>motor_current3: -0.193A</t>
  </si>
  <si>
    <t>motor_speed3: 11dps</t>
  </si>
  <si>
    <t>motor_angle3: -1.817du</t>
  </si>
  <si>
    <t>motor_current4: -0.387A</t>
  </si>
  <si>
    <t>motor_speed4: -63dps</t>
  </si>
  <si>
    <t>motor_angle4: 1.196du</t>
  </si>
  <si>
    <t>motor_speed5: 13dps</t>
  </si>
  <si>
    <t>motor_angle5: -1.813du</t>
  </si>
  <si>
    <t>motor_speed6: -31dps</t>
  </si>
  <si>
    <t>motor_angle6: 2.281du</t>
  </si>
  <si>
    <t>LinearActuator_current1: 0.320A</t>
  </si>
  <si>
    <t>motor_speed2: -39dps</t>
  </si>
  <si>
    <t>motor_angle2: 2.987du</t>
  </si>
  <si>
    <t>motor_current3: 0.161A</t>
  </si>
  <si>
    <t>motor_speed3: 6dps</t>
  </si>
  <si>
    <t>motor_angle3: -1.521du</t>
  </si>
  <si>
    <t>motor_current4: -0.596A</t>
  </si>
  <si>
    <t>motor_speed4: -29dps</t>
  </si>
  <si>
    <t>motor_angle4: 0.955du</t>
  </si>
  <si>
    <t>motor_angle5: -1.311du</t>
  </si>
  <si>
    <t>motor_angle6: 1.996du</t>
  </si>
  <si>
    <t>LinearActuator_position1: 0.002 mm</t>
  </si>
  <si>
    <t>motor_current2: -0.628A</t>
  </si>
  <si>
    <t>motor_speed2: -34dps</t>
  </si>
  <si>
    <t>motor_current3: 0.097A</t>
  </si>
  <si>
    <t>motor_angle2: 2.634du</t>
  </si>
  <si>
    <t>motor_speed3: 17dps</t>
  </si>
  <si>
    <t>motor_angle3: -1.171du</t>
  </si>
  <si>
    <t>motor_current4: -0.693A</t>
  </si>
  <si>
    <t>motor_speed4: -34dps</t>
  </si>
  <si>
    <t>motor_angle4: 0.634du</t>
  </si>
  <si>
    <t>motor_angle5: -1.031du</t>
  </si>
  <si>
    <t>motor_speed6: -13dps</t>
  </si>
  <si>
    <t>motor_angle6: 1.742du</t>
  </si>
  <si>
    <t>LinearActuator_position1: 0.000 mm</t>
    <phoneticPr fontId="1" type="noConversion"/>
  </si>
  <si>
    <t>LinearActuator_current1: 0.180A</t>
    <phoneticPr fontId="1" type="noConversion"/>
  </si>
  <si>
    <t>LinearActuator_speed1: 0.000rpm</t>
    <phoneticPr fontId="1" type="noConversion"/>
  </si>
  <si>
    <t xml:space="preserve"> LinearActuator_Pressure = 0.478V </t>
    <phoneticPr fontId="1" type="noConversion"/>
  </si>
  <si>
    <t>motor_angle1: 0.000du</t>
    <phoneticPr fontId="1" type="noConversion"/>
  </si>
  <si>
    <t>motor_current2: -0.064A</t>
    <phoneticPr fontId="1" type="noConversion"/>
  </si>
  <si>
    <t>motor_speed2: -41dps</t>
    <phoneticPr fontId="1" type="noConversion"/>
  </si>
  <si>
    <t>motor_angle2: 2.823du</t>
    <phoneticPr fontId="1" type="noConversion"/>
  </si>
  <si>
    <t>motor_current3: 0.145A</t>
    <phoneticPr fontId="1" type="noConversion"/>
  </si>
  <si>
    <t>motor_speed3: 0dps</t>
    <phoneticPr fontId="1" type="noConversion"/>
  </si>
  <si>
    <t>motor_angle3: -1.274du</t>
    <phoneticPr fontId="1" type="noConversion"/>
  </si>
  <si>
    <t>motor_current4: -0.532A</t>
    <phoneticPr fontId="1" type="noConversion"/>
  </si>
  <si>
    <t>motor_speed4: -46dps</t>
    <phoneticPr fontId="1" type="noConversion"/>
  </si>
  <si>
    <t>motor_angle4: 0.797du</t>
    <phoneticPr fontId="1" type="noConversion"/>
  </si>
  <si>
    <t>motor_current5: 0.032A</t>
    <phoneticPr fontId="1" type="noConversion"/>
  </si>
  <si>
    <t>motor_speed5: 13dps</t>
    <phoneticPr fontId="1" type="noConversion"/>
  </si>
  <si>
    <t>motor_angle5: -1.126du</t>
    <phoneticPr fontId="1" type="noConversion"/>
  </si>
  <si>
    <t>motor_current6: -0.451A</t>
    <phoneticPr fontId="1" type="noConversion"/>
  </si>
  <si>
    <t>motor_speed6: -11dps</t>
    <phoneticPr fontId="1" type="noConversion"/>
  </si>
  <si>
    <t>motor_angle6: 1.879du</t>
    <phoneticPr fontId="1" type="noConversion"/>
  </si>
  <si>
    <t>0.000 mm</t>
  </si>
  <si>
    <t xml:space="preserve"> 0.000A</t>
  </si>
  <si>
    <t>0.000A</t>
  </si>
  <si>
    <t>rpm</t>
    <phoneticPr fontId="1" type="noConversion"/>
  </si>
  <si>
    <t>dps</t>
  </si>
  <si>
    <t>dps</t>
    <phoneticPr fontId="1" type="noConversion"/>
  </si>
  <si>
    <t>mm</t>
    <phoneticPr fontId="1" type="noConversion"/>
  </si>
  <si>
    <t>du</t>
    <phoneticPr fontId="1" type="noConversion"/>
  </si>
  <si>
    <t>A</t>
    <phoneticPr fontId="1" type="noConversion"/>
  </si>
  <si>
    <t>mm/s</t>
    <phoneticPr fontId="1" type="noConversion"/>
  </si>
  <si>
    <t>rad/s</t>
    <phoneticPr fontId="1" type="noConversion"/>
  </si>
  <si>
    <t>N*m</t>
    <phoneticPr fontId="1" type="noConversion"/>
  </si>
  <si>
    <t>N</t>
    <phoneticPr fontId="1" type="noConversion"/>
  </si>
  <si>
    <t>rad</t>
    <phoneticPr fontId="1" type="noConversion"/>
  </si>
  <si>
    <t>[2023-10-23 20:24:48.454]</t>
  </si>
  <si>
    <t>LA_c1: 0.000A</t>
  </si>
  <si>
    <t>LA_s1: 0.000rpm</t>
  </si>
  <si>
    <t>LA_P = 1.818V</t>
  </si>
  <si>
    <t>id errorm_a1: 0.000du</t>
  </si>
  <si>
    <t>m_c2: 0.000A</t>
  </si>
  <si>
    <t>m_s2: 0dps</t>
  </si>
  <si>
    <t>m_a2: 0.000du</t>
  </si>
  <si>
    <t>[2023-10-23 20:24:48.485]</t>
  </si>
  <si>
    <t>m_s3: 0dps</t>
  </si>
  <si>
    <t>m_a3: 0.000du</t>
  </si>
  <si>
    <t>m_c4: 0.000A</t>
  </si>
  <si>
    <t>m_s4: 0dps</t>
  </si>
  <si>
    <t>m_a4: 0.000du</t>
  </si>
  <si>
    <t>m_c5: 0.000A</t>
  </si>
  <si>
    <t>m_s5: 0dps</t>
  </si>
  <si>
    <t>m_a5: 0.000du</t>
  </si>
  <si>
    <t>[2023-10-23 20:24:48.503]</t>
  </si>
  <si>
    <t>m_s6: 0dps</t>
  </si>
  <si>
    <t>m_a6: 0.000du</t>
  </si>
  <si>
    <t>[2023-10-23 20:24:48.517]</t>
  </si>
  <si>
    <t>[2023-10-23 20:24:48.549]</t>
  </si>
  <si>
    <t>LA_P = 1.676V</t>
  </si>
  <si>
    <t>[2023-10-23 20:24:48.564]</t>
  </si>
  <si>
    <t>[2023-10-23 20:24:48.598]</t>
  </si>
  <si>
    <t>[2023-10-23 20:24:48.609]</t>
  </si>
  <si>
    <t>[2023-10-23 20:24:48.626]</t>
  </si>
  <si>
    <t>[2023-10-23 20:24:48.646]</t>
  </si>
  <si>
    <t>[2023-10-23 20:24:48.673]</t>
  </si>
  <si>
    <t>m_c3: 0.000A</t>
  </si>
  <si>
    <t>[2023-10-23 20:24:48.689]</t>
  </si>
  <si>
    <t>[2023-10-23 20:24:48.705]</t>
  </si>
  <si>
    <t>[2023-10-23 20:24:48.719]</t>
  </si>
  <si>
    <t>[2023-10-23 20:24:48.737]</t>
  </si>
  <si>
    <t>[2023-10-23 20:24:48.767]</t>
  </si>
  <si>
    <t>LA_P = 1.591V</t>
  </si>
  <si>
    <t>[2023-10-23 20:24:48.784]</t>
  </si>
  <si>
    <t>[2023-10-23 20:24:48.829]</t>
  </si>
  <si>
    <t>[2023-10-23 20:24:48.846]</t>
  </si>
  <si>
    <t>m_c6: 0.000A</t>
  </si>
  <si>
    <t>[2023-10-23 20:24:48.876]</t>
  </si>
  <si>
    <t>LA_p1: 0.000 mm</t>
  </si>
  <si>
    <t>LA_P = 1.590V</t>
  </si>
  <si>
    <t>id err</t>
  </si>
  <si>
    <t>[2023-10-23 20:24:48.893]</t>
  </si>
  <si>
    <t>[2023-10-23 20:24:48.909]</t>
  </si>
  <si>
    <t>[2023-10-23 20:24:48.923]</t>
  </si>
  <si>
    <t>[2023-10-23 20:24:48.939]</t>
  </si>
  <si>
    <t>[2023-10-23 20:24:48.956]</t>
  </si>
  <si>
    <t>[2023-10-23 20:24:48.970]</t>
  </si>
  <si>
    <t>[2023-10-23 20:24:49.002]</t>
  </si>
  <si>
    <t>LA_P = 1.652V</t>
  </si>
  <si>
    <t>[2023-10-23 20:24:49.017]</t>
  </si>
  <si>
    <t>[2023-10-23 20:24:49.052]</t>
  </si>
  <si>
    <t>[2023-10-23 20:24:49.079]</t>
  </si>
  <si>
    <t>m_s6</t>
  </si>
  <si>
    <t>[2023-10-23 20:24:49.096]</t>
  </si>
  <si>
    <t>[2023-10-23 20:24:49.158]</t>
  </si>
  <si>
    <t>[2023-10-23 20:24:49.174]</t>
  </si>
  <si>
    <t>m_c5</t>
  </si>
  <si>
    <t>[2023-10-23 20:24:49.193]</t>
  </si>
  <si>
    <t>[2023-10-23 20:24:49.220]</t>
  </si>
  <si>
    <t>[2023-10-23 20:24:49.253]</t>
  </si>
  <si>
    <t>[2023-10-23 20:24:49.267]</t>
  </si>
  <si>
    <t>[2023-10-23 20:24:49.299]</t>
  </si>
  <si>
    <t>[2023-10-23 20:24:49.315]</t>
  </si>
  <si>
    <t>[2023-10-23 20:24:49.330]</t>
  </si>
  <si>
    <t>[2023-10-23 20:24:49.345]</t>
  </si>
  <si>
    <t>[2023-10-23 20:24:49.361]</t>
  </si>
  <si>
    <t>[2023-10-23 20:24:49.392]</t>
  </si>
  <si>
    <t>[2023-10-23 20:24:49.406]</t>
  </si>
  <si>
    <t>[2023-10-23 20:24:49.422]</t>
  </si>
  <si>
    <t>m_a</t>
  </si>
  <si>
    <t>[2023-10-23 20:24:49.438]</t>
  </si>
  <si>
    <t>[2023-10-23 20:24:49.455]</t>
  </si>
  <si>
    <t>[2023-10-23 20:24:49.469]</t>
  </si>
  <si>
    <t>LA_P = 1.588V</t>
  </si>
  <si>
    <t>[2023-10-23 20:24:49.501]</t>
  </si>
  <si>
    <t>[2023-10-23 20:24:49.517]</t>
  </si>
  <si>
    <t>m_c4:</t>
  </si>
  <si>
    <t>[2023-10-23 20:24:49.555]</t>
  </si>
  <si>
    <t>[2023-10-23 20:24:49.579]</t>
  </si>
  <si>
    <t>[2023-10-23 20:24:49.595]</t>
  </si>
  <si>
    <t>[2023-10-23 20:24:49.612]</t>
  </si>
  <si>
    <t>[2023-10-23 20:24:49.642]</t>
  </si>
  <si>
    <t>[2023-10-23 20:24:49.658]</t>
  </si>
  <si>
    <t>[2023-10-23 20:24:49.674]</t>
  </si>
  <si>
    <t>m_s5: 0</t>
  </si>
  <si>
    <t>[2023-10-23 20:24:49.688]</t>
  </si>
  <si>
    <t>[2023-10-23 20:24:49.706]</t>
  </si>
  <si>
    <t>[2023-10-23 20:24:49.720]</t>
  </si>
  <si>
    <t>[2023-10-23 20:24:49.757]</t>
  </si>
  <si>
    <t>[2023-10-23 20:24:49.783]</t>
  </si>
  <si>
    <t>[2023-10-23 20:24:49.802]</t>
  </si>
  <si>
    <t>[2023-10-23 20:24:49.812]</t>
  </si>
  <si>
    <t>[2023-10-23 20:24:49.845]</t>
  </si>
  <si>
    <t>[2023-10-23 20:24:49.876]</t>
  </si>
  <si>
    <t>LA_P = 1.587V</t>
  </si>
  <si>
    <t>[2023-10-23 20:24:49.893]</t>
  </si>
  <si>
    <t>[2023-10-23 20:24:49.906]</t>
  </si>
  <si>
    <t>[2023-10-23 20:24:49.922]</t>
  </si>
  <si>
    <t>[2023-10-23 20:24:49.938]</t>
  </si>
  <si>
    <t>[2023-10-23 20:24:49.969]</t>
  </si>
  <si>
    <t>L</t>
  </si>
  <si>
    <t>[2023-10-23 20:24:50.016]</t>
  </si>
  <si>
    <t>LA_P = 1.654V</t>
  </si>
  <si>
    <t>[2023-10-23 20:24:50.048]</t>
  </si>
  <si>
    <t>[2023-10-23 20:24:50.064]</t>
  </si>
  <si>
    <t>m_</t>
  </si>
  <si>
    <t>[2023-10-23 20:24:50.095]</t>
  </si>
  <si>
    <t>[2023-10-23 20:24:50.112]</t>
  </si>
  <si>
    <t>LA_P = 1.627V</t>
  </si>
  <si>
    <t>id errorm_a1: 0.0</t>
  </si>
  <si>
    <t>[2023-10-23 20:24:50.126]</t>
  </si>
  <si>
    <t>[2023-10-23 20:24:50.162]</t>
  </si>
  <si>
    <t>[2023-10-23 20:24:50.174]</t>
  </si>
  <si>
    <t>[2023-10-23 20:24:50.203]</t>
  </si>
  <si>
    <t>[2023-10-23 20:24:50.219]</t>
  </si>
  <si>
    <t>LA_p1: 0.0</t>
  </si>
  <si>
    <t>[2023-10-23 20:24:50.235]</t>
  </si>
  <si>
    <t>[2023-10-23 20:24:50.283]</t>
  </si>
  <si>
    <t>LA_P = 1.648V</t>
  </si>
  <si>
    <t>[2023-10-23 20:24:50.300]</t>
  </si>
  <si>
    <t>[2023-10-23 20:24:50.314]</t>
  </si>
  <si>
    <t>[2023-10-23 20:24:50.346]</t>
  </si>
  <si>
    <t>[2023-10-23 20:24:50.385]</t>
  </si>
  <si>
    <t>LA_P = 1.59</t>
  </si>
  <si>
    <t>[2023-10-23 20:24:50.406]</t>
  </si>
  <si>
    <t>[2023-10-23 20:24:50.423]</t>
  </si>
  <si>
    <t>[2023-10-23 20:24:50.441]</t>
  </si>
  <si>
    <t>[2023-10-23 20:24:50.470]</t>
  </si>
  <si>
    <t>[2023-10-23 20:24:50.486]</t>
  </si>
  <si>
    <t>[2023-10-23 20:24:50.516]</t>
  </si>
  <si>
    <t>[2023-10-23 20:24:50.548]</t>
  </si>
  <si>
    <t>[2023-10-23 20:24:50.565]</t>
  </si>
  <si>
    <t>[2023-10-23 20:24:50.596]</t>
  </si>
  <si>
    <t>[2023-10-23 20:24:50.610]</t>
  </si>
  <si>
    <t>[2023-10-23 20:24:50.625]</t>
  </si>
  <si>
    <t>[2023-10-23 20:24:50.641]</t>
  </si>
  <si>
    <t>[2023-10-23 20:24:50.657]</t>
  </si>
  <si>
    <t>[2023-10-23 20:24:50.672]</t>
  </si>
  <si>
    <t>[2023-10-23 20:24:50.688]</t>
  </si>
  <si>
    <t>[2023-10-23 20:24:50.720]</t>
  </si>
  <si>
    <t>[2023-10-23 20:24:50.751]</t>
  </si>
  <si>
    <t>[2023-10-23 20:24:50.767]</t>
  </si>
  <si>
    <t>LA_P = 1.647V</t>
  </si>
  <si>
    <t>[2023-10-23 20:24:50.798]</t>
  </si>
  <si>
    <t>[2023-10-23 20:24:50.815]</t>
  </si>
  <si>
    <t>[2023-10-23 20:24:50.845]</t>
  </si>
  <si>
    <t>[2023-10-23 20:24:50.861]</t>
  </si>
  <si>
    <t>[2023-10-23 20:24:50.892]</t>
  </si>
  <si>
    <t>[2023-10-23 20:24:50.907]</t>
  </si>
  <si>
    <t>LA_P = 1.592V</t>
  </si>
  <si>
    <t>[2023-10-23 20:24:50.924]</t>
  </si>
  <si>
    <t>[2023-10-23 20:24:50.955]</t>
  </si>
  <si>
    <t>[2023-10-23 20:24:50.969]</t>
  </si>
  <si>
    <t>[2023-10-23 20:24:51.004]</t>
  </si>
  <si>
    <t>[2023-10-23 20:24:51.017]</t>
  </si>
  <si>
    <t>[2023-10-23 20:24:51.050]</t>
  </si>
  <si>
    <t>[2023-10-23 20:24:51.064]</t>
  </si>
  <si>
    <t>[2023-10-23 20:24:51.079]</t>
  </si>
  <si>
    <t>[2023-10-23 20:24:51.095]</t>
  </si>
  <si>
    <t>[2023-10-23 20:24:51.111]</t>
  </si>
  <si>
    <t>[2023-10-23 20:24:51.127]</t>
  </si>
  <si>
    <t>[2023-10-23 20:24:51.143]</t>
  </si>
  <si>
    <t>[2023-10-23 20:24:51.158]</t>
  </si>
  <si>
    <t>[2023-10-23 20:24:51.172]</t>
  </si>
  <si>
    <t>m_s2:</t>
  </si>
  <si>
    <t>[2023-10-23 20:24:51.193]</t>
  </si>
  <si>
    <t>[2023-10-23 20:24:51.220]</t>
  </si>
  <si>
    <t>[2023-10-23 20:24:51.250]</t>
  </si>
  <si>
    <t>[2023-10-23 20:24:51.266]</t>
  </si>
  <si>
    <t>[2023-10-23 20:24:51.298]</t>
  </si>
  <si>
    <t>LA_P = 1.609V</t>
  </si>
  <si>
    <t>[2023-10-23 20:24:51.315]</t>
  </si>
  <si>
    <t>[2023-10-23 20:24:51.329]</t>
  </si>
  <si>
    <t>[2023-10-23 20:24:51.346]</t>
  </si>
  <si>
    <t>[2023-10-23 20:24:51.362]</t>
  </si>
  <si>
    <t>[2023-10-23 20:24:51.375]</t>
  </si>
  <si>
    <t>[2023-10-23 20:24:51.392]</t>
  </si>
  <si>
    <t>[2023-10-23 20:24:51.408]</t>
  </si>
  <si>
    <t>[2023-10-23 20:24:51.423]</t>
  </si>
  <si>
    <t>[2023-10-23 20:24:51.441]</t>
  </si>
  <si>
    <t>[2023-10-23 20:24:51.469]</t>
  </si>
  <si>
    <t>[2023-10-23 20:24:51.501]</t>
  </si>
  <si>
    <t>[2023-10-23 20:24:51.516]</t>
  </si>
  <si>
    <t>m_a6</t>
  </si>
  <si>
    <t>[2023-10-23 20:24:51.547]</t>
  </si>
  <si>
    <t>[2023-10-23 20:24:51.565]</t>
  </si>
  <si>
    <t>[2023-10-23 20:24:51.595]</t>
  </si>
  <si>
    <t>[2023-10-23 20:24:51.613]</t>
  </si>
  <si>
    <t>[2023-10-23 20:24:51.641]</t>
  </si>
  <si>
    <t>[2023-10-23 20:24:51.659]</t>
  </si>
  <si>
    <t>[2023-10-23 20:24:51.673]</t>
  </si>
  <si>
    <t>[2023-10-23 20:24:51.695]</t>
  </si>
  <si>
    <t>[2023-10-23 20:24:51.735]</t>
  </si>
  <si>
    <t>[2023-10-23 20:24:51.766]</t>
  </si>
  <si>
    <t>[2023-10-23 20:24:51.798]</t>
  </si>
  <si>
    <t>[2023-10-23 20:24:51.830]</t>
  </si>
  <si>
    <t>[2023-10-23 20:24:51.845]</t>
  </si>
  <si>
    <t>[2023-10-23 20:24:51.862]</t>
  </si>
  <si>
    <t>[2023-10-23 20:24:51.876]</t>
  </si>
  <si>
    <t>[2023-10-23 20:24:51.897]</t>
  </si>
  <si>
    <t>[2023-10-23 20:24:51.927]</t>
  </si>
  <si>
    <t>[2023-10-23 20:24:51.940]</t>
  </si>
  <si>
    <t>[2023-10-23 20:24:51.954]</t>
  </si>
  <si>
    <t>[2023-10-23 20:24:51.970]</t>
  </si>
  <si>
    <t>[2023-10-23 20:24:52.009]</t>
  </si>
  <si>
    <t>[2023-10-23 20:24:52.037]</t>
  </si>
  <si>
    <t>[2023-10-23 20:24:52.048]</t>
  </si>
  <si>
    <t>[2023-10-23 20:24:52.079]</t>
  </si>
  <si>
    <t>[2023-10-23 20:24:52.097]</t>
  </si>
  <si>
    <t>[2023-10-23 20:24:52.112]</t>
  </si>
  <si>
    <t>[2023-10-23 20:24:52.126]</t>
  </si>
  <si>
    <t>[2023-10-23 20:24:52.170]</t>
  </si>
  <si>
    <t>m</t>
  </si>
  <si>
    <t>[2023-10-23 20:24:52.205]</t>
  </si>
  <si>
    <t>[2023-10-23 20:24:52.219]</t>
  </si>
  <si>
    <t>m_c2: 0.0</t>
  </si>
  <si>
    <t>[2023-10-23 20:24:52.267]</t>
  </si>
  <si>
    <t>[2023-10-23 20:24:52.299]</t>
  </si>
  <si>
    <t>[2023-10-23 20:24:52.329]</t>
  </si>
  <si>
    <t>[2023-10-23 20:24:52.345]</t>
  </si>
  <si>
    <t>[2023-10-23 20:24:52.376]</t>
  </si>
  <si>
    <t>[2023-10-23 20:24:52.409]</t>
  </si>
  <si>
    <t>[2023-10-23 20:24:52.424]</t>
  </si>
  <si>
    <t>[2023-10-23 20:24:52.445]</t>
  </si>
  <si>
    <t>[2023-10-23 20:24:52.469]</t>
  </si>
  <si>
    <t xml:space="preserve">LA_P = </t>
  </si>
  <si>
    <t>[2023-10-23 20:24:52.508]</t>
  </si>
  <si>
    <t>[2023-10-23 20:24:52.531]</t>
  </si>
  <si>
    <t>[2023-10-23 20:24:52.548]</t>
  </si>
  <si>
    <t>[2023-10-23 20:24:52.583]</t>
  </si>
  <si>
    <t>[2023-10-23 20:24:52.613]</t>
  </si>
  <si>
    <t>LA_P = 1.655V</t>
  </si>
  <si>
    <t>[2023-10-23 20:24:52.626]</t>
  </si>
  <si>
    <t>m_s</t>
  </si>
  <si>
    <t>[2023-10-23 20:24:52.643]</t>
  </si>
  <si>
    <t>[2023-10-23 20:24:52.658]</t>
  </si>
  <si>
    <t>[2023-10-23 20:24:52.673]</t>
  </si>
  <si>
    <t>[2023-10-23 20:24:52.705]</t>
  </si>
  <si>
    <t>[2023-10-23 20:24:52.720]</t>
  </si>
  <si>
    <t>[2023-10-23 20:24:52.752]</t>
  </si>
  <si>
    <t>[2023-10-23 20:24:52.768]</t>
  </si>
  <si>
    <t>m_c3: 0</t>
  </si>
  <si>
    <t>[2023-10-23 20:24:52.814]</t>
  </si>
  <si>
    <t>m_a5: 0.0</t>
  </si>
  <si>
    <t>[2023-10-23 20:24:52.846]</t>
  </si>
  <si>
    <t>[2023-10-23 20:24:52.862]</t>
  </si>
  <si>
    <t>[2023-10-23 20:24:52.877]</t>
  </si>
  <si>
    <t>[2023-10-23 20:24:52.892]</t>
  </si>
  <si>
    <t>[2023-10-23 20:24:52.923]</t>
  </si>
  <si>
    <t>[2023-10-23 20:24:52.970]</t>
  </si>
  <si>
    <t>[2023-10-23 20:24:53.002]</t>
  </si>
  <si>
    <t>[2023-10-23 20:24:53.016]</t>
  </si>
  <si>
    <t>[2023-10-23 20:24:53.050]</t>
  </si>
  <si>
    <t>[2023-10-23 20:24:53.079]</t>
  </si>
  <si>
    <t>[2023-10-23 20:24:53.096]</t>
  </si>
  <si>
    <t>[2023-10-23 20:24:53.110]</t>
  </si>
  <si>
    <t>[2023-10-23 20:24:53.125]</t>
  </si>
  <si>
    <t>[2023-10-23 20:24:53.142]</t>
  </si>
  <si>
    <t>[2023-10-23 20:24:53.157]</t>
  </si>
  <si>
    <t>[2023-10-23 20:24:53.173]</t>
  </si>
  <si>
    <t>[2023-10-23 20:24:53.189]</t>
  </si>
  <si>
    <t>[2023-10-23 20:24:53.219]</t>
  </si>
  <si>
    <t>[2023-10-23 20:24:53.252]</t>
  </si>
  <si>
    <t>[2023-10-23 20:24:53.267]</t>
  </si>
  <si>
    <t>[2023-10-23 20:24:53.298]</t>
  </si>
  <si>
    <t>[2023-10-23 20:24:53.316]</t>
  </si>
  <si>
    <t>[2023-10-23 20:24:53.348]</t>
  </si>
  <si>
    <t>[2023-10-23 20:24:53.363]</t>
  </si>
  <si>
    <t>[2023-10-23 20:24:53.391]</t>
  </si>
  <si>
    <t>[2023-10-23 20:24:53.407]</t>
  </si>
  <si>
    <t>LA_P = 1.650V</t>
  </si>
  <si>
    <t>[2023-10-23 20:24:53.423]</t>
  </si>
  <si>
    <t>[2023-10-23 20:24:53.455]</t>
  </si>
  <si>
    <t>[2023-10-23 20:24:53.471]</t>
  </si>
  <si>
    <t>[2023-10-23 20:24:53.502]</t>
  </si>
  <si>
    <t>[2023-10-23 20:24:53.517]</t>
  </si>
  <si>
    <t>[2023-10-23 20:24:53.548]</t>
  </si>
  <si>
    <t>[2023-10-23 20:24:53.564]</t>
  </si>
  <si>
    <t>[2023-10-23 20:24:53.579]</t>
  </si>
  <si>
    <t>[2023-10-23 20:24:53.612]</t>
  </si>
  <si>
    <t>[2023-10-23 20:24:53.625]</t>
  </si>
  <si>
    <t>m_s6:</t>
  </si>
  <si>
    <t>[2023-10-23 20:24:53.641]</t>
  </si>
  <si>
    <t>[2023-10-23 20:24:53.658]</t>
  </si>
  <si>
    <t>[2023-10-23 20:24:53.673]</t>
  </si>
  <si>
    <t>[2023-10-23 20:24:53.691]</t>
  </si>
  <si>
    <t>[2023-10-23 20:24:53.706]</t>
  </si>
  <si>
    <t>[2023-10-23 20:24:53.720]</t>
  </si>
  <si>
    <t>[2023-10-23 20:24:53.750]</t>
  </si>
  <si>
    <t>[2023-10-23 20:24:53.768]</t>
  </si>
  <si>
    <t xml:space="preserve">LA_p1: </t>
  </si>
  <si>
    <t>[2023-10-23 20:24:53.798]</t>
  </si>
  <si>
    <t>LA_P = 1.695V</t>
  </si>
  <si>
    <t>[2023-10-23 20:24:53.816]</t>
  </si>
  <si>
    <t>[2023-10-23 20:24:53.848]</t>
  </si>
  <si>
    <t>[2023-10-23 20:24:53.860]</t>
  </si>
  <si>
    <t>[2023-10-23 20:24:53.878]</t>
  </si>
  <si>
    <t>[2023-10-23 20:24:53.891]</t>
  </si>
  <si>
    <t>[2023-10-23 20:24:53.908]</t>
  </si>
  <si>
    <t>[2023-10-23 20:24:53.923]</t>
  </si>
  <si>
    <t>[2023-10-23 20:24:53.954]</t>
  </si>
  <si>
    <t>[2023-10-23 20:24:53.971]</t>
  </si>
  <si>
    <t>[2023-10-23 20:24:54.001]</t>
  </si>
  <si>
    <t>[2023-10-23 20:24:54.016]</t>
  </si>
  <si>
    <t>[2023-10-23 20:24:54.048]</t>
  </si>
  <si>
    <t>[2023-10-23 20:24:54.063]</t>
  </si>
  <si>
    <t>LA_P = 1.598V</t>
  </si>
  <si>
    <t xml:space="preserve">m_c2: </t>
  </si>
  <si>
    <t>[2023-10-23 20:24:54.096]</t>
  </si>
  <si>
    <t>[2023-10-23 20:24:54.110]</t>
  </si>
  <si>
    <t>[2023-10-23 20:24:54.127]</t>
  </si>
  <si>
    <t>[2023-10-23 20:24:54.141]</t>
  </si>
  <si>
    <t>[2023-10-23 20:24:54.157]</t>
  </si>
  <si>
    <t>[2023-10-23 20:24:54.173]</t>
  </si>
  <si>
    <t>LA_p1: 0.00</t>
  </si>
  <si>
    <t>[2023-10-23 20:24:54.189]</t>
  </si>
  <si>
    <t>[2023-10-23 20:24:54.219]</t>
  </si>
  <si>
    <t>[2023-10-23 20:24:54.254]</t>
  </si>
  <si>
    <t>[2023-10-23 20:24:54.266]</t>
  </si>
  <si>
    <t>[2023-10-23 20:24:54.313]</t>
  </si>
  <si>
    <t xml:space="preserve">LA_P </t>
  </si>
  <si>
    <t>[2023-10-23 20:24:54.346]</t>
  </si>
  <si>
    <t>[2023-10-23 20:24:54.362]</t>
  </si>
  <si>
    <t>[2023-10-23 20:24:54.376]</t>
  </si>
  <si>
    <t>[2023-10-23 20:24:54.423]</t>
  </si>
  <si>
    <t>[2023-10-23 20:24:54.438]</t>
  </si>
  <si>
    <t>[2023-10-23 20:24:54.469]</t>
  </si>
  <si>
    <t>[2023-10-23 20:24:54.486]</t>
  </si>
  <si>
    <t>[2023-10-23 20:24:54.517]</t>
  </si>
  <si>
    <t>[2023-10-23 20:24:54.549]</t>
  </si>
  <si>
    <t>[2023-10-23 20:24:54.565]</t>
  </si>
  <si>
    <t>[2023-10-23 20:24:54.595]</t>
  </si>
  <si>
    <t>[2023-10-23 20:24:54.613]</t>
  </si>
  <si>
    <t>[2023-10-23 20:24:54.626]</t>
  </si>
  <si>
    <t>[2023-10-23 20:24:54.644]</t>
  </si>
  <si>
    <t>[2023-10-23 20:24:54.659]</t>
  </si>
  <si>
    <t>[2023-10-23 20:24:54.674]</t>
  </si>
  <si>
    <t>m_a5: 0.00</t>
  </si>
  <si>
    <t>[2023-10-23 20:24:54.689]</t>
  </si>
  <si>
    <t>[2023-10-23 20:24:54.706]</t>
  </si>
  <si>
    <t>[2023-10-23 20:24:54.722]</t>
  </si>
  <si>
    <t>LA_P = 1.653V</t>
  </si>
  <si>
    <t>[2023-10-23 20:24:54.752]</t>
  </si>
  <si>
    <t>[2023-10-23 20:24:54.767]</t>
  </si>
  <si>
    <t>[2023-10-23 20:24:54.797]</t>
  </si>
  <si>
    <t>[2023-10-23 20:24:54.815]</t>
  </si>
  <si>
    <t>[2023-10-23 20:24:54.845]</t>
  </si>
  <si>
    <t>[2023-10-23 20:24:54.860]</t>
  </si>
  <si>
    <t>[2023-10-23 20:24:54.875]</t>
  </si>
  <si>
    <t>[2023-10-23 20:24:54.892]</t>
  </si>
  <si>
    <t>[2023-10-23 20:24:54.922]</t>
  </si>
  <si>
    <t>[2023-10-23 20:24:54.939]</t>
  </si>
  <si>
    <t>[2023-10-23 20:24:54.969]</t>
  </si>
  <si>
    <t>[2023-10-23 20:24:55.001]</t>
  </si>
  <si>
    <t>LA_P = 1.664V</t>
  </si>
  <si>
    <t>[2023-10-23 20:24:55.019]</t>
  </si>
  <si>
    <t>[2023-10-23 20:24:55.049]</t>
  </si>
  <si>
    <t>[2023-10-23 20:24:55.064]</t>
  </si>
  <si>
    <t>[2023-10-23 20:24:55.097]</t>
  </si>
  <si>
    <t>[2023-10-23 20:24:55.110]</t>
  </si>
  <si>
    <t>[2023-10-23 20:24:55.126]</t>
  </si>
  <si>
    <t>[2023-10-23 20:24:55.141]</t>
  </si>
  <si>
    <t>[2023-10-23 20:24:55.173]</t>
  </si>
  <si>
    <t>[2023-10-23 20:24:55.205]</t>
  </si>
  <si>
    <t>[2023-10-23 20:24:55.219]</t>
  </si>
  <si>
    <t>[2023-10-23 20:24:55.250]</t>
  </si>
  <si>
    <t>LA_P = 1.651V</t>
  </si>
  <si>
    <t>[2023-10-23 20:24:55.267]</t>
  </si>
  <si>
    <t>[2023-10-23 20:24:55.298]</t>
  </si>
  <si>
    <t>[2023-10-23 20:24:55.316]</t>
  </si>
  <si>
    <t>[2023-10-23 20:24:55.345]</t>
  </si>
  <si>
    <t>[2023-10-23 20:24:55.360]</t>
  </si>
  <si>
    <t>[2023-10-23 20:24:55.376]</t>
  </si>
  <si>
    <t>[2023-10-23 20:24:55.393]</t>
  </si>
  <si>
    <t>[2023-10-23 20:24:55.423]</t>
  </si>
  <si>
    <t>[2023-10-23 20:24:55.439]</t>
  </si>
  <si>
    <t>[2023-10-23 20:24:55.470]</t>
  </si>
  <si>
    <t>[2023-10-23 20:24:55.501]</t>
  </si>
  <si>
    <t>[2023-10-23 20:24:55.517]</t>
  </si>
  <si>
    <t>[2023-10-23 20:24:55.548]</t>
  </si>
  <si>
    <t>[2023-10-23 20:24:55.564]</t>
  </si>
  <si>
    <t>[2023-10-23 20:24:55.597]</t>
  </si>
  <si>
    <t>[2023-10-23 20:24:55.610]</t>
  </si>
  <si>
    <t>[2023-10-23 20:24:55.627]</t>
  </si>
  <si>
    <t>[2023-10-23 20:24:55.642]</t>
  </si>
  <si>
    <t>[2023-10-23 20:24:55.657]</t>
  </si>
  <si>
    <t>[2023-10-23 20:24:55.672]</t>
  </si>
  <si>
    <t>[2023-10-23 20:24:55.704]</t>
  </si>
  <si>
    <t>[2023-10-23 20:24:55.719]</t>
  </si>
  <si>
    <t>[2023-10-23 20:24:55.752]</t>
  </si>
  <si>
    <t>[2023-10-23 20:24:55.767]</t>
  </si>
  <si>
    <t>[2023-10-23 20:24:55.799]</t>
  </si>
  <si>
    <t>[2023-10-23 20:24:55.813]</t>
  </si>
  <si>
    <t>[2023-10-23 20:24:55.846]</t>
  </si>
  <si>
    <t>[2023-10-23 20:24:55.862]</t>
  </si>
  <si>
    <t>[2023-10-23 20:24:55.876]</t>
  </si>
  <si>
    <t>[2023-10-23 20:24:55.891]</t>
  </si>
  <si>
    <t>[2023-10-23 20:24:55.923]</t>
  </si>
  <si>
    <t>m_c2: 0</t>
  </si>
  <si>
    <t>[2023-10-23 20:24:55.940]</t>
  </si>
  <si>
    <t>[2023-10-23 20:24:55.971]</t>
  </si>
  <si>
    <t>m_a4: 0.0</t>
  </si>
  <si>
    <t>[2023-10-23 20:24:55.985]</t>
  </si>
  <si>
    <t>[2023-10-23 20:24:56.019]</t>
  </si>
  <si>
    <t>LA_p1: 0.000</t>
  </si>
  <si>
    <t>[2023-10-23 20:24:56.047]</t>
  </si>
  <si>
    <t>[2023-10-23 20:24:56.063]</t>
  </si>
  <si>
    <t>[2023-10-23 20:24:56.097]</t>
  </si>
  <si>
    <t>[2023-10-23 20:24:56.111]</t>
  </si>
  <si>
    <t>[2023-10-23 20:24:56.142]</t>
  </si>
  <si>
    <t>[2023-10-23 20:24:56.158]</t>
  </si>
  <si>
    <t>[2023-10-23 20:24:56.173]</t>
  </si>
  <si>
    <t>[2023-10-23 20:24:56.189]</t>
  </si>
  <si>
    <t>[2023-10-23 20:24:56.221]</t>
  </si>
  <si>
    <t>[2023-10-23 20:24:56.251]</t>
  </si>
  <si>
    <t>[2023-10-23 20:24:56.267]</t>
  </si>
  <si>
    <t>[2023-10-23 20:24:56.299]</t>
  </si>
  <si>
    <t>[2023-10-23 20:24:56.314]</t>
  </si>
  <si>
    <t>LA_P = 1.593V</t>
  </si>
  <si>
    <t>[2023-10-23 20:24:56.346]</t>
  </si>
  <si>
    <t>[2023-10-23 20:24:56.359]</t>
  </si>
  <si>
    <t>[2023-10-23 20:24:56.376]</t>
  </si>
  <si>
    <t>[2023-10-23 20:24:56.391]</t>
  </si>
  <si>
    <t>[2023-10-23 20:24:56.407]</t>
  </si>
  <si>
    <t>[2023-10-23 20:24:56.423]</t>
  </si>
  <si>
    <t>[2023-10-23 20:24:56.440]</t>
  </si>
  <si>
    <t>[2023-10-23 20:24:56.469]</t>
  </si>
  <si>
    <t>[2023-10-23 20:24:56.501]</t>
  </si>
  <si>
    <t>[2023-10-23 20:24:56.516]</t>
  </si>
  <si>
    <t>[2023-10-23 20:24:56.550]</t>
  </si>
  <si>
    <t>[2023-10-23 20:24:56.563]</t>
  </si>
  <si>
    <t>LA_s1: 0.</t>
  </si>
  <si>
    <t>[2023-10-23 20:24:56.610]</t>
  </si>
  <si>
    <t>LA_P = 1.611V</t>
  </si>
  <si>
    <t>[2023-10-23 20:24:56.626]</t>
  </si>
  <si>
    <t>[2023-10-23 20:24:56.642]</t>
  </si>
  <si>
    <t>[2023-10-23 20:24:56.658]</t>
  </si>
  <si>
    <t>[2023-10-23 20:24:56.673]</t>
  </si>
  <si>
    <t>[2023-10-23 20:24:56.691]</t>
  </si>
  <si>
    <t>[2023-10-23 20:24:56.707]</t>
  </si>
  <si>
    <t>[2023-10-23 20:24:56.721]</t>
  </si>
  <si>
    <t>[2023-10-23 20:24:56.751]</t>
  </si>
  <si>
    <t>[2023-10-23 20:24:56.767]</t>
  </si>
  <si>
    <t>[2023-10-23 20:24:56.798]</t>
  </si>
  <si>
    <t>[2023-10-23 20:24:56.814]</t>
  </si>
  <si>
    <t>[2023-10-23 20:24:56.830]</t>
  </si>
  <si>
    <t>[2023-10-23 20:24:56.844]</t>
  </si>
  <si>
    <t>[2023-10-23 20:24:56.860]</t>
  </si>
  <si>
    <t>[2023-10-23 20:24:56.877]</t>
  </si>
  <si>
    <t>[2023-10-23 20:24:56.891]</t>
  </si>
  <si>
    <t>[2023-10-23 20:24:56.908]</t>
  </si>
  <si>
    <t>[2023-10-23 20:24:56.923]</t>
  </si>
  <si>
    <t>m_c</t>
  </si>
  <si>
    <t>[2023-10-23 20:24:56.941]</t>
  </si>
  <si>
    <t>[2023-10-23 20:24:56.954]</t>
  </si>
  <si>
    <t>[2023-10-23 20:24:56.971]</t>
  </si>
  <si>
    <t>LA</t>
  </si>
  <si>
    <t>[2023-10-23 20:24:57.001]</t>
  </si>
  <si>
    <t>LA_P = 1.657V</t>
  </si>
  <si>
    <t>[2023-10-23 20:24:57.017]</t>
  </si>
  <si>
    <t>[2023-10-23 20:24:57.049]</t>
  </si>
  <si>
    <t>[2023-10-23 20:24:57.065]</t>
  </si>
  <si>
    <t>[2023-10-23 20:24:57.097]</t>
  </si>
  <si>
    <t>[2023-10-23 20:24:57.110]</t>
  </si>
  <si>
    <t>[2023-10-23 20:24:57.126]</t>
  </si>
  <si>
    <t>[2023-10-23 20:24:57.142]</t>
  </si>
  <si>
    <t>[2023-10-23 20:24:57.157]</t>
  </si>
  <si>
    <t>[2023-10-23 20:24:57.172]</t>
  </si>
  <si>
    <t>[2023-10-23 20:24:57.189]</t>
  </si>
  <si>
    <t>[2023-10-23 20:24:57.219]</t>
  </si>
  <si>
    <t>[2023-10-23 20:24:57.251]</t>
  </si>
  <si>
    <t>[2023-10-23 20:24:57.267]</t>
  </si>
  <si>
    <t>[2023-10-23 20:24:57.297]</t>
  </si>
  <si>
    <t>[2023-10-23 20:24:57.314]</t>
  </si>
  <si>
    <t>[2023-10-23 20:24:57.344]</t>
  </si>
  <si>
    <t>[2023-10-23 20:24:57.363]</t>
  </si>
  <si>
    <t>[2023-10-23 20:24:57.391]</t>
  </si>
  <si>
    <t>[2023-10-23 20:24:57.408]</t>
  </si>
  <si>
    <t>[2023-10-23 20:24:57.422]</t>
  </si>
  <si>
    <t>[2023-10-23 20:24:57.469]</t>
  </si>
  <si>
    <t>[2023-10-23 20:24:57.502]</t>
  </si>
  <si>
    <t>[2023-10-23 20:24:57.516]</t>
  </si>
  <si>
    <t xml:space="preserve">id </t>
  </si>
  <si>
    <t>[2023-10-23 20:24:57.548]</t>
  </si>
  <si>
    <t>[2023-10-23 20:24:57.564]</t>
  </si>
  <si>
    <t>[2023-10-23 20:24:57.595]</t>
  </si>
  <si>
    <t>[2023-10-23 20:24:57.610]</t>
  </si>
  <si>
    <t>[2023-10-23 20:24:57.642]</t>
  </si>
  <si>
    <t>[2023-10-23 20:24:57.658]</t>
  </si>
  <si>
    <t>[2023-10-23 20:24:57.688]</t>
  </si>
  <si>
    <t>[2023-10-23 20:24:57.704]</t>
  </si>
  <si>
    <t>[2023-10-23 20:24:57.720]</t>
  </si>
  <si>
    <t>[2023-10-23 20:24:57.752]</t>
  </si>
  <si>
    <t>[2023-10-23 20:24:57.767]</t>
  </si>
  <si>
    <t>[2023-10-23 20:24:57.800]</t>
  </si>
  <si>
    <t>[2023-10-23 20:24:57.816]</t>
  </si>
  <si>
    <t>[2023-10-23 20:24:57.845]</t>
  </si>
  <si>
    <t>[2023-10-23 20:24:57.877]</t>
  </si>
  <si>
    <t>[2023-10-23 20:24:57.892]</t>
  </si>
  <si>
    <t>[2023-10-23 20:24:57.908]</t>
  </si>
  <si>
    <t>[2023-10-23 20:24:57.923]</t>
  </si>
  <si>
    <t>LA_</t>
  </si>
  <si>
    <t>[2023-10-23 20:24:57.954]</t>
  </si>
  <si>
    <t>[2023-10-23 20:24:57.970]</t>
  </si>
  <si>
    <t>[2023-10-23 20:24:58.001]</t>
  </si>
  <si>
    <t>[2023-10-23 20:24:58.017]</t>
  </si>
  <si>
    <t>[2023-10-23 20:24:58.049]</t>
  </si>
  <si>
    <t>[2023-10-23 20:24:58.065]</t>
  </si>
  <si>
    <t>[2023-10-23 20:24:58.096]</t>
  </si>
  <si>
    <t>[2023-10-23 20:24:58.113]</t>
  </si>
  <si>
    <t>[2023-10-23 20:24:58.142]</t>
  </si>
  <si>
    <t>[2023-10-23 20:24:58.158]</t>
  </si>
  <si>
    <t>[2023-10-23 20:24:58.173]</t>
  </si>
  <si>
    <t>[2023-10-23 20:24:58.190]</t>
  </si>
  <si>
    <t>[2023-10-23 20:24:58.221]</t>
  </si>
  <si>
    <t>[2023-10-23 20:24:58.251]</t>
  </si>
  <si>
    <t>[2023-10-23 20:24:58.267]</t>
  </si>
  <si>
    <t>[2023-10-23 20:24:58.299]</t>
  </si>
  <si>
    <t>[2023-10-23 20:24:58.315]</t>
  </si>
  <si>
    <t>[2023-10-23 20:24:58.346]</t>
  </si>
  <si>
    <t>[2023-10-23 20:24:58.360]</t>
  </si>
  <si>
    <t>[2023-10-23 20:24:58.377]</t>
  </si>
  <si>
    <t>[2023-10-23 20:24:58.409]</t>
  </si>
  <si>
    <t>[2023-10-23 20:24:58.425]</t>
  </si>
  <si>
    <t>[2023-10-23 20:24:58.440]</t>
  </si>
  <si>
    <t>[2023-10-23 20:24:58.472]</t>
  </si>
  <si>
    <t>LA_P = 1.594V</t>
  </si>
  <si>
    <t>[2023-10-23 20:24:58.504]</t>
  </si>
  <si>
    <t>[2023-10-23 20:24:58.532]</t>
  </si>
  <si>
    <t>[2023-10-23 20:24:58.547]</t>
  </si>
  <si>
    <t>[2023-10-23 20:24:58.578]</t>
  </si>
  <si>
    <t>[2023-10-23 20:24:58.613]</t>
  </si>
  <si>
    <t>[2023-10-23 20:24:58.626]</t>
  </si>
  <si>
    <t>[2023-10-23 20:24:58.642]</t>
  </si>
  <si>
    <t>[2023-10-23 20:24:58.659]</t>
  </si>
  <si>
    <t>[2023-10-23 20:24:58.673]</t>
  </si>
  <si>
    <t>[2023-10-23 20:24:58.691]</t>
  </si>
  <si>
    <t>[2023-10-23 20:24:58.705]</t>
  </si>
  <si>
    <t>[2023-10-23 20:24:58.719]</t>
  </si>
  <si>
    <t>[2023-10-23 20:24:58.754]</t>
  </si>
  <si>
    <t>[2023-10-23 20:24:58.767]</t>
  </si>
  <si>
    <t>[2023-10-23 20:24:58.800]</t>
  </si>
  <si>
    <t>[2023-10-23 20:24:58.835]</t>
  </si>
  <si>
    <t>[2023-10-23 20:24:58.863]</t>
  </si>
  <si>
    <t>[2023-10-23 20:24:58.876]</t>
  </si>
  <si>
    <t>[2023-10-23 20:24:58.892]</t>
  </si>
  <si>
    <t>[2023-10-23 20:24:58.908]</t>
  </si>
  <si>
    <t>[2023-10-23 20:24:58.922]</t>
  </si>
  <si>
    <t>m_a4:</t>
  </si>
  <si>
    <t>[2023-10-23 20:24:58.939]</t>
  </si>
  <si>
    <t>[2023-10-23 20:24:58.970]</t>
  </si>
  <si>
    <t>LA_p1:</t>
  </si>
  <si>
    <t>[2023-10-23 20:24:59.007]</t>
  </si>
  <si>
    <t>[2023-10-23 20:24:59.048]</t>
  </si>
  <si>
    <t>[2023-10-23 20:24:59.079]</t>
  </si>
  <si>
    <t>[2023-10-23 20:24:59.118]</t>
  </si>
  <si>
    <t>[2023-10-23 20:24:59.157]</t>
  </si>
  <si>
    <t>[2023-10-23 20:24:59.173]</t>
  </si>
  <si>
    <t>m_a3: 0.000d</t>
  </si>
  <si>
    <t>[2023-10-23 20:24:59.188]</t>
  </si>
  <si>
    <t>[2023-10-23 20:24:59.220]</t>
  </si>
  <si>
    <t>[2023-10-23 20:24:59.251]</t>
  </si>
  <si>
    <t>[2023-10-23 20:24:59.267]</t>
  </si>
  <si>
    <t>[2023-10-23 20:24:59.298]</t>
  </si>
  <si>
    <t>[2023-10-23 20:24:59.315]</t>
  </si>
  <si>
    <t>[2023-10-23 20:24:59.345]</t>
  </si>
  <si>
    <t>[2023-10-23 20:24:59.361]</t>
  </si>
  <si>
    <t>[2023-10-23 20:24:59.391]</t>
  </si>
  <si>
    <t>[2023-10-23 20:24:59.407]</t>
  </si>
  <si>
    <t>LA_P = 1.659V</t>
  </si>
  <si>
    <t>[2023-10-23 20:24:59.424]</t>
  </si>
  <si>
    <t>[2023-10-23 20:24:59.455]</t>
  </si>
  <si>
    <t>[2023-10-23 20:24:59.470]</t>
  </si>
  <si>
    <t>[2023-10-23 20:24:59.501]</t>
  </si>
  <si>
    <t>[2023-10-23 20:24:59.517]</t>
  </si>
  <si>
    <t>LA_s1: 0.0</t>
  </si>
  <si>
    <t>[2023-10-23 20:24:59.563]</t>
  </si>
  <si>
    <t>[2023-10-23 20:24:59.579]</t>
  </si>
  <si>
    <t>[2023-10-23 20:24:59.596]</t>
  </si>
  <si>
    <t>[2023-10-23 20:24:59.612]</t>
  </si>
  <si>
    <t>[2023-10-23 20:24:59.627]</t>
  </si>
  <si>
    <t>[2023-10-23 20:24:59.641]</t>
  </si>
  <si>
    <t>[2023-10-23 20:24:59.659]</t>
  </si>
  <si>
    <t>[2023-10-23 20:24:59.674]</t>
  </si>
  <si>
    <t>[2023-10-23 20:24:59.721]</t>
  </si>
  <si>
    <t>[2023-10-23 20:24:59.766]</t>
  </si>
  <si>
    <t>[2023-10-23 20:24:59.801]</t>
  </si>
  <si>
    <t>[2023-10-23 20:24:59.828]</t>
  </si>
  <si>
    <t>m_a2</t>
  </si>
  <si>
    <t>[2023-10-23 20:24:59.846]</t>
  </si>
  <si>
    <t>[2023-10-23 20:24:59.896]</t>
  </si>
  <si>
    <t>[2023-10-23 20:24:59.938]</t>
  </si>
  <si>
    <t>[2023-10-23 20:24:59.954]</t>
  </si>
  <si>
    <t>[2023-10-23 20:25:00.020]</t>
  </si>
  <si>
    <t>[2023-10-23 20:25:00.047]</t>
  </si>
  <si>
    <t>[2023-10-23 20:25:00.078]</t>
  </si>
  <si>
    <t>[2023-10-23 20:25:00.111]</t>
  </si>
  <si>
    <t>[2023-10-23 20:25:00.177]</t>
  </si>
  <si>
    <t>[2023-10-23 20:25:00.220]</t>
  </si>
  <si>
    <t>[2023-10-23 20:25:00.251]</t>
  </si>
  <si>
    <t>[2023-10-23 20:25:00.267]</t>
  </si>
  <si>
    <t>[2023-10-23 20:25:00.297]</t>
  </si>
  <si>
    <t>[2023-10-23 20:25:00.313]</t>
  </si>
  <si>
    <t>[2023-10-23 20:25:00.344]</t>
  </si>
  <si>
    <t>[2023-10-23 20:25:00.364]</t>
  </si>
  <si>
    <t>[2023-10-23 20:25:00.392]</t>
  </si>
  <si>
    <t>[2023-10-23 20:25:00.407]</t>
  </si>
  <si>
    <t>[2023-10-23 20:25:00.427]</t>
  </si>
  <si>
    <t>[2023-10-23 20:25:00.453]</t>
  </si>
  <si>
    <t>[2023-10-23 20:25:00.502]</t>
  </si>
  <si>
    <t>[2023-10-23 20:25:00.519]</t>
  </si>
  <si>
    <t>[2023-10-23 20:25:00.551]</t>
  </si>
  <si>
    <t>[2023-10-23 20:25:00.578]</t>
  </si>
  <si>
    <t>m_a6:</t>
  </si>
  <si>
    <t>[2023-10-23 20:25:00.595]</t>
  </si>
  <si>
    <t>[2023-10-23 20:25:00.626]</t>
  </si>
  <si>
    <t>[2023-10-23 20:25:00.642]</t>
  </si>
  <si>
    <t>[2023-10-23 20:25:00.660]</t>
  </si>
  <si>
    <t>[2023-10-23 20:25:00.674]</t>
  </si>
  <si>
    <t>[2023-10-23 20:25:00.705]</t>
  </si>
  <si>
    <t>[2023-10-23 20:25:00.722]</t>
  </si>
  <si>
    <t>[2023-10-23 20:25:00.754]</t>
  </si>
  <si>
    <t>[2023-10-23 20:25:00.782]</t>
  </si>
  <si>
    <t>[2023-10-23 20:25:00.798]</t>
  </si>
  <si>
    <t>[2023-10-23 20:25:00.814]</t>
  </si>
  <si>
    <t>[2023-10-23 20:25:00.845]</t>
  </si>
  <si>
    <t>[2023-10-23 20:25:00.860]</t>
  </si>
  <si>
    <t>[2023-10-23 20:25:00.877]</t>
  </si>
  <si>
    <t>[2023-10-23 20:25:00.908]</t>
  </si>
  <si>
    <t>[2023-10-23 20:25:00.923]</t>
  </si>
  <si>
    <t>[2023-10-23 20:25:00.941]</t>
  </si>
  <si>
    <t>[2023-10-23 20:25:00.971]</t>
  </si>
  <si>
    <t>[2023-10-23 20:25:01.002]</t>
  </si>
  <si>
    <t>[2023-10-23 20:25:01.016]</t>
  </si>
  <si>
    <t>[2023-10-23 20:25:01.048]</t>
  </si>
  <si>
    <t>[2023-10-23 20:25:01.065]</t>
  </si>
  <si>
    <t>[2023-10-23 20:25:01.094]</t>
  </si>
  <si>
    <t>[2023-10-23 20:25:01.125]</t>
  </si>
  <si>
    <t>[2023-10-23 20:25:01.143]</t>
  </si>
  <si>
    <t>[2023-10-23 20:25:01.173]</t>
  </si>
  <si>
    <t>[2023-10-23 20:25:01.188]</t>
  </si>
  <si>
    <t>[2023-10-23 20:25:01.220]</t>
  </si>
  <si>
    <t>[2023-10-23 20:25:01.252]</t>
  </si>
  <si>
    <t>[2023-10-23 20:25:01.267]</t>
  </si>
  <si>
    <t>[2023-10-23 20:25:01.298]</t>
  </si>
  <si>
    <t>[2023-10-23 20:25:01.313]</t>
  </si>
  <si>
    <t>[2023-10-23 20:25:01.349]</t>
  </si>
  <si>
    <t>[2023-10-23 20:25:01.362]</t>
  </si>
  <si>
    <t>[2023-10-23 20:25:01.393]</t>
  </si>
  <si>
    <t>[2023-10-23 20:25:01.406]</t>
  </si>
  <si>
    <t>[2023-10-23 20:25:01.439]</t>
  </si>
  <si>
    <t>[2023-10-23 20:25:01.453]</t>
  </si>
  <si>
    <t>[2023-10-23 20:25:01.485]</t>
  </si>
  <si>
    <t>[2023-10-23 20:25:01.501]</t>
  </si>
  <si>
    <t>[2023-10-23 20:25:01.517]</t>
  </si>
  <si>
    <t>[2023-10-23 20:25:01.547]</t>
  </si>
  <si>
    <t>[2023-10-23 20:25:01.565]</t>
  </si>
  <si>
    <t>[2023-10-23 20:25:01.595]</t>
  </si>
  <si>
    <t>[2023-10-23 20:25:01.611]</t>
  </si>
  <si>
    <t>[2023-10-23 20:25:01.628]</t>
  </si>
  <si>
    <t>[2023-10-23 20:25:01.643]</t>
  </si>
  <si>
    <t>[2023-10-23 20:25:01.673]</t>
  </si>
  <si>
    <t>[2023-10-23 20:25:01.690]</t>
  </si>
  <si>
    <t>[2023-10-23 20:25:01.706]</t>
  </si>
  <si>
    <t>[2023-10-23 20:25:01.736]</t>
  </si>
  <si>
    <t>[2023-10-23 20:25:01.751]</t>
  </si>
  <si>
    <t>[2023-10-23 20:25:01.783]</t>
  </si>
  <si>
    <t>[2023-10-23 20:25:01.797]</t>
  </si>
  <si>
    <t>[2023-10-23 20:25:01.829]</t>
  </si>
  <si>
    <t>[2023-10-23 20:25:01.845]</t>
  </si>
  <si>
    <t>[2023-10-23 20:25:01.861]</t>
  </si>
  <si>
    <t>[2023-10-23 20:25:01.894]</t>
  </si>
  <si>
    <t>[2023-10-23 20:25:01.911]</t>
  </si>
  <si>
    <t>[2023-10-23 20:25:01.961]</t>
  </si>
  <si>
    <t>[2023-10-23 20:25:01.985]</t>
  </si>
  <si>
    <t>[2023-10-23 20:25:02.003]</t>
  </si>
  <si>
    <t>[2023-10-23 20:25:02.017]</t>
  </si>
  <si>
    <t>[2023-10-23 20:25:02.048]</t>
  </si>
  <si>
    <t>[2023-10-23 20:25:02.067]</t>
  </si>
  <si>
    <t>[2023-10-23 20:25:02.096]</t>
  </si>
  <si>
    <t>LA_P = 1.610V</t>
  </si>
  <si>
    <t>[2023-10-23 20:25:02.113]</t>
  </si>
  <si>
    <t>[2023-10-23 20:25:02.142]</t>
  </si>
  <si>
    <t>[2023-10-23 20:25:02.157]</t>
  </si>
  <si>
    <t>[2023-10-23 20:25:02.174]</t>
  </si>
  <si>
    <t>[2023-10-23 20:25:02.205]</t>
  </si>
  <si>
    <t>[2023-10-23 20:25:02.219]</t>
  </si>
  <si>
    <t>[2023-10-23 20:25:02.252]</t>
  </si>
  <si>
    <t>[2023-10-23 20:25:02.267]</t>
  </si>
  <si>
    <t>[2023-10-23 20:25:02.298]</t>
  </si>
  <si>
    <t>[2023-10-23 20:25:02.315]</t>
  </si>
  <si>
    <t>[2023-10-23 20:25:02.345]</t>
  </si>
  <si>
    <t>[2023-10-23 20:25:02.360]</t>
  </si>
  <si>
    <t>LA_P = 1.697V</t>
  </si>
  <si>
    <t>[2023-10-23 20:25:02.392]</t>
  </si>
  <si>
    <t>[2023-10-23 20:25:02.406]</t>
  </si>
  <si>
    <t>[2023-10-23 20:25:02.440]</t>
  </si>
  <si>
    <t>[2023-10-23 20:25:02.454]</t>
  </si>
  <si>
    <t>[2023-10-23 20:25:02.486]</t>
  </si>
  <si>
    <t>[2023-10-23 20:25:02.500]</t>
  </si>
  <si>
    <t>LA_P = 1.661V</t>
  </si>
  <si>
    <t>[2023-10-23 20:25:02.535]</t>
  </si>
  <si>
    <t>[2023-10-23 20:25:02.565]</t>
  </si>
  <si>
    <t>[2023-10-23 20:25:02.597]</t>
  </si>
  <si>
    <t>[2023-10-23 20:25:02.611]</t>
  </si>
  <si>
    <t>[2023-10-23 20:25:02.643]</t>
  </si>
  <si>
    <t>[2023-10-23 20:25:02.662]</t>
  </si>
  <si>
    <t>[2023-10-23 20:25:02.677]</t>
  </si>
  <si>
    <t>[2023-10-23 20:25:02.706]</t>
  </si>
  <si>
    <t>[2023-10-23 20:25:02.720]</t>
  </si>
  <si>
    <t>[2023-10-23 20:25:02.752]</t>
  </si>
  <si>
    <t>[2023-10-23 20:25:02.766]</t>
  </si>
  <si>
    <t>[2023-10-23 20:25:02.816]</t>
  </si>
  <si>
    <t>orm_a1: 0.000du</t>
  </si>
  <si>
    <t>: 0dps</t>
  </si>
  <si>
    <t>: 0.000A</t>
  </si>
  <si>
    <t>LA_P = 1.589V</t>
  </si>
  <si>
    <t>5: 0.000du</t>
  </si>
  <si>
    <t>A_c1: 0.000A</t>
  </si>
  <si>
    <t>c6: 0.000A</t>
  </si>
  <si>
    <t>00du</t>
  </si>
  <si>
    <t>00 mm</t>
  </si>
  <si>
    <t>0V</t>
  </si>
  <si>
    <t xml:space="preserve"> 0dps</t>
  </si>
  <si>
    <t>m_c3: 0.00</t>
  </si>
  <si>
    <t>0A</t>
  </si>
  <si>
    <t>: 0.000du</t>
  </si>
  <si>
    <t>_a5: 0.000du</t>
  </si>
  <si>
    <t>00A</t>
  </si>
  <si>
    <t>a5: 0.000du</t>
  </si>
  <si>
    <t>1.654V</t>
  </si>
  <si>
    <t>2: 0dps</t>
  </si>
  <si>
    <t>.000A</t>
  </si>
  <si>
    <t>4: 0.000du</t>
  </si>
  <si>
    <t>m_a4: 0.</t>
  </si>
  <si>
    <t>000du</t>
  </si>
  <si>
    <t>0 mm</t>
  </si>
  <si>
    <t>1.593V</t>
  </si>
  <si>
    <t>m_c3: 0.</t>
  </si>
  <si>
    <t>000A</t>
  </si>
  <si>
    <t>0du</t>
  </si>
  <si>
    <t>6: 0dps</t>
  </si>
  <si>
    <t>p1: 0.000 mm</t>
  </si>
  <si>
    <t xml:space="preserve"> mm</t>
  </si>
  <si>
    <t>LA_P = 1.698V</t>
  </si>
  <si>
    <t>A_p1: 0.000 mm</t>
  </si>
  <si>
    <t>000rpm</t>
  </si>
  <si>
    <t>_c6: 0.000A</t>
  </si>
  <si>
    <t>2: 0.000du</t>
  </si>
  <si>
    <t>5: 0.000A</t>
  </si>
  <si>
    <t>_c1: 0.000A</t>
  </si>
  <si>
    <t>_s4: 0dps</t>
  </si>
  <si>
    <t>s3: 0dps</t>
  </si>
  <si>
    <t>errorm_a1: 0.000du</t>
  </si>
  <si>
    <t>P = 1.655V</t>
  </si>
  <si>
    <t>LA_P = 1.696V</t>
  </si>
  <si>
    <t>_s6: 0dps</t>
  </si>
  <si>
    <t>_p1: 0.000 mm</t>
  </si>
  <si>
    <t>m_c2:</t>
  </si>
  <si>
    <t xml:space="preserve"> 0.000du</t>
  </si>
  <si>
    <t xml:space="preserve"> 0.000 mm</t>
  </si>
  <si>
    <t>_a3: 0.000du</t>
  </si>
  <si>
    <t>u</t>
  </si>
  <si>
    <t>00rpm</t>
  </si>
  <si>
    <t>LA_P = 1.599V</t>
  </si>
  <si>
    <t>_s3: 0dps</t>
  </si>
  <si>
    <t>LA_P = 1.586V</t>
  </si>
  <si>
    <t>P = 1.589V</t>
  </si>
  <si>
    <t>_c5: 0.000A</t>
  </si>
  <si>
    <t>LA_p1: 0.000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</si>
</sst>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6" fontId="0" fillId="2" borderId="0" xfId="0" applyNumberFormat="1" applyFill="1"/>
    <xf numFmtId="176" fontId="0" fillId="0" borderId="0" xfId="0" applyNumberFormat="1"/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18"/>
  <sheetViews>
    <sheetView topLeftCell="D2400" workbookViewId="0">
      <selection activeCell="B2423" sqref="B2423"/>
    </sheetView>
  </sheetViews>
  <sheetFormatPr defaultRowHeight="14.25" x14ac:dyDescent="0.2"/>
  <cols>
    <col min="1" max="1" width="35" customWidth="1"/>
  </cols>
  <sheetData>
    <row r="1" spans="1:1" x14ac:dyDescent="0.2">
      <c r="A1" t="s">
        <v>1806</v>
      </c>
    </row>
    <row r="2" spans="1:1" x14ac:dyDescent="0.2">
      <c r="A2" t="s">
        <v>1807</v>
      </c>
    </row>
    <row r="3" spans="1:1" x14ac:dyDescent="0.2">
      <c r="A3" t="s">
        <v>1808</v>
      </c>
    </row>
    <row r="4" spans="1:1" x14ac:dyDescent="0.2">
      <c r="A4" t="s">
        <v>1809</v>
      </c>
    </row>
    <row r="5" spans="1:1" x14ac:dyDescent="0.2">
      <c r="A5" t="s">
        <v>3</v>
      </c>
    </row>
    <row r="6" spans="1:1" x14ac:dyDescent="0.2">
      <c r="A6" t="s">
        <v>1810</v>
      </c>
    </row>
    <row r="7" spans="1:1" x14ac:dyDescent="0.2">
      <c r="A7" t="s">
        <v>1811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1</v>
      </c>
    </row>
    <row r="26" spans="1:1" x14ac:dyDescent="0.2">
      <c r="A26" t="s">
        <v>22</v>
      </c>
    </row>
    <row r="27" spans="1:1" x14ac:dyDescent="0.2">
      <c r="A27" t="s">
        <v>3</v>
      </c>
    </row>
    <row r="28" spans="1:1" x14ac:dyDescent="0.2">
      <c r="A28" t="s">
        <v>4</v>
      </c>
    </row>
    <row r="29" spans="1:1" x14ac:dyDescent="0.2">
      <c r="A29" t="s">
        <v>23</v>
      </c>
    </row>
    <row r="30" spans="1:1" x14ac:dyDescent="0.2">
      <c r="A30" t="s">
        <v>5</v>
      </c>
    </row>
    <row r="31" spans="1:1" x14ac:dyDescent="0.2">
      <c r="A31" t="s">
        <v>6</v>
      </c>
    </row>
    <row r="32" spans="1:1" x14ac:dyDescent="0.2">
      <c r="A32" t="s">
        <v>24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25</v>
      </c>
    </row>
    <row r="36" spans="1:1" x14ac:dyDescent="0.2">
      <c r="A36" t="s">
        <v>11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14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20</v>
      </c>
    </row>
    <row r="45" spans="1:1" x14ac:dyDescent="0.2">
      <c r="A45" t="s">
        <v>0</v>
      </c>
    </row>
    <row r="46" spans="1:1" x14ac:dyDescent="0.2">
      <c r="A46" t="s">
        <v>1</v>
      </c>
    </row>
    <row r="47" spans="1:1" x14ac:dyDescent="0.2">
      <c r="A47" t="s">
        <v>30</v>
      </c>
    </row>
    <row r="48" spans="1:1" x14ac:dyDescent="0.2">
      <c r="A48" t="s">
        <v>3</v>
      </c>
    </row>
    <row r="49" spans="1:1" x14ac:dyDescent="0.2">
      <c r="A49" t="s">
        <v>4</v>
      </c>
    </row>
    <row r="50" spans="1:1" x14ac:dyDescent="0.2">
      <c r="A50" t="s">
        <v>31</v>
      </c>
    </row>
    <row r="51" spans="1:1" x14ac:dyDescent="0.2">
      <c r="A51" t="s">
        <v>32</v>
      </c>
    </row>
    <row r="52" spans="1:1" x14ac:dyDescent="0.2">
      <c r="A52" t="s">
        <v>33</v>
      </c>
    </row>
    <row r="53" spans="1:1" x14ac:dyDescent="0.2">
      <c r="A53" t="s">
        <v>34</v>
      </c>
    </row>
    <row r="54" spans="1:1" x14ac:dyDescent="0.2">
      <c r="A54" t="s">
        <v>35</v>
      </c>
    </row>
    <row r="55" spans="1:1" x14ac:dyDescent="0.2">
      <c r="A55" t="s">
        <v>36</v>
      </c>
    </row>
    <row r="56" spans="1:1" x14ac:dyDescent="0.2">
      <c r="A56" t="s">
        <v>37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40</v>
      </c>
    </row>
    <row r="60" spans="1:1" x14ac:dyDescent="0.2">
      <c r="A60" t="s">
        <v>41</v>
      </c>
    </row>
    <row r="61" spans="1:1" x14ac:dyDescent="0.2">
      <c r="A61" t="s">
        <v>42</v>
      </c>
    </row>
    <row r="62" spans="1:1" x14ac:dyDescent="0.2">
      <c r="A62" t="s">
        <v>29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20</v>
      </c>
    </row>
    <row r="66" spans="1:1" x14ac:dyDescent="0.2">
      <c r="A66" t="s">
        <v>21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43</v>
      </c>
    </row>
    <row r="72" spans="1:1" x14ac:dyDescent="0.2">
      <c r="A72" t="s">
        <v>44</v>
      </c>
    </row>
    <row r="73" spans="1:1" x14ac:dyDescent="0.2">
      <c r="A73" t="s">
        <v>45</v>
      </c>
    </row>
    <row r="74" spans="1:1" x14ac:dyDescent="0.2">
      <c r="A74" t="s">
        <v>46</v>
      </c>
    </row>
    <row r="75" spans="1:1" x14ac:dyDescent="0.2">
      <c r="A75" t="s">
        <v>8</v>
      </c>
    </row>
    <row r="76" spans="1:1" x14ac:dyDescent="0.2">
      <c r="A76" t="s">
        <v>47</v>
      </c>
    </row>
    <row r="77" spans="1:1" x14ac:dyDescent="0.2">
      <c r="A77" t="s">
        <v>48</v>
      </c>
    </row>
    <row r="78" spans="1:1" x14ac:dyDescent="0.2">
      <c r="A78" t="s">
        <v>49</v>
      </c>
    </row>
    <row r="79" spans="1:1" x14ac:dyDescent="0.2">
      <c r="A79" t="s">
        <v>50</v>
      </c>
    </row>
    <row r="80" spans="1:1" x14ac:dyDescent="0.2">
      <c r="A80" t="s">
        <v>51</v>
      </c>
    </row>
    <row r="81" spans="1:1" x14ac:dyDescent="0.2">
      <c r="A81" t="s">
        <v>41</v>
      </c>
    </row>
    <row r="82" spans="1:1" x14ac:dyDescent="0.2">
      <c r="A82" t="s">
        <v>52</v>
      </c>
    </row>
    <row r="83" spans="1:1" x14ac:dyDescent="0.2">
      <c r="A83" t="s">
        <v>53</v>
      </c>
    </row>
    <row r="84" spans="1:1" x14ac:dyDescent="0.2">
      <c r="A84" t="s">
        <v>17</v>
      </c>
    </row>
    <row r="85" spans="1:1" x14ac:dyDescent="0.2">
      <c r="A85" t="s">
        <v>18</v>
      </c>
    </row>
    <row r="86" spans="1:1" x14ac:dyDescent="0.2">
      <c r="A86" t="s">
        <v>20</v>
      </c>
    </row>
    <row r="87" spans="1:1" x14ac:dyDescent="0.2">
      <c r="A87" t="s">
        <v>0</v>
      </c>
    </row>
    <row r="88" spans="1:1" x14ac:dyDescent="0.2">
      <c r="A88" t="s">
        <v>1</v>
      </c>
    </row>
    <row r="89" spans="1:1" x14ac:dyDescent="0.2">
      <c r="A89" t="s">
        <v>54</v>
      </c>
    </row>
    <row r="90" spans="1:1" x14ac:dyDescent="0.2">
      <c r="A90" t="s">
        <v>3</v>
      </c>
    </row>
    <row r="91" spans="1:1" x14ac:dyDescent="0.2">
      <c r="A91" t="s">
        <v>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17</v>
      </c>
    </row>
    <row r="106" spans="1:1" x14ac:dyDescent="0.2">
      <c r="A106" t="s">
        <v>18</v>
      </c>
    </row>
    <row r="107" spans="1:1" x14ac:dyDescent="0.2">
      <c r="A107" t="s">
        <v>20</v>
      </c>
    </row>
    <row r="108" spans="1:1" x14ac:dyDescent="0.2">
      <c r="A108" t="s">
        <v>21</v>
      </c>
    </row>
    <row r="109" spans="1:1" x14ac:dyDescent="0.2">
      <c r="A109" t="s">
        <v>1</v>
      </c>
    </row>
    <row r="110" spans="1:1" x14ac:dyDescent="0.2">
      <c r="A110" t="s">
        <v>30</v>
      </c>
    </row>
    <row r="111" spans="1:1" x14ac:dyDescent="0.2">
      <c r="A111" t="s">
        <v>3</v>
      </c>
    </row>
    <row r="112" spans="1:1" x14ac:dyDescent="0.2">
      <c r="A112" t="s">
        <v>4</v>
      </c>
    </row>
    <row r="113" spans="1:1" x14ac:dyDescent="0.2">
      <c r="A113" t="s">
        <v>68</v>
      </c>
    </row>
    <row r="114" spans="1:1" x14ac:dyDescent="0.2">
      <c r="A114" t="s">
        <v>69</v>
      </c>
    </row>
    <row r="115" spans="1:1" x14ac:dyDescent="0.2">
      <c r="A115" t="s">
        <v>70</v>
      </c>
    </row>
    <row r="116" spans="1:1" x14ac:dyDescent="0.2">
      <c r="A116" t="s">
        <v>71</v>
      </c>
    </row>
    <row r="117" spans="1:1" x14ac:dyDescent="0.2">
      <c r="A117" t="s">
        <v>72</v>
      </c>
    </row>
    <row r="118" spans="1:1" x14ac:dyDescent="0.2">
      <c r="A118" t="s">
        <v>73</v>
      </c>
    </row>
    <row r="119" spans="1:1" x14ac:dyDescent="0.2">
      <c r="A119" t="s">
        <v>74</v>
      </c>
    </row>
    <row r="120" spans="1:1" x14ac:dyDescent="0.2">
      <c r="A120" t="s">
        <v>75</v>
      </c>
    </row>
    <row r="121" spans="1:1" x14ac:dyDescent="0.2">
      <c r="A121" t="s">
        <v>76</v>
      </c>
    </row>
    <row r="122" spans="1:1" x14ac:dyDescent="0.2">
      <c r="A122" t="s">
        <v>77</v>
      </c>
    </row>
    <row r="123" spans="1:1" x14ac:dyDescent="0.2">
      <c r="A123" t="s">
        <v>78</v>
      </c>
    </row>
    <row r="124" spans="1:1" x14ac:dyDescent="0.2">
      <c r="A124" t="s">
        <v>79</v>
      </c>
    </row>
    <row r="125" spans="1:1" x14ac:dyDescent="0.2">
      <c r="A125" t="s">
        <v>29</v>
      </c>
    </row>
    <row r="126" spans="1:1" x14ac:dyDescent="0.2">
      <c r="A126" t="s">
        <v>17</v>
      </c>
    </row>
    <row r="127" spans="1:1" x14ac:dyDescent="0.2">
      <c r="A127" t="s">
        <v>18</v>
      </c>
    </row>
    <row r="128" spans="1:1" x14ac:dyDescent="0.2">
      <c r="A128" t="s">
        <v>20</v>
      </c>
    </row>
    <row r="129" spans="1:1" x14ac:dyDescent="0.2">
      <c r="A129" t="s">
        <v>0</v>
      </c>
    </row>
    <row r="130" spans="1:1" x14ac:dyDescent="0.2">
      <c r="A130" t="s">
        <v>1</v>
      </c>
    </row>
    <row r="131" spans="1:1" x14ac:dyDescent="0.2">
      <c r="A131" t="s">
        <v>80</v>
      </c>
    </row>
    <row r="132" spans="1:1" x14ac:dyDescent="0.2">
      <c r="A132" t="s">
        <v>3</v>
      </c>
    </row>
    <row r="133" spans="1:1" x14ac:dyDescent="0.2">
      <c r="A133" t="s">
        <v>4</v>
      </c>
    </row>
    <row r="134" spans="1:1" x14ac:dyDescent="0.2">
      <c r="A134" t="s">
        <v>81</v>
      </c>
    </row>
    <row r="135" spans="1:1" x14ac:dyDescent="0.2">
      <c r="A135" t="s">
        <v>82</v>
      </c>
    </row>
    <row r="136" spans="1:1" x14ac:dyDescent="0.2">
      <c r="A136" t="s">
        <v>83</v>
      </c>
    </row>
    <row r="137" spans="1:1" x14ac:dyDescent="0.2">
      <c r="A137" t="s">
        <v>84</v>
      </c>
    </row>
    <row r="138" spans="1:1" x14ac:dyDescent="0.2">
      <c r="A138" t="s">
        <v>85</v>
      </c>
    </row>
    <row r="139" spans="1:1" x14ac:dyDescent="0.2">
      <c r="A139" t="s">
        <v>86</v>
      </c>
    </row>
    <row r="140" spans="1:1" x14ac:dyDescent="0.2">
      <c r="A140" t="s">
        <v>87</v>
      </c>
    </row>
    <row r="141" spans="1:1" x14ac:dyDescent="0.2">
      <c r="A141" t="s">
        <v>88</v>
      </c>
    </row>
    <row r="142" spans="1:1" x14ac:dyDescent="0.2">
      <c r="A142" t="s">
        <v>89</v>
      </c>
    </row>
    <row r="143" spans="1:1" x14ac:dyDescent="0.2">
      <c r="A143" t="s">
        <v>90</v>
      </c>
    </row>
    <row r="144" spans="1:1" x14ac:dyDescent="0.2">
      <c r="A144" t="s">
        <v>91</v>
      </c>
    </row>
    <row r="145" spans="1:1" x14ac:dyDescent="0.2">
      <c r="A145" t="s">
        <v>92</v>
      </c>
    </row>
    <row r="146" spans="1:1" x14ac:dyDescent="0.2">
      <c r="A146" t="s">
        <v>93</v>
      </c>
    </row>
    <row r="147" spans="1:1" x14ac:dyDescent="0.2">
      <c r="A147" t="s">
        <v>94</v>
      </c>
    </row>
    <row r="148" spans="1:1" x14ac:dyDescent="0.2">
      <c r="A148" t="s">
        <v>95</v>
      </c>
    </row>
    <row r="149" spans="1:1" x14ac:dyDescent="0.2">
      <c r="A149" t="s">
        <v>20</v>
      </c>
    </row>
    <row r="150" spans="1:1" x14ac:dyDescent="0.2">
      <c r="A150" t="s">
        <v>96</v>
      </c>
    </row>
    <row r="151" spans="1:1" x14ac:dyDescent="0.2">
      <c r="A151" t="s">
        <v>1</v>
      </c>
    </row>
    <row r="152" spans="1:1" x14ac:dyDescent="0.2">
      <c r="A152" t="s">
        <v>97</v>
      </c>
    </row>
    <row r="153" spans="1:1" x14ac:dyDescent="0.2">
      <c r="A153" t="s">
        <v>3</v>
      </c>
    </row>
    <row r="154" spans="1:1" x14ac:dyDescent="0.2">
      <c r="A154" t="s">
        <v>4</v>
      </c>
    </row>
    <row r="155" spans="1:1" x14ac:dyDescent="0.2">
      <c r="A155" t="s">
        <v>98</v>
      </c>
    </row>
    <row r="156" spans="1:1" x14ac:dyDescent="0.2">
      <c r="A156" t="s">
        <v>99</v>
      </c>
    </row>
    <row r="157" spans="1:1" x14ac:dyDescent="0.2">
      <c r="A157" t="s">
        <v>100</v>
      </c>
    </row>
    <row r="158" spans="1:1" x14ac:dyDescent="0.2">
      <c r="A158" t="s">
        <v>58</v>
      </c>
    </row>
    <row r="159" spans="1:1" x14ac:dyDescent="0.2">
      <c r="A159" t="s">
        <v>101</v>
      </c>
    </row>
    <row r="160" spans="1:1" x14ac:dyDescent="0.2">
      <c r="A160" t="s">
        <v>102</v>
      </c>
    </row>
    <row r="161" spans="1:1" x14ac:dyDescent="0.2">
      <c r="A161" t="s">
        <v>103</v>
      </c>
    </row>
    <row r="162" spans="1:1" x14ac:dyDescent="0.2">
      <c r="A162" t="s">
        <v>104</v>
      </c>
    </row>
    <row r="163" spans="1:1" x14ac:dyDescent="0.2">
      <c r="A163" t="s">
        <v>105</v>
      </c>
    </row>
    <row r="164" spans="1:1" x14ac:dyDescent="0.2">
      <c r="A164" t="s">
        <v>106</v>
      </c>
    </row>
    <row r="165" spans="1:1" x14ac:dyDescent="0.2">
      <c r="A165" t="s">
        <v>107</v>
      </c>
    </row>
    <row r="166" spans="1:1" x14ac:dyDescent="0.2">
      <c r="A166" t="s">
        <v>108</v>
      </c>
    </row>
    <row r="167" spans="1:1" x14ac:dyDescent="0.2">
      <c r="A167" t="s">
        <v>109</v>
      </c>
    </row>
    <row r="168" spans="1:1" x14ac:dyDescent="0.2">
      <c r="A168" t="s">
        <v>110</v>
      </c>
    </row>
    <row r="169" spans="1:1" x14ac:dyDescent="0.2">
      <c r="A169" t="s">
        <v>111</v>
      </c>
    </row>
    <row r="170" spans="1:1" x14ac:dyDescent="0.2">
      <c r="A170" t="s">
        <v>112</v>
      </c>
    </row>
    <row r="171" spans="1:1" x14ac:dyDescent="0.2">
      <c r="A171" t="s">
        <v>113</v>
      </c>
    </row>
    <row r="172" spans="1:1" x14ac:dyDescent="0.2">
      <c r="A172" t="s">
        <v>1</v>
      </c>
    </row>
    <row r="173" spans="1:1" x14ac:dyDescent="0.2">
      <c r="A173" t="s">
        <v>114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115</v>
      </c>
    </row>
    <row r="177" spans="1:1" x14ac:dyDescent="0.2">
      <c r="A177" t="s">
        <v>116</v>
      </c>
    </row>
    <row r="178" spans="1:1" x14ac:dyDescent="0.2">
      <c r="A178" t="s">
        <v>117</v>
      </c>
    </row>
    <row r="179" spans="1:1" x14ac:dyDescent="0.2">
      <c r="A179" t="s">
        <v>118</v>
      </c>
    </row>
    <row r="180" spans="1:1" x14ac:dyDescent="0.2">
      <c r="A180" t="s">
        <v>119</v>
      </c>
    </row>
    <row r="181" spans="1:1" x14ac:dyDescent="0.2">
      <c r="A181" t="s">
        <v>120</v>
      </c>
    </row>
    <row r="182" spans="1:1" x14ac:dyDescent="0.2">
      <c r="A182" t="s">
        <v>121</v>
      </c>
    </row>
    <row r="183" spans="1:1" x14ac:dyDescent="0.2">
      <c r="A183" t="s">
        <v>122</v>
      </c>
    </row>
    <row r="184" spans="1:1" x14ac:dyDescent="0.2">
      <c r="A184" t="s">
        <v>123</v>
      </c>
    </row>
    <row r="185" spans="1:1" x14ac:dyDescent="0.2">
      <c r="A185" t="s">
        <v>40</v>
      </c>
    </row>
    <row r="186" spans="1:1" x14ac:dyDescent="0.2">
      <c r="A186" t="s">
        <v>124</v>
      </c>
    </row>
    <row r="187" spans="1:1" x14ac:dyDescent="0.2">
      <c r="A187" t="s">
        <v>125</v>
      </c>
    </row>
    <row r="188" spans="1:1" x14ac:dyDescent="0.2">
      <c r="A188" t="s">
        <v>126</v>
      </c>
    </row>
    <row r="189" spans="1:1" x14ac:dyDescent="0.2">
      <c r="A189" t="s">
        <v>127</v>
      </c>
    </row>
    <row r="190" spans="1:1" x14ac:dyDescent="0.2">
      <c r="A190" t="s">
        <v>128</v>
      </c>
    </row>
    <row r="191" spans="1:1" x14ac:dyDescent="0.2">
      <c r="A191" t="s">
        <v>129</v>
      </c>
    </row>
    <row r="192" spans="1:1" x14ac:dyDescent="0.2">
      <c r="A192" t="s">
        <v>130</v>
      </c>
    </row>
    <row r="193" spans="1:1" x14ac:dyDescent="0.2">
      <c r="A193" t="s">
        <v>1</v>
      </c>
    </row>
    <row r="194" spans="1:1" x14ac:dyDescent="0.2">
      <c r="A194" t="s">
        <v>131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132</v>
      </c>
    </row>
    <row r="198" spans="1:1" x14ac:dyDescent="0.2">
      <c r="A198" t="s">
        <v>133</v>
      </c>
    </row>
    <row r="199" spans="1:1" x14ac:dyDescent="0.2">
      <c r="A199" t="s">
        <v>134</v>
      </c>
    </row>
    <row r="200" spans="1:1" x14ac:dyDescent="0.2">
      <c r="A200" t="s">
        <v>135</v>
      </c>
    </row>
    <row r="201" spans="1:1" x14ac:dyDescent="0.2">
      <c r="A201" t="s">
        <v>136</v>
      </c>
    </row>
    <row r="202" spans="1:1" x14ac:dyDescent="0.2">
      <c r="A202" t="s">
        <v>137</v>
      </c>
    </row>
    <row r="203" spans="1:1" x14ac:dyDescent="0.2">
      <c r="A203" t="s">
        <v>37</v>
      </c>
    </row>
    <row r="204" spans="1:1" x14ac:dyDescent="0.2">
      <c r="A204" t="s">
        <v>138</v>
      </c>
    </row>
    <row r="205" spans="1:1" x14ac:dyDescent="0.2">
      <c r="A205" t="s">
        <v>139</v>
      </c>
    </row>
    <row r="206" spans="1:1" x14ac:dyDescent="0.2">
      <c r="A206" t="s">
        <v>140</v>
      </c>
    </row>
    <row r="207" spans="1:1" x14ac:dyDescent="0.2">
      <c r="A207" t="s">
        <v>141</v>
      </c>
    </row>
    <row r="208" spans="1:1" x14ac:dyDescent="0.2">
      <c r="A208" t="s">
        <v>142</v>
      </c>
    </row>
    <row r="209" spans="1:1" x14ac:dyDescent="0.2">
      <c r="A209" t="s">
        <v>143</v>
      </c>
    </row>
    <row r="210" spans="1:1" x14ac:dyDescent="0.2">
      <c r="A210" t="s">
        <v>144</v>
      </c>
    </row>
    <row r="211" spans="1:1" x14ac:dyDescent="0.2">
      <c r="A211" t="s">
        <v>145</v>
      </c>
    </row>
    <row r="212" spans="1:1" x14ac:dyDescent="0.2">
      <c r="A212" t="s">
        <v>146</v>
      </c>
    </row>
    <row r="213" spans="1:1" x14ac:dyDescent="0.2">
      <c r="A213" t="s">
        <v>147</v>
      </c>
    </row>
    <row r="214" spans="1:1" x14ac:dyDescent="0.2">
      <c r="A214" t="s">
        <v>148</v>
      </c>
    </row>
    <row r="215" spans="1:1" x14ac:dyDescent="0.2">
      <c r="A215" t="s">
        <v>149</v>
      </c>
    </row>
    <row r="216" spans="1:1" x14ac:dyDescent="0.2">
      <c r="A216" t="s">
        <v>3</v>
      </c>
    </row>
    <row r="217" spans="1:1" x14ac:dyDescent="0.2">
      <c r="A217" t="s">
        <v>4</v>
      </c>
    </row>
    <row r="218" spans="1:1" x14ac:dyDescent="0.2">
      <c r="A218" t="s">
        <v>150</v>
      </c>
    </row>
    <row r="219" spans="1:1" x14ac:dyDescent="0.2">
      <c r="A219" t="s">
        <v>151</v>
      </c>
    </row>
    <row r="220" spans="1:1" x14ac:dyDescent="0.2">
      <c r="A220" t="s">
        <v>152</v>
      </c>
    </row>
    <row r="221" spans="1:1" x14ac:dyDescent="0.2">
      <c r="A221" t="s">
        <v>153</v>
      </c>
    </row>
    <row r="222" spans="1:1" x14ac:dyDescent="0.2">
      <c r="A222" t="s">
        <v>154</v>
      </c>
    </row>
    <row r="223" spans="1:1" x14ac:dyDescent="0.2">
      <c r="A223" t="s">
        <v>155</v>
      </c>
    </row>
    <row r="224" spans="1:1" x14ac:dyDescent="0.2">
      <c r="A224" t="s">
        <v>156</v>
      </c>
    </row>
    <row r="225" spans="1:1" x14ac:dyDescent="0.2">
      <c r="A225" t="s">
        <v>157</v>
      </c>
    </row>
    <row r="226" spans="1:1" x14ac:dyDescent="0.2">
      <c r="A226" t="s">
        <v>158</v>
      </c>
    </row>
    <row r="227" spans="1:1" x14ac:dyDescent="0.2">
      <c r="A227" t="s">
        <v>159</v>
      </c>
    </row>
    <row r="228" spans="1:1" x14ac:dyDescent="0.2">
      <c r="A228" t="s">
        <v>160</v>
      </c>
    </row>
    <row r="229" spans="1:1" x14ac:dyDescent="0.2">
      <c r="A229" t="s">
        <v>161</v>
      </c>
    </row>
    <row r="230" spans="1:1" x14ac:dyDescent="0.2">
      <c r="A230" t="s">
        <v>162</v>
      </c>
    </row>
    <row r="231" spans="1:1" x14ac:dyDescent="0.2">
      <c r="A231" t="s">
        <v>163</v>
      </c>
    </row>
    <row r="232" spans="1:1" x14ac:dyDescent="0.2">
      <c r="A232" t="s">
        <v>164</v>
      </c>
    </row>
    <row r="233" spans="1:1" x14ac:dyDescent="0.2">
      <c r="A233" t="s">
        <v>165</v>
      </c>
    </row>
    <row r="234" spans="1:1" x14ac:dyDescent="0.2">
      <c r="A234" t="s">
        <v>166</v>
      </c>
    </row>
    <row r="235" spans="1:1" x14ac:dyDescent="0.2">
      <c r="A235" t="s">
        <v>167</v>
      </c>
    </row>
    <row r="236" spans="1:1" x14ac:dyDescent="0.2">
      <c r="A236" t="s">
        <v>168</v>
      </c>
    </row>
    <row r="237" spans="1:1" x14ac:dyDescent="0.2">
      <c r="A237" t="s">
        <v>3</v>
      </c>
    </row>
    <row r="238" spans="1:1" x14ac:dyDescent="0.2">
      <c r="A238" t="s">
        <v>4</v>
      </c>
    </row>
    <row r="239" spans="1:1" x14ac:dyDescent="0.2">
      <c r="A239" t="s">
        <v>169</v>
      </c>
    </row>
    <row r="240" spans="1:1" x14ac:dyDescent="0.2">
      <c r="A240" t="s">
        <v>170</v>
      </c>
    </row>
    <row r="241" spans="1:1" x14ac:dyDescent="0.2">
      <c r="A241" t="s">
        <v>171</v>
      </c>
    </row>
    <row r="242" spans="1:1" x14ac:dyDescent="0.2">
      <c r="A242" t="s">
        <v>172</v>
      </c>
    </row>
    <row r="243" spans="1:1" x14ac:dyDescent="0.2">
      <c r="A243" t="s">
        <v>173</v>
      </c>
    </row>
    <row r="244" spans="1:1" x14ac:dyDescent="0.2">
      <c r="A244" t="s">
        <v>174</v>
      </c>
    </row>
    <row r="245" spans="1:1" x14ac:dyDescent="0.2">
      <c r="A245" t="s">
        <v>175</v>
      </c>
    </row>
    <row r="246" spans="1:1" x14ac:dyDescent="0.2">
      <c r="A246" t="s">
        <v>176</v>
      </c>
    </row>
    <row r="247" spans="1:1" x14ac:dyDescent="0.2">
      <c r="A247" t="s">
        <v>177</v>
      </c>
    </row>
    <row r="248" spans="1:1" x14ac:dyDescent="0.2">
      <c r="A248" t="s">
        <v>178</v>
      </c>
    </row>
    <row r="249" spans="1:1" x14ac:dyDescent="0.2">
      <c r="A249" t="s">
        <v>179</v>
      </c>
    </row>
    <row r="250" spans="1:1" x14ac:dyDescent="0.2">
      <c r="A250" t="s">
        <v>180</v>
      </c>
    </row>
    <row r="251" spans="1:1" x14ac:dyDescent="0.2">
      <c r="A251" t="s">
        <v>181</v>
      </c>
    </row>
    <row r="252" spans="1:1" x14ac:dyDescent="0.2">
      <c r="A252" t="s">
        <v>182</v>
      </c>
    </row>
    <row r="253" spans="1:1" x14ac:dyDescent="0.2">
      <c r="A253" t="s">
        <v>183</v>
      </c>
    </row>
    <row r="254" spans="1:1" x14ac:dyDescent="0.2">
      <c r="A254" t="s">
        <v>184</v>
      </c>
    </row>
    <row r="255" spans="1:1" x14ac:dyDescent="0.2">
      <c r="A255" t="s">
        <v>185</v>
      </c>
    </row>
    <row r="256" spans="1:1" x14ac:dyDescent="0.2">
      <c r="A256" t="s">
        <v>186</v>
      </c>
    </row>
    <row r="257" spans="1:1" x14ac:dyDescent="0.2">
      <c r="A257" t="s">
        <v>187</v>
      </c>
    </row>
    <row r="258" spans="1:1" x14ac:dyDescent="0.2">
      <c r="A258" t="s">
        <v>3</v>
      </c>
    </row>
    <row r="259" spans="1:1" x14ac:dyDescent="0.2">
      <c r="A259" t="s">
        <v>4</v>
      </c>
    </row>
    <row r="260" spans="1:1" x14ac:dyDescent="0.2">
      <c r="A260" t="s">
        <v>188</v>
      </c>
    </row>
    <row r="261" spans="1:1" x14ac:dyDescent="0.2">
      <c r="A261" t="s">
        <v>189</v>
      </c>
    </row>
    <row r="262" spans="1:1" x14ac:dyDescent="0.2">
      <c r="A262" t="s">
        <v>190</v>
      </c>
    </row>
    <row r="263" spans="1:1" x14ac:dyDescent="0.2">
      <c r="A263" t="s">
        <v>191</v>
      </c>
    </row>
    <row r="264" spans="1:1" x14ac:dyDescent="0.2">
      <c r="A264" t="s">
        <v>192</v>
      </c>
    </row>
    <row r="265" spans="1:1" x14ac:dyDescent="0.2">
      <c r="A265" t="s">
        <v>193</v>
      </c>
    </row>
    <row r="266" spans="1:1" x14ac:dyDescent="0.2">
      <c r="A266" t="s">
        <v>194</v>
      </c>
    </row>
    <row r="267" spans="1:1" x14ac:dyDescent="0.2">
      <c r="A267" t="s">
        <v>195</v>
      </c>
    </row>
    <row r="268" spans="1:1" x14ac:dyDescent="0.2">
      <c r="A268" t="s">
        <v>196</v>
      </c>
    </row>
    <row r="269" spans="1:1" x14ac:dyDescent="0.2">
      <c r="A269" t="s">
        <v>197</v>
      </c>
    </row>
    <row r="270" spans="1:1" x14ac:dyDescent="0.2">
      <c r="A270" t="s">
        <v>198</v>
      </c>
    </row>
    <row r="271" spans="1:1" x14ac:dyDescent="0.2">
      <c r="A271" t="s">
        <v>199</v>
      </c>
    </row>
    <row r="272" spans="1:1" x14ac:dyDescent="0.2">
      <c r="A272" t="s">
        <v>200</v>
      </c>
    </row>
    <row r="273" spans="1:1" x14ac:dyDescent="0.2">
      <c r="A273" t="s">
        <v>201</v>
      </c>
    </row>
    <row r="274" spans="1:1" x14ac:dyDescent="0.2">
      <c r="A274" t="s">
        <v>202</v>
      </c>
    </row>
    <row r="275" spans="1:1" x14ac:dyDescent="0.2">
      <c r="A275" t="s">
        <v>203</v>
      </c>
    </row>
    <row r="276" spans="1:1" x14ac:dyDescent="0.2">
      <c r="A276" t="s">
        <v>204</v>
      </c>
    </row>
    <row r="277" spans="1:1" x14ac:dyDescent="0.2">
      <c r="A277" t="s">
        <v>205</v>
      </c>
    </row>
    <row r="278" spans="1:1" x14ac:dyDescent="0.2">
      <c r="A278" t="s">
        <v>206</v>
      </c>
    </row>
    <row r="279" spans="1:1" x14ac:dyDescent="0.2">
      <c r="A279" t="s">
        <v>3</v>
      </c>
    </row>
    <row r="280" spans="1:1" x14ac:dyDescent="0.2">
      <c r="A280" t="s">
        <v>4</v>
      </c>
    </row>
    <row r="281" spans="1:1" x14ac:dyDescent="0.2">
      <c r="A281" t="s">
        <v>207</v>
      </c>
    </row>
    <row r="282" spans="1:1" x14ac:dyDescent="0.2">
      <c r="A282" t="s">
        <v>208</v>
      </c>
    </row>
    <row r="283" spans="1:1" x14ac:dyDescent="0.2">
      <c r="A283" t="s">
        <v>209</v>
      </c>
    </row>
    <row r="284" spans="1:1" x14ac:dyDescent="0.2">
      <c r="A284" t="s">
        <v>210</v>
      </c>
    </row>
    <row r="285" spans="1:1" x14ac:dyDescent="0.2">
      <c r="A285" t="s">
        <v>154</v>
      </c>
    </row>
    <row r="286" spans="1:1" x14ac:dyDescent="0.2">
      <c r="A286" t="s">
        <v>211</v>
      </c>
    </row>
    <row r="287" spans="1:1" x14ac:dyDescent="0.2">
      <c r="A287" t="s">
        <v>212</v>
      </c>
    </row>
    <row r="288" spans="1:1" x14ac:dyDescent="0.2">
      <c r="A288" t="s">
        <v>213</v>
      </c>
    </row>
    <row r="289" spans="1:1" x14ac:dyDescent="0.2">
      <c r="A289" t="s">
        <v>214</v>
      </c>
    </row>
    <row r="290" spans="1:1" x14ac:dyDescent="0.2">
      <c r="A290" t="s">
        <v>215</v>
      </c>
    </row>
    <row r="291" spans="1:1" x14ac:dyDescent="0.2">
      <c r="A291" t="s">
        <v>216</v>
      </c>
    </row>
    <row r="292" spans="1:1" x14ac:dyDescent="0.2">
      <c r="A292" t="s">
        <v>217</v>
      </c>
    </row>
    <row r="293" spans="1:1" x14ac:dyDescent="0.2">
      <c r="A293" t="s">
        <v>218</v>
      </c>
    </row>
    <row r="294" spans="1:1" x14ac:dyDescent="0.2">
      <c r="A294" t="s">
        <v>219</v>
      </c>
    </row>
    <row r="295" spans="1:1" x14ac:dyDescent="0.2">
      <c r="A295" t="s">
        <v>220</v>
      </c>
    </row>
    <row r="296" spans="1:1" x14ac:dyDescent="0.2">
      <c r="A296" t="s">
        <v>221</v>
      </c>
    </row>
    <row r="297" spans="1:1" x14ac:dyDescent="0.2">
      <c r="A297" t="s">
        <v>222</v>
      </c>
    </row>
    <row r="298" spans="1:1" x14ac:dyDescent="0.2">
      <c r="A298" t="s">
        <v>223</v>
      </c>
    </row>
    <row r="299" spans="1:1" x14ac:dyDescent="0.2">
      <c r="A299" t="s">
        <v>224</v>
      </c>
    </row>
    <row r="300" spans="1:1" x14ac:dyDescent="0.2">
      <c r="A300" t="s">
        <v>3</v>
      </c>
    </row>
    <row r="301" spans="1:1" x14ac:dyDescent="0.2">
      <c r="A301" t="s">
        <v>4</v>
      </c>
    </row>
    <row r="302" spans="1:1" x14ac:dyDescent="0.2">
      <c r="A302" t="s">
        <v>225</v>
      </c>
    </row>
    <row r="303" spans="1:1" x14ac:dyDescent="0.2">
      <c r="A303" t="s">
        <v>226</v>
      </c>
    </row>
    <row r="304" spans="1:1" x14ac:dyDescent="0.2">
      <c r="A304" t="s">
        <v>227</v>
      </c>
    </row>
    <row r="305" spans="1:1" x14ac:dyDescent="0.2">
      <c r="A305" t="s">
        <v>228</v>
      </c>
    </row>
    <row r="306" spans="1:1" x14ac:dyDescent="0.2">
      <c r="A306" t="s">
        <v>229</v>
      </c>
    </row>
    <row r="307" spans="1:1" x14ac:dyDescent="0.2">
      <c r="A307" t="s">
        <v>230</v>
      </c>
    </row>
    <row r="308" spans="1:1" x14ac:dyDescent="0.2">
      <c r="A308" t="s">
        <v>231</v>
      </c>
    </row>
    <row r="309" spans="1:1" x14ac:dyDescent="0.2">
      <c r="A309" t="s">
        <v>232</v>
      </c>
    </row>
    <row r="310" spans="1:1" x14ac:dyDescent="0.2">
      <c r="A310" t="s">
        <v>233</v>
      </c>
    </row>
    <row r="311" spans="1:1" x14ac:dyDescent="0.2">
      <c r="A311" t="s">
        <v>234</v>
      </c>
    </row>
    <row r="312" spans="1:1" x14ac:dyDescent="0.2">
      <c r="A312" t="s">
        <v>107</v>
      </c>
    </row>
    <row r="313" spans="1:1" x14ac:dyDescent="0.2">
      <c r="A313" t="s">
        <v>235</v>
      </c>
    </row>
    <row r="314" spans="1:1" x14ac:dyDescent="0.2">
      <c r="A314" t="s">
        <v>236</v>
      </c>
    </row>
    <row r="315" spans="1:1" x14ac:dyDescent="0.2">
      <c r="A315" t="s">
        <v>237</v>
      </c>
    </row>
    <row r="316" spans="1:1" x14ac:dyDescent="0.2">
      <c r="A316" t="s">
        <v>238</v>
      </c>
    </row>
    <row r="317" spans="1:1" x14ac:dyDescent="0.2">
      <c r="A317" t="s">
        <v>239</v>
      </c>
    </row>
    <row r="318" spans="1:1" x14ac:dyDescent="0.2">
      <c r="A318" t="s">
        <v>240</v>
      </c>
    </row>
    <row r="319" spans="1:1" x14ac:dyDescent="0.2">
      <c r="A319" t="s">
        <v>223</v>
      </c>
    </row>
    <row r="320" spans="1:1" x14ac:dyDescent="0.2">
      <c r="A320" t="s">
        <v>241</v>
      </c>
    </row>
    <row r="321" spans="1:1" x14ac:dyDescent="0.2">
      <c r="A321" t="s">
        <v>3</v>
      </c>
    </row>
    <row r="322" spans="1:1" x14ac:dyDescent="0.2">
      <c r="A322" t="s">
        <v>4</v>
      </c>
    </row>
    <row r="323" spans="1:1" x14ac:dyDescent="0.2">
      <c r="A323" t="s">
        <v>242</v>
      </c>
    </row>
    <row r="324" spans="1:1" x14ac:dyDescent="0.2">
      <c r="A324" t="s">
        <v>243</v>
      </c>
    </row>
    <row r="325" spans="1:1" x14ac:dyDescent="0.2">
      <c r="A325" t="s">
        <v>244</v>
      </c>
    </row>
    <row r="326" spans="1:1" x14ac:dyDescent="0.2">
      <c r="A326" t="s">
        <v>245</v>
      </c>
    </row>
    <row r="327" spans="1:1" x14ac:dyDescent="0.2">
      <c r="A327" t="s">
        <v>246</v>
      </c>
    </row>
    <row r="328" spans="1:1" x14ac:dyDescent="0.2">
      <c r="A328" t="s">
        <v>247</v>
      </c>
    </row>
    <row r="329" spans="1:1" x14ac:dyDescent="0.2">
      <c r="A329" t="s">
        <v>248</v>
      </c>
    </row>
    <row r="330" spans="1:1" x14ac:dyDescent="0.2">
      <c r="A330" t="s">
        <v>249</v>
      </c>
    </row>
    <row r="331" spans="1:1" x14ac:dyDescent="0.2">
      <c r="A331" t="s">
        <v>250</v>
      </c>
    </row>
    <row r="332" spans="1:1" x14ac:dyDescent="0.2">
      <c r="A332" t="s">
        <v>251</v>
      </c>
    </row>
    <row r="333" spans="1:1" x14ac:dyDescent="0.2">
      <c r="A333" t="s">
        <v>252</v>
      </c>
    </row>
    <row r="334" spans="1:1" x14ac:dyDescent="0.2">
      <c r="A334" t="s">
        <v>253</v>
      </c>
    </row>
    <row r="335" spans="1:1" x14ac:dyDescent="0.2">
      <c r="A335" t="s">
        <v>254</v>
      </c>
    </row>
    <row r="336" spans="1:1" x14ac:dyDescent="0.2">
      <c r="A336" t="s">
        <v>255</v>
      </c>
    </row>
    <row r="337" spans="1:1" x14ac:dyDescent="0.2">
      <c r="A337" t="s">
        <v>256</v>
      </c>
    </row>
    <row r="338" spans="1:1" x14ac:dyDescent="0.2">
      <c r="A338" t="s">
        <v>257</v>
      </c>
    </row>
    <row r="339" spans="1:1" x14ac:dyDescent="0.2">
      <c r="A339" t="s">
        <v>240</v>
      </c>
    </row>
    <row r="340" spans="1:1" x14ac:dyDescent="0.2">
      <c r="A340" t="s">
        <v>258</v>
      </c>
    </row>
    <row r="341" spans="1:1" x14ac:dyDescent="0.2">
      <c r="A341" t="s">
        <v>224</v>
      </c>
    </row>
    <row r="342" spans="1:1" x14ac:dyDescent="0.2">
      <c r="A342" t="s">
        <v>3</v>
      </c>
    </row>
    <row r="343" spans="1:1" x14ac:dyDescent="0.2">
      <c r="A343" t="s">
        <v>4</v>
      </c>
    </row>
    <row r="344" spans="1:1" x14ac:dyDescent="0.2">
      <c r="A344" t="s">
        <v>259</v>
      </c>
    </row>
    <row r="345" spans="1:1" x14ac:dyDescent="0.2">
      <c r="A345" t="s">
        <v>260</v>
      </c>
    </row>
    <row r="346" spans="1:1" x14ac:dyDescent="0.2">
      <c r="A346" t="s">
        <v>261</v>
      </c>
    </row>
    <row r="347" spans="1:1" x14ac:dyDescent="0.2">
      <c r="A347" t="s">
        <v>262</v>
      </c>
    </row>
    <row r="348" spans="1:1" x14ac:dyDescent="0.2">
      <c r="A348" t="s">
        <v>263</v>
      </c>
    </row>
    <row r="349" spans="1:1" x14ac:dyDescent="0.2">
      <c r="A349" t="s">
        <v>264</v>
      </c>
    </row>
    <row r="350" spans="1:1" x14ac:dyDescent="0.2">
      <c r="A350" t="s">
        <v>265</v>
      </c>
    </row>
    <row r="351" spans="1:1" x14ac:dyDescent="0.2">
      <c r="A351" t="s">
        <v>266</v>
      </c>
    </row>
    <row r="352" spans="1:1" x14ac:dyDescent="0.2">
      <c r="A352" t="s">
        <v>267</v>
      </c>
    </row>
    <row r="353" spans="1:1" x14ac:dyDescent="0.2">
      <c r="A353" t="s">
        <v>268</v>
      </c>
    </row>
    <row r="354" spans="1:1" x14ac:dyDescent="0.2">
      <c r="A354" t="s">
        <v>269</v>
      </c>
    </row>
    <row r="355" spans="1:1" x14ac:dyDescent="0.2">
      <c r="A355" t="s">
        <v>270</v>
      </c>
    </row>
    <row r="356" spans="1:1" x14ac:dyDescent="0.2">
      <c r="A356" t="s">
        <v>271</v>
      </c>
    </row>
    <row r="357" spans="1:1" x14ac:dyDescent="0.2">
      <c r="A357" t="s">
        <v>272</v>
      </c>
    </row>
    <row r="358" spans="1:1" x14ac:dyDescent="0.2">
      <c r="A358" t="s">
        <v>273</v>
      </c>
    </row>
    <row r="359" spans="1:1" x14ac:dyDescent="0.2">
      <c r="A359" t="s">
        <v>274</v>
      </c>
    </row>
    <row r="360" spans="1:1" x14ac:dyDescent="0.2">
      <c r="A360" t="s">
        <v>275</v>
      </c>
    </row>
    <row r="361" spans="1:1" x14ac:dyDescent="0.2">
      <c r="A361" t="s">
        <v>276</v>
      </c>
    </row>
    <row r="362" spans="1:1" x14ac:dyDescent="0.2">
      <c r="A362" t="s">
        <v>277</v>
      </c>
    </row>
    <row r="363" spans="1:1" x14ac:dyDescent="0.2">
      <c r="A363" t="s">
        <v>3</v>
      </c>
    </row>
    <row r="364" spans="1:1" x14ac:dyDescent="0.2">
      <c r="A364" t="s">
        <v>4</v>
      </c>
    </row>
    <row r="365" spans="1:1" x14ac:dyDescent="0.2">
      <c r="A365" t="s">
        <v>278</v>
      </c>
    </row>
    <row r="366" spans="1:1" x14ac:dyDescent="0.2">
      <c r="A366" t="s">
        <v>279</v>
      </c>
    </row>
    <row r="367" spans="1:1" x14ac:dyDescent="0.2">
      <c r="A367" t="s">
        <v>280</v>
      </c>
    </row>
    <row r="368" spans="1:1" x14ac:dyDescent="0.2">
      <c r="A368" t="s">
        <v>281</v>
      </c>
    </row>
    <row r="369" spans="1:1" x14ac:dyDescent="0.2">
      <c r="A369" t="s">
        <v>282</v>
      </c>
    </row>
    <row r="370" spans="1:1" x14ac:dyDescent="0.2">
      <c r="A370" t="s">
        <v>283</v>
      </c>
    </row>
    <row r="371" spans="1:1" x14ac:dyDescent="0.2">
      <c r="A371" t="s">
        <v>284</v>
      </c>
    </row>
    <row r="372" spans="1:1" x14ac:dyDescent="0.2">
      <c r="A372" t="s">
        <v>285</v>
      </c>
    </row>
    <row r="373" spans="1:1" x14ac:dyDescent="0.2">
      <c r="A373" t="s">
        <v>286</v>
      </c>
    </row>
    <row r="374" spans="1:1" x14ac:dyDescent="0.2">
      <c r="A374" t="s">
        <v>287</v>
      </c>
    </row>
    <row r="375" spans="1:1" x14ac:dyDescent="0.2">
      <c r="A375" t="s">
        <v>288</v>
      </c>
    </row>
    <row r="376" spans="1:1" x14ac:dyDescent="0.2">
      <c r="A376" t="s">
        <v>289</v>
      </c>
    </row>
    <row r="377" spans="1:1" x14ac:dyDescent="0.2">
      <c r="A377" t="s">
        <v>290</v>
      </c>
    </row>
    <row r="378" spans="1:1" x14ac:dyDescent="0.2">
      <c r="A378" t="s">
        <v>291</v>
      </c>
    </row>
    <row r="379" spans="1:1" x14ac:dyDescent="0.2">
      <c r="A379" t="s">
        <v>292</v>
      </c>
    </row>
    <row r="380" spans="1:1" x14ac:dyDescent="0.2">
      <c r="A380" t="s">
        <v>293</v>
      </c>
    </row>
    <row r="381" spans="1:1" x14ac:dyDescent="0.2">
      <c r="A381" t="s">
        <v>294</v>
      </c>
    </row>
    <row r="382" spans="1:1" x14ac:dyDescent="0.2">
      <c r="A382" t="s">
        <v>276</v>
      </c>
    </row>
    <row r="383" spans="1:1" x14ac:dyDescent="0.2">
      <c r="A383" t="s">
        <v>295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296</v>
      </c>
    </row>
    <row r="387" spans="1:1" x14ac:dyDescent="0.2">
      <c r="A387" t="s">
        <v>297</v>
      </c>
    </row>
    <row r="388" spans="1:1" x14ac:dyDescent="0.2">
      <c r="A388" t="s">
        <v>298</v>
      </c>
    </row>
    <row r="389" spans="1:1" x14ac:dyDescent="0.2">
      <c r="A389" t="s">
        <v>299</v>
      </c>
    </row>
    <row r="390" spans="1:1" x14ac:dyDescent="0.2">
      <c r="A390" t="s">
        <v>300</v>
      </c>
    </row>
    <row r="391" spans="1:1" x14ac:dyDescent="0.2">
      <c r="A391" t="s">
        <v>301</v>
      </c>
    </row>
    <row r="392" spans="1:1" x14ac:dyDescent="0.2">
      <c r="A392" t="s">
        <v>302</v>
      </c>
    </row>
    <row r="393" spans="1:1" x14ac:dyDescent="0.2">
      <c r="A393" t="s">
        <v>303</v>
      </c>
    </row>
    <row r="394" spans="1:1" x14ac:dyDescent="0.2">
      <c r="A394" t="s">
        <v>304</v>
      </c>
    </row>
    <row r="395" spans="1:1" x14ac:dyDescent="0.2">
      <c r="A395" t="s">
        <v>305</v>
      </c>
    </row>
    <row r="396" spans="1:1" x14ac:dyDescent="0.2">
      <c r="A396" t="s">
        <v>306</v>
      </c>
    </row>
    <row r="397" spans="1:1" x14ac:dyDescent="0.2">
      <c r="A397" t="s">
        <v>307</v>
      </c>
    </row>
    <row r="398" spans="1:1" x14ac:dyDescent="0.2">
      <c r="A398" t="s">
        <v>308</v>
      </c>
    </row>
    <row r="399" spans="1:1" x14ac:dyDescent="0.2">
      <c r="A399" t="s">
        <v>309</v>
      </c>
    </row>
    <row r="400" spans="1:1" x14ac:dyDescent="0.2">
      <c r="A400" t="s">
        <v>310</v>
      </c>
    </row>
    <row r="401" spans="1:1" x14ac:dyDescent="0.2">
      <c r="A401" t="s">
        <v>311</v>
      </c>
    </row>
    <row r="402" spans="1:1" x14ac:dyDescent="0.2">
      <c r="A402" t="s">
        <v>312</v>
      </c>
    </row>
    <row r="403" spans="1:1" x14ac:dyDescent="0.2">
      <c r="A403" t="s">
        <v>258</v>
      </c>
    </row>
    <row r="404" spans="1:1" x14ac:dyDescent="0.2">
      <c r="A404" t="s">
        <v>295</v>
      </c>
    </row>
    <row r="405" spans="1:1" x14ac:dyDescent="0.2">
      <c r="A405" t="s">
        <v>3</v>
      </c>
    </row>
    <row r="406" spans="1:1" x14ac:dyDescent="0.2">
      <c r="A406" t="s">
        <v>4</v>
      </c>
    </row>
    <row r="407" spans="1:1" x14ac:dyDescent="0.2">
      <c r="A407" t="s">
        <v>313</v>
      </c>
    </row>
    <row r="408" spans="1:1" x14ac:dyDescent="0.2">
      <c r="A408" t="s">
        <v>314</v>
      </c>
    </row>
    <row r="409" spans="1:1" x14ac:dyDescent="0.2">
      <c r="A409" t="s">
        <v>315</v>
      </c>
    </row>
    <row r="410" spans="1:1" x14ac:dyDescent="0.2">
      <c r="A410" t="s">
        <v>135</v>
      </c>
    </row>
    <row r="411" spans="1:1" x14ac:dyDescent="0.2">
      <c r="A411" t="s">
        <v>316</v>
      </c>
    </row>
    <row r="412" spans="1:1" x14ac:dyDescent="0.2">
      <c r="A412" t="s">
        <v>317</v>
      </c>
    </row>
    <row r="413" spans="1:1" x14ac:dyDescent="0.2">
      <c r="A413" t="s">
        <v>318</v>
      </c>
    </row>
    <row r="414" spans="1:1" x14ac:dyDescent="0.2">
      <c r="A414" t="s">
        <v>319</v>
      </c>
    </row>
    <row r="415" spans="1:1" x14ac:dyDescent="0.2">
      <c r="A415" t="s">
        <v>320</v>
      </c>
    </row>
    <row r="416" spans="1:1" x14ac:dyDescent="0.2">
      <c r="A416" t="s">
        <v>321</v>
      </c>
    </row>
    <row r="417" spans="1:1" x14ac:dyDescent="0.2">
      <c r="A417" t="s">
        <v>322</v>
      </c>
    </row>
    <row r="418" spans="1:1" x14ac:dyDescent="0.2">
      <c r="A418" t="s">
        <v>323</v>
      </c>
    </row>
    <row r="419" spans="1:1" x14ac:dyDescent="0.2">
      <c r="A419" t="s">
        <v>324</v>
      </c>
    </row>
    <row r="420" spans="1:1" x14ac:dyDescent="0.2">
      <c r="A420" t="s">
        <v>325</v>
      </c>
    </row>
    <row r="421" spans="1:1" x14ac:dyDescent="0.2">
      <c r="A421" t="s">
        <v>326</v>
      </c>
    </row>
    <row r="422" spans="1:1" x14ac:dyDescent="0.2">
      <c r="A422" t="s">
        <v>327</v>
      </c>
    </row>
    <row r="423" spans="1:1" x14ac:dyDescent="0.2">
      <c r="A423" t="s">
        <v>328</v>
      </c>
    </row>
    <row r="424" spans="1:1" x14ac:dyDescent="0.2">
      <c r="A424" t="s">
        <v>329</v>
      </c>
    </row>
    <row r="425" spans="1:1" x14ac:dyDescent="0.2">
      <c r="A425" t="s">
        <v>330</v>
      </c>
    </row>
    <row r="426" spans="1:1" x14ac:dyDescent="0.2">
      <c r="A426" t="s">
        <v>3</v>
      </c>
    </row>
    <row r="427" spans="1:1" x14ac:dyDescent="0.2">
      <c r="A427" t="s">
        <v>4</v>
      </c>
    </row>
    <row r="428" spans="1:1" x14ac:dyDescent="0.2">
      <c r="A428" t="s">
        <v>331</v>
      </c>
    </row>
    <row r="429" spans="1:1" x14ac:dyDescent="0.2">
      <c r="A429" t="s">
        <v>332</v>
      </c>
    </row>
    <row r="430" spans="1:1" x14ac:dyDescent="0.2">
      <c r="A430" t="s">
        <v>333</v>
      </c>
    </row>
    <row r="431" spans="1:1" x14ac:dyDescent="0.2">
      <c r="A431" t="s">
        <v>334</v>
      </c>
    </row>
    <row r="432" spans="1:1" x14ac:dyDescent="0.2">
      <c r="A432" t="s">
        <v>335</v>
      </c>
    </row>
    <row r="433" spans="1:1" x14ac:dyDescent="0.2">
      <c r="A433" t="s">
        <v>336</v>
      </c>
    </row>
    <row r="434" spans="1:1" x14ac:dyDescent="0.2">
      <c r="A434" t="s">
        <v>337</v>
      </c>
    </row>
    <row r="435" spans="1:1" x14ac:dyDescent="0.2">
      <c r="A435" t="s">
        <v>338</v>
      </c>
    </row>
    <row r="436" spans="1:1" x14ac:dyDescent="0.2">
      <c r="A436" t="s">
        <v>339</v>
      </c>
    </row>
    <row r="437" spans="1:1" x14ac:dyDescent="0.2">
      <c r="A437" t="s">
        <v>77</v>
      </c>
    </row>
    <row r="438" spans="1:1" x14ac:dyDescent="0.2">
      <c r="A438" t="s">
        <v>340</v>
      </c>
    </row>
    <row r="439" spans="1:1" x14ac:dyDescent="0.2">
      <c r="A439" t="s">
        <v>341</v>
      </c>
    </row>
    <row r="440" spans="1:1" x14ac:dyDescent="0.2">
      <c r="A440" t="s">
        <v>342</v>
      </c>
    </row>
    <row r="441" spans="1:1" x14ac:dyDescent="0.2">
      <c r="A441" t="s">
        <v>343</v>
      </c>
    </row>
    <row r="442" spans="1:1" x14ac:dyDescent="0.2">
      <c r="A442" t="s">
        <v>344</v>
      </c>
    </row>
    <row r="443" spans="1:1" x14ac:dyDescent="0.2">
      <c r="A443" t="s">
        <v>345</v>
      </c>
    </row>
    <row r="444" spans="1:1" x14ac:dyDescent="0.2">
      <c r="A444" t="s">
        <v>346</v>
      </c>
    </row>
    <row r="445" spans="1:1" x14ac:dyDescent="0.2">
      <c r="A445" t="s">
        <v>347</v>
      </c>
    </row>
    <row r="446" spans="1:1" x14ac:dyDescent="0.2">
      <c r="A446" t="s">
        <v>114</v>
      </c>
    </row>
    <row r="447" spans="1:1" x14ac:dyDescent="0.2">
      <c r="A447" t="s">
        <v>3</v>
      </c>
    </row>
    <row r="448" spans="1:1" x14ac:dyDescent="0.2">
      <c r="A448" t="s">
        <v>4</v>
      </c>
    </row>
    <row r="449" spans="1:1" x14ac:dyDescent="0.2">
      <c r="A449" t="s">
        <v>242</v>
      </c>
    </row>
    <row r="450" spans="1:1" x14ac:dyDescent="0.2">
      <c r="A450" t="s">
        <v>348</v>
      </c>
    </row>
    <row r="451" spans="1:1" x14ac:dyDescent="0.2">
      <c r="A451" t="s">
        <v>349</v>
      </c>
    </row>
    <row r="452" spans="1:1" x14ac:dyDescent="0.2">
      <c r="A452" t="s">
        <v>262</v>
      </c>
    </row>
    <row r="453" spans="1:1" x14ac:dyDescent="0.2">
      <c r="A453" t="s">
        <v>350</v>
      </c>
    </row>
    <row r="454" spans="1:1" x14ac:dyDescent="0.2">
      <c r="A454" t="s">
        <v>351</v>
      </c>
    </row>
    <row r="455" spans="1:1" x14ac:dyDescent="0.2">
      <c r="A455" t="s">
        <v>352</v>
      </c>
    </row>
    <row r="456" spans="1:1" x14ac:dyDescent="0.2">
      <c r="A456" t="s">
        <v>353</v>
      </c>
    </row>
    <row r="457" spans="1:1" x14ac:dyDescent="0.2">
      <c r="A457" t="s">
        <v>354</v>
      </c>
    </row>
    <row r="458" spans="1:1" x14ac:dyDescent="0.2">
      <c r="A458" t="s">
        <v>355</v>
      </c>
    </row>
    <row r="459" spans="1:1" x14ac:dyDescent="0.2">
      <c r="A459" t="s">
        <v>356</v>
      </c>
    </row>
    <row r="460" spans="1:1" x14ac:dyDescent="0.2">
      <c r="A460" t="s">
        <v>357</v>
      </c>
    </row>
    <row r="461" spans="1:1" x14ac:dyDescent="0.2">
      <c r="A461" t="s">
        <v>358</v>
      </c>
    </row>
    <row r="462" spans="1:1" x14ac:dyDescent="0.2">
      <c r="A462" t="s">
        <v>359</v>
      </c>
    </row>
    <row r="463" spans="1:1" x14ac:dyDescent="0.2">
      <c r="A463" t="s">
        <v>360</v>
      </c>
    </row>
    <row r="464" spans="1:1" x14ac:dyDescent="0.2">
      <c r="A464" t="s">
        <v>361</v>
      </c>
    </row>
    <row r="465" spans="1:1" x14ac:dyDescent="0.2">
      <c r="A465" t="s">
        <v>328</v>
      </c>
    </row>
    <row r="466" spans="1:1" x14ac:dyDescent="0.2">
      <c r="A466" t="s">
        <v>167</v>
      </c>
    </row>
    <row r="467" spans="1:1" x14ac:dyDescent="0.2">
      <c r="A467" t="s">
        <v>295</v>
      </c>
    </row>
    <row r="468" spans="1:1" x14ac:dyDescent="0.2">
      <c r="A468" t="s">
        <v>3</v>
      </c>
    </row>
    <row r="469" spans="1:1" x14ac:dyDescent="0.2">
      <c r="A469" t="s">
        <v>4</v>
      </c>
    </row>
    <row r="470" spans="1:1" x14ac:dyDescent="0.2">
      <c r="A470" t="s">
        <v>362</v>
      </c>
    </row>
    <row r="471" spans="1:1" x14ac:dyDescent="0.2">
      <c r="A471" t="s">
        <v>363</v>
      </c>
    </row>
    <row r="472" spans="1:1" x14ac:dyDescent="0.2">
      <c r="A472" t="s">
        <v>364</v>
      </c>
    </row>
    <row r="473" spans="1:1" x14ac:dyDescent="0.2">
      <c r="A473" t="s">
        <v>365</v>
      </c>
    </row>
    <row r="474" spans="1:1" x14ac:dyDescent="0.2">
      <c r="A474" t="s">
        <v>366</v>
      </c>
    </row>
    <row r="475" spans="1:1" x14ac:dyDescent="0.2">
      <c r="A475" t="s">
        <v>367</v>
      </c>
    </row>
    <row r="476" spans="1:1" x14ac:dyDescent="0.2">
      <c r="A476" t="s">
        <v>368</v>
      </c>
    </row>
    <row r="477" spans="1:1" x14ac:dyDescent="0.2">
      <c r="A477" t="s">
        <v>369</v>
      </c>
    </row>
    <row r="478" spans="1:1" x14ac:dyDescent="0.2">
      <c r="A478" t="s">
        <v>370</v>
      </c>
    </row>
    <row r="479" spans="1:1" x14ac:dyDescent="0.2">
      <c r="A479" t="s">
        <v>178</v>
      </c>
    </row>
    <row r="480" spans="1:1" x14ac:dyDescent="0.2">
      <c r="A480" t="s">
        <v>371</v>
      </c>
    </row>
    <row r="481" spans="1:1" x14ac:dyDescent="0.2">
      <c r="A481" t="s">
        <v>372</v>
      </c>
    </row>
    <row r="482" spans="1:1" x14ac:dyDescent="0.2">
      <c r="A482" t="s">
        <v>373</v>
      </c>
    </row>
    <row r="483" spans="1:1" x14ac:dyDescent="0.2">
      <c r="A483" t="s">
        <v>374</v>
      </c>
    </row>
    <row r="484" spans="1:1" x14ac:dyDescent="0.2">
      <c r="A484" t="s">
        <v>375</v>
      </c>
    </row>
    <row r="485" spans="1:1" x14ac:dyDescent="0.2">
      <c r="A485" t="s">
        <v>376</v>
      </c>
    </row>
    <row r="486" spans="1:1" x14ac:dyDescent="0.2">
      <c r="A486" t="s">
        <v>377</v>
      </c>
    </row>
    <row r="487" spans="1:1" x14ac:dyDescent="0.2">
      <c r="A487" t="s">
        <v>378</v>
      </c>
    </row>
    <row r="488" spans="1:1" x14ac:dyDescent="0.2">
      <c r="A488" t="s">
        <v>277</v>
      </c>
    </row>
    <row r="489" spans="1:1" x14ac:dyDescent="0.2">
      <c r="A489" t="s">
        <v>3</v>
      </c>
    </row>
    <row r="490" spans="1:1" x14ac:dyDescent="0.2">
      <c r="A490" t="s">
        <v>4</v>
      </c>
    </row>
    <row r="491" spans="1:1" x14ac:dyDescent="0.2">
      <c r="A491" t="s">
        <v>331</v>
      </c>
    </row>
    <row r="492" spans="1:1" x14ac:dyDescent="0.2">
      <c r="A492" t="s">
        <v>379</v>
      </c>
    </row>
    <row r="493" spans="1:1" x14ac:dyDescent="0.2">
      <c r="A493" t="s">
        <v>380</v>
      </c>
    </row>
    <row r="494" spans="1:1" x14ac:dyDescent="0.2">
      <c r="A494" t="s">
        <v>381</v>
      </c>
    </row>
    <row r="495" spans="1:1" x14ac:dyDescent="0.2">
      <c r="A495" t="s">
        <v>382</v>
      </c>
    </row>
    <row r="496" spans="1:1" x14ac:dyDescent="0.2">
      <c r="A496" t="s">
        <v>383</v>
      </c>
    </row>
    <row r="497" spans="1:1" x14ac:dyDescent="0.2">
      <c r="A497" t="s">
        <v>384</v>
      </c>
    </row>
    <row r="498" spans="1:1" x14ac:dyDescent="0.2">
      <c r="A498" t="s">
        <v>385</v>
      </c>
    </row>
    <row r="499" spans="1:1" x14ac:dyDescent="0.2">
      <c r="A499" t="s">
        <v>386</v>
      </c>
    </row>
    <row r="500" spans="1:1" x14ac:dyDescent="0.2">
      <c r="A500" t="s">
        <v>387</v>
      </c>
    </row>
    <row r="501" spans="1:1" x14ac:dyDescent="0.2">
      <c r="A501" t="s">
        <v>388</v>
      </c>
    </row>
    <row r="502" spans="1:1" x14ac:dyDescent="0.2">
      <c r="A502" t="s">
        <v>389</v>
      </c>
    </row>
    <row r="503" spans="1:1" x14ac:dyDescent="0.2">
      <c r="A503" t="s">
        <v>390</v>
      </c>
    </row>
    <row r="504" spans="1:1" x14ac:dyDescent="0.2">
      <c r="A504" t="s">
        <v>391</v>
      </c>
    </row>
    <row r="505" spans="1:1" x14ac:dyDescent="0.2">
      <c r="A505" t="s">
        <v>392</v>
      </c>
    </row>
    <row r="506" spans="1:1" x14ac:dyDescent="0.2">
      <c r="A506" t="s">
        <v>393</v>
      </c>
    </row>
    <row r="507" spans="1:1" x14ac:dyDescent="0.2">
      <c r="A507" t="s">
        <v>394</v>
      </c>
    </row>
    <row r="508" spans="1:1" x14ac:dyDescent="0.2">
      <c r="A508" t="s">
        <v>1</v>
      </c>
    </row>
    <row r="509" spans="1:1" x14ac:dyDescent="0.2">
      <c r="A509" t="s">
        <v>395</v>
      </c>
    </row>
    <row r="510" spans="1:1" x14ac:dyDescent="0.2">
      <c r="A510" t="s">
        <v>3</v>
      </c>
    </row>
    <row r="511" spans="1:1" x14ac:dyDescent="0.2">
      <c r="A511" t="s">
        <v>4</v>
      </c>
    </row>
    <row r="512" spans="1:1" x14ac:dyDescent="0.2">
      <c r="A512" t="s">
        <v>278</v>
      </c>
    </row>
    <row r="513" spans="1:1" x14ac:dyDescent="0.2">
      <c r="A513" t="s">
        <v>396</v>
      </c>
    </row>
    <row r="514" spans="1:1" x14ac:dyDescent="0.2">
      <c r="A514" t="s">
        <v>397</v>
      </c>
    </row>
    <row r="515" spans="1:1" x14ac:dyDescent="0.2">
      <c r="A515" t="s">
        <v>398</v>
      </c>
    </row>
    <row r="516" spans="1:1" x14ac:dyDescent="0.2">
      <c r="A516" t="s">
        <v>399</v>
      </c>
    </row>
    <row r="517" spans="1:1" x14ac:dyDescent="0.2">
      <c r="A517" t="s">
        <v>400</v>
      </c>
    </row>
    <row r="518" spans="1:1" x14ac:dyDescent="0.2">
      <c r="A518" t="s">
        <v>401</v>
      </c>
    </row>
    <row r="519" spans="1:1" x14ac:dyDescent="0.2">
      <c r="A519" t="s">
        <v>402</v>
      </c>
    </row>
    <row r="520" spans="1:1" x14ac:dyDescent="0.2">
      <c r="A520" t="s">
        <v>403</v>
      </c>
    </row>
    <row r="521" spans="1:1" x14ac:dyDescent="0.2">
      <c r="A521" t="s">
        <v>404</v>
      </c>
    </row>
    <row r="522" spans="1:1" x14ac:dyDescent="0.2">
      <c r="A522" t="s">
        <v>405</v>
      </c>
    </row>
    <row r="523" spans="1:1" x14ac:dyDescent="0.2">
      <c r="A523" t="s">
        <v>406</v>
      </c>
    </row>
    <row r="524" spans="1:1" x14ac:dyDescent="0.2">
      <c r="A524" t="s">
        <v>407</v>
      </c>
    </row>
    <row r="525" spans="1:1" x14ac:dyDescent="0.2">
      <c r="A525" t="s">
        <v>408</v>
      </c>
    </row>
    <row r="526" spans="1:1" x14ac:dyDescent="0.2">
      <c r="A526" t="s">
        <v>409</v>
      </c>
    </row>
    <row r="527" spans="1:1" x14ac:dyDescent="0.2">
      <c r="A527" t="s">
        <v>410</v>
      </c>
    </row>
    <row r="528" spans="1:1" x14ac:dyDescent="0.2">
      <c r="A528" t="s">
        <v>411</v>
      </c>
    </row>
    <row r="529" spans="1:1" x14ac:dyDescent="0.2">
      <c r="A529" t="s">
        <v>412</v>
      </c>
    </row>
    <row r="530" spans="1:1" x14ac:dyDescent="0.2">
      <c r="A530" t="s">
        <v>413</v>
      </c>
    </row>
    <row r="531" spans="1:1" x14ac:dyDescent="0.2">
      <c r="A531" t="s">
        <v>3</v>
      </c>
    </row>
    <row r="532" spans="1:1" x14ac:dyDescent="0.2">
      <c r="A532" t="s">
        <v>4</v>
      </c>
    </row>
    <row r="533" spans="1:1" x14ac:dyDescent="0.2">
      <c r="A533" t="s">
        <v>414</v>
      </c>
    </row>
    <row r="534" spans="1:1" x14ac:dyDescent="0.2">
      <c r="A534" t="s">
        <v>415</v>
      </c>
    </row>
    <row r="535" spans="1:1" x14ac:dyDescent="0.2">
      <c r="A535" t="s">
        <v>416</v>
      </c>
    </row>
    <row r="536" spans="1:1" x14ac:dyDescent="0.2">
      <c r="A536" t="s">
        <v>417</v>
      </c>
    </row>
    <row r="537" spans="1:1" x14ac:dyDescent="0.2">
      <c r="A537" t="s">
        <v>418</v>
      </c>
    </row>
    <row r="538" spans="1:1" x14ac:dyDescent="0.2">
      <c r="A538" t="s">
        <v>419</v>
      </c>
    </row>
    <row r="539" spans="1:1" x14ac:dyDescent="0.2">
      <c r="A539" t="s">
        <v>420</v>
      </c>
    </row>
    <row r="540" spans="1:1" x14ac:dyDescent="0.2">
      <c r="A540" t="s">
        <v>421</v>
      </c>
    </row>
    <row r="541" spans="1:1" x14ac:dyDescent="0.2">
      <c r="A541" t="s">
        <v>422</v>
      </c>
    </row>
    <row r="542" spans="1:1" x14ac:dyDescent="0.2">
      <c r="A542" t="s">
        <v>64</v>
      </c>
    </row>
    <row r="543" spans="1:1" x14ac:dyDescent="0.2">
      <c r="A543" t="s">
        <v>423</v>
      </c>
    </row>
    <row r="544" spans="1:1" x14ac:dyDescent="0.2">
      <c r="A544" t="s">
        <v>424</v>
      </c>
    </row>
    <row r="545" spans="1:1" x14ac:dyDescent="0.2">
      <c r="A545" t="s">
        <v>390</v>
      </c>
    </row>
    <row r="546" spans="1:1" x14ac:dyDescent="0.2">
      <c r="A546" t="s">
        <v>425</v>
      </c>
    </row>
    <row r="547" spans="1:1" x14ac:dyDescent="0.2">
      <c r="A547" t="s">
        <v>426</v>
      </c>
    </row>
    <row r="548" spans="1:1" x14ac:dyDescent="0.2">
      <c r="A548" t="s">
        <v>427</v>
      </c>
    </row>
    <row r="549" spans="1:1" x14ac:dyDescent="0.2">
      <c r="A549" t="s">
        <v>428</v>
      </c>
    </row>
    <row r="550" spans="1:1" x14ac:dyDescent="0.2">
      <c r="A550" t="s">
        <v>1</v>
      </c>
    </row>
    <row r="551" spans="1:1" x14ac:dyDescent="0.2">
      <c r="A551" t="s">
        <v>241</v>
      </c>
    </row>
    <row r="552" spans="1:1" x14ac:dyDescent="0.2">
      <c r="A552" t="s">
        <v>3</v>
      </c>
    </row>
    <row r="553" spans="1:1" x14ac:dyDescent="0.2">
      <c r="A553" t="s">
        <v>4</v>
      </c>
    </row>
    <row r="554" spans="1:1" x14ac:dyDescent="0.2">
      <c r="A554" t="s">
        <v>429</v>
      </c>
    </row>
    <row r="555" spans="1:1" x14ac:dyDescent="0.2">
      <c r="A555" t="s">
        <v>430</v>
      </c>
    </row>
    <row r="556" spans="1:1" x14ac:dyDescent="0.2">
      <c r="A556" t="s">
        <v>431</v>
      </c>
    </row>
    <row r="557" spans="1:1" x14ac:dyDescent="0.2">
      <c r="A557" t="s">
        <v>432</v>
      </c>
    </row>
    <row r="558" spans="1:1" x14ac:dyDescent="0.2">
      <c r="A558" t="s">
        <v>335</v>
      </c>
    </row>
    <row r="559" spans="1:1" x14ac:dyDescent="0.2">
      <c r="A559" t="s">
        <v>433</v>
      </c>
    </row>
    <row r="560" spans="1:1" x14ac:dyDescent="0.2">
      <c r="A560" t="s">
        <v>434</v>
      </c>
    </row>
    <row r="561" spans="1:1" x14ac:dyDescent="0.2">
      <c r="A561" t="s">
        <v>435</v>
      </c>
    </row>
    <row r="562" spans="1:1" x14ac:dyDescent="0.2">
      <c r="A562" t="s">
        <v>436</v>
      </c>
    </row>
    <row r="563" spans="1:1" x14ac:dyDescent="0.2">
      <c r="A563" t="s">
        <v>437</v>
      </c>
    </row>
    <row r="564" spans="1:1" x14ac:dyDescent="0.2">
      <c r="A564" t="s">
        <v>438</v>
      </c>
    </row>
    <row r="565" spans="1:1" x14ac:dyDescent="0.2">
      <c r="A565" t="s">
        <v>439</v>
      </c>
    </row>
    <row r="566" spans="1:1" x14ac:dyDescent="0.2">
      <c r="A566" t="s">
        <v>16</v>
      </c>
    </row>
    <row r="567" spans="1:1" x14ac:dyDescent="0.2">
      <c r="A567" t="s">
        <v>440</v>
      </c>
    </row>
    <row r="568" spans="1:1" x14ac:dyDescent="0.2">
      <c r="A568" t="s">
        <v>441</v>
      </c>
    </row>
    <row r="569" spans="1:1" x14ac:dyDescent="0.2">
      <c r="A569" t="s">
        <v>442</v>
      </c>
    </row>
    <row r="570" spans="1:1" x14ac:dyDescent="0.2">
      <c r="A570" t="s">
        <v>443</v>
      </c>
    </row>
    <row r="571" spans="1:1" x14ac:dyDescent="0.2">
      <c r="A571" t="s">
        <v>444</v>
      </c>
    </row>
    <row r="572" spans="1:1" x14ac:dyDescent="0.2">
      <c r="A572" t="s">
        <v>224</v>
      </c>
    </row>
    <row r="573" spans="1:1" x14ac:dyDescent="0.2">
      <c r="A573" t="s">
        <v>3</v>
      </c>
    </row>
    <row r="574" spans="1:1" x14ac:dyDescent="0.2">
      <c r="A574" t="s">
        <v>4</v>
      </c>
    </row>
    <row r="575" spans="1:1" x14ac:dyDescent="0.2">
      <c r="A575" t="s">
        <v>445</v>
      </c>
    </row>
    <row r="576" spans="1:1" x14ac:dyDescent="0.2">
      <c r="A576" t="s">
        <v>446</v>
      </c>
    </row>
    <row r="577" spans="1:1" x14ac:dyDescent="0.2">
      <c r="A577" t="s">
        <v>447</v>
      </c>
    </row>
    <row r="578" spans="1:1" x14ac:dyDescent="0.2">
      <c r="A578" t="s">
        <v>448</v>
      </c>
    </row>
    <row r="579" spans="1:1" x14ac:dyDescent="0.2">
      <c r="A579" t="s">
        <v>449</v>
      </c>
    </row>
    <row r="580" spans="1:1" x14ac:dyDescent="0.2">
      <c r="A580" t="s">
        <v>450</v>
      </c>
    </row>
    <row r="581" spans="1:1" x14ac:dyDescent="0.2">
      <c r="A581" t="s">
        <v>451</v>
      </c>
    </row>
    <row r="582" spans="1:1" x14ac:dyDescent="0.2">
      <c r="A582" t="s">
        <v>452</v>
      </c>
    </row>
    <row r="583" spans="1:1" x14ac:dyDescent="0.2">
      <c r="A583" t="s">
        <v>453</v>
      </c>
    </row>
    <row r="584" spans="1:1" x14ac:dyDescent="0.2">
      <c r="A584" t="s">
        <v>140</v>
      </c>
    </row>
    <row r="585" spans="1:1" x14ac:dyDescent="0.2">
      <c r="A585" t="s">
        <v>454</v>
      </c>
    </row>
    <row r="586" spans="1:1" x14ac:dyDescent="0.2">
      <c r="A586" t="s">
        <v>455</v>
      </c>
    </row>
    <row r="587" spans="1:1" x14ac:dyDescent="0.2">
      <c r="A587" t="s">
        <v>456</v>
      </c>
    </row>
    <row r="588" spans="1:1" x14ac:dyDescent="0.2">
      <c r="A588" t="s">
        <v>457</v>
      </c>
    </row>
    <row r="589" spans="1:1" x14ac:dyDescent="0.2">
      <c r="A589" t="s">
        <v>458</v>
      </c>
    </row>
    <row r="590" spans="1:1" x14ac:dyDescent="0.2">
      <c r="A590" t="s">
        <v>459</v>
      </c>
    </row>
    <row r="591" spans="1:1" x14ac:dyDescent="0.2">
      <c r="A591" t="s">
        <v>460</v>
      </c>
    </row>
    <row r="592" spans="1:1" x14ac:dyDescent="0.2">
      <c r="A592" t="s">
        <v>461</v>
      </c>
    </row>
    <row r="593" spans="1:1" x14ac:dyDescent="0.2">
      <c r="A593" t="s">
        <v>277</v>
      </c>
    </row>
    <row r="594" spans="1:1" x14ac:dyDescent="0.2">
      <c r="A594" t="s">
        <v>3</v>
      </c>
    </row>
    <row r="595" spans="1:1" x14ac:dyDescent="0.2">
      <c r="A595" t="s">
        <v>4</v>
      </c>
    </row>
    <row r="596" spans="1:1" x14ac:dyDescent="0.2">
      <c r="A596" t="s">
        <v>462</v>
      </c>
    </row>
    <row r="597" spans="1:1" x14ac:dyDescent="0.2">
      <c r="A597" t="s">
        <v>463</v>
      </c>
    </row>
    <row r="598" spans="1:1" x14ac:dyDescent="0.2">
      <c r="A598" t="s">
        <v>464</v>
      </c>
    </row>
    <row r="599" spans="1:1" x14ac:dyDescent="0.2">
      <c r="A599" t="s">
        <v>465</v>
      </c>
    </row>
    <row r="600" spans="1:1" x14ac:dyDescent="0.2">
      <c r="A600" t="s">
        <v>466</v>
      </c>
    </row>
    <row r="601" spans="1:1" x14ac:dyDescent="0.2">
      <c r="A601" t="s">
        <v>467</v>
      </c>
    </row>
    <row r="602" spans="1:1" x14ac:dyDescent="0.2">
      <c r="A602" t="s">
        <v>468</v>
      </c>
    </row>
    <row r="603" spans="1:1" x14ac:dyDescent="0.2">
      <c r="A603" t="s">
        <v>469</v>
      </c>
    </row>
    <row r="604" spans="1:1" x14ac:dyDescent="0.2">
      <c r="A604" t="s">
        <v>470</v>
      </c>
    </row>
    <row r="605" spans="1:1" x14ac:dyDescent="0.2">
      <c r="A605" t="s">
        <v>471</v>
      </c>
    </row>
    <row r="606" spans="1:1" x14ac:dyDescent="0.2">
      <c r="A606" t="s">
        <v>472</v>
      </c>
    </row>
    <row r="607" spans="1:1" x14ac:dyDescent="0.2">
      <c r="A607" t="s">
        <v>473</v>
      </c>
    </row>
    <row r="608" spans="1:1" x14ac:dyDescent="0.2">
      <c r="A608" t="s">
        <v>474</v>
      </c>
    </row>
    <row r="609" spans="1:1" x14ac:dyDescent="0.2">
      <c r="A609" t="s">
        <v>475</v>
      </c>
    </row>
    <row r="610" spans="1:1" x14ac:dyDescent="0.2">
      <c r="A610" t="s">
        <v>476</v>
      </c>
    </row>
    <row r="611" spans="1:1" x14ac:dyDescent="0.2">
      <c r="A611" t="s">
        <v>477</v>
      </c>
    </row>
    <row r="612" spans="1:1" x14ac:dyDescent="0.2">
      <c r="A612" t="s">
        <v>0</v>
      </c>
    </row>
    <row r="613" spans="1:1" x14ac:dyDescent="0.2">
      <c r="A613" t="s">
        <v>478</v>
      </c>
    </row>
    <row r="614" spans="1:1" x14ac:dyDescent="0.2">
      <c r="A614" t="s">
        <v>295</v>
      </c>
    </row>
    <row r="615" spans="1:1" x14ac:dyDescent="0.2">
      <c r="A615" t="s">
        <v>3</v>
      </c>
    </row>
    <row r="616" spans="1:1" x14ac:dyDescent="0.2">
      <c r="A616" t="s">
        <v>4</v>
      </c>
    </row>
    <row r="617" spans="1:1" x14ac:dyDescent="0.2">
      <c r="A617" t="s">
        <v>31</v>
      </c>
    </row>
    <row r="618" spans="1:1" x14ac:dyDescent="0.2">
      <c r="A618" t="s">
        <v>479</v>
      </c>
    </row>
    <row r="619" spans="1:1" x14ac:dyDescent="0.2">
      <c r="A619" t="s">
        <v>480</v>
      </c>
    </row>
    <row r="620" spans="1:1" x14ac:dyDescent="0.2">
      <c r="A620" t="s">
        <v>398</v>
      </c>
    </row>
    <row r="621" spans="1:1" x14ac:dyDescent="0.2">
      <c r="A621" t="s">
        <v>481</v>
      </c>
    </row>
    <row r="622" spans="1:1" x14ac:dyDescent="0.2">
      <c r="A622" t="s">
        <v>482</v>
      </c>
    </row>
    <row r="623" spans="1:1" x14ac:dyDescent="0.2">
      <c r="A623" t="s">
        <v>483</v>
      </c>
    </row>
    <row r="624" spans="1:1" x14ac:dyDescent="0.2">
      <c r="A624" t="s">
        <v>484</v>
      </c>
    </row>
    <row r="625" spans="1:1" x14ac:dyDescent="0.2">
      <c r="A625" t="s">
        <v>485</v>
      </c>
    </row>
    <row r="626" spans="1:1" x14ac:dyDescent="0.2">
      <c r="A626" t="s">
        <v>437</v>
      </c>
    </row>
    <row r="627" spans="1:1" x14ac:dyDescent="0.2">
      <c r="A627" t="s">
        <v>486</v>
      </c>
    </row>
    <row r="628" spans="1:1" x14ac:dyDescent="0.2">
      <c r="A628" t="s">
        <v>487</v>
      </c>
    </row>
    <row r="629" spans="1:1" x14ac:dyDescent="0.2">
      <c r="A629" t="s">
        <v>67</v>
      </c>
    </row>
    <row r="630" spans="1:1" x14ac:dyDescent="0.2">
      <c r="A630" t="s">
        <v>488</v>
      </c>
    </row>
    <row r="631" spans="1:1" x14ac:dyDescent="0.2">
      <c r="A631" t="s">
        <v>489</v>
      </c>
    </row>
    <row r="632" spans="1:1" x14ac:dyDescent="0.2">
      <c r="A632" t="s">
        <v>490</v>
      </c>
    </row>
    <row r="633" spans="1:1" x14ac:dyDescent="0.2">
      <c r="A633" t="s">
        <v>491</v>
      </c>
    </row>
    <row r="634" spans="1:1" x14ac:dyDescent="0.2">
      <c r="A634" t="s">
        <v>478</v>
      </c>
    </row>
    <row r="635" spans="1:1" x14ac:dyDescent="0.2">
      <c r="A635" t="s">
        <v>80</v>
      </c>
    </row>
    <row r="636" spans="1:1" x14ac:dyDescent="0.2">
      <c r="A636" t="s">
        <v>3</v>
      </c>
    </row>
    <row r="637" spans="1:1" x14ac:dyDescent="0.2">
      <c r="A637" t="s">
        <v>4</v>
      </c>
    </row>
    <row r="638" spans="1:1" x14ac:dyDescent="0.2">
      <c r="A638" t="s">
        <v>429</v>
      </c>
    </row>
    <row r="639" spans="1:1" x14ac:dyDescent="0.2">
      <c r="A639" t="s">
        <v>492</v>
      </c>
    </row>
    <row r="640" spans="1:1" x14ac:dyDescent="0.2">
      <c r="A640" t="s">
        <v>493</v>
      </c>
    </row>
    <row r="641" spans="1:1" x14ac:dyDescent="0.2">
      <c r="A641" t="s">
        <v>494</v>
      </c>
    </row>
    <row r="642" spans="1:1" x14ac:dyDescent="0.2">
      <c r="A642" t="s">
        <v>495</v>
      </c>
    </row>
    <row r="643" spans="1:1" x14ac:dyDescent="0.2">
      <c r="A643" t="s">
        <v>496</v>
      </c>
    </row>
    <row r="644" spans="1:1" x14ac:dyDescent="0.2">
      <c r="A644" t="s">
        <v>497</v>
      </c>
    </row>
    <row r="645" spans="1:1" x14ac:dyDescent="0.2">
      <c r="A645" t="s">
        <v>498</v>
      </c>
    </row>
    <row r="646" spans="1:1" x14ac:dyDescent="0.2">
      <c r="A646" t="s">
        <v>499</v>
      </c>
    </row>
    <row r="647" spans="1:1" x14ac:dyDescent="0.2">
      <c r="A647" t="s">
        <v>500</v>
      </c>
    </row>
    <row r="648" spans="1:1" x14ac:dyDescent="0.2">
      <c r="A648" t="s">
        <v>501</v>
      </c>
    </row>
    <row r="649" spans="1:1" x14ac:dyDescent="0.2">
      <c r="A649" t="s">
        <v>502</v>
      </c>
    </row>
    <row r="650" spans="1:1" x14ac:dyDescent="0.2">
      <c r="A650" t="s">
        <v>67</v>
      </c>
    </row>
    <row r="651" spans="1:1" x14ac:dyDescent="0.2">
      <c r="A651" t="s">
        <v>503</v>
      </c>
    </row>
    <row r="652" spans="1:1" x14ac:dyDescent="0.2">
      <c r="A652" t="s">
        <v>504</v>
      </c>
    </row>
    <row r="653" spans="1:1" x14ac:dyDescent="0.2">
      <c r="A653" t="s">
        <v>505</v>
      </c>
    </row>
    <row r="654" spans="1:1" x14ac:dyDescent="0.2">
      <c r="A654" t="s">
        <v>506</v>
      </c>
    </row>
    <row r="655" spans="1:1" x14ac:dyDescent="0.2">
      <c r="A655" t="s">
        <v>507</v>
      </c>
    </row>
    <row r="656" spans="1:1" x14ac:dyDescent="0.2">
      <c r="A656" t="s">
        <v>413</v>
      </c>
    </row>
    <row r="657" spans="1:1" x14ac:dyDescent="0.2">
      <c r="A657" t="s">
        <v>3</v>
      </c>
    </row>
    <row r="658" spans="1:1" x14ac:dyDescent="0.2">
      <c r="A658" t="s">
        <v>4</v>
      </c>
    </row>
    <row r="659" spans="1:1" x14ac:dyDescent="0.2">
      <c r="A659" t="s">
        <v>508</v>
      </c>
    </row>
    <row r="660" spans="1:1" x14ac:dyDescent="0.2">
      <c r="A660" t="s">
        <v>509</v>
      </c>
    </row>
    <row r="661" spans="1:1" x14ac:dyDescent="0.2">
      <c r="A661" t="s">
        <v>510</v>
      </c>
    </row>
    <row r="662" spans="1:1" x14ac:dyDescent="0.2">
      <c r="A662" t="s">
        <v>511</v>
      </c>
    </row>
    <row r="663" spans="1:1" x14ac:dyDescent="0.2">
      <c r="A663" t="s">
        <v>512</v>
      </c>
    </row>
    <row r="664" spans="1:1" x14ac:dyDescent="0.2">
      <c r="A664" t="s">
        <v>513</v>
      </c>
    </row>
    <row r="665" spans="1:1" x14ac:dyDescent="0.2">
      <c r="A665" t="s">
        <v>514</v>
      </c>
    </row>
    <row r="666" spans="1:1" x14ac:dyDescent="0.2">
      <c r="A666" t="s">
        <v>515</v>
      </c>
    </row>
    <row r="667" spans="1:1" x14ac:dyDescent="0.2">
      <c r="A667" t="s">
        <v>516</v>
      </c>
    </row>
    <row r="668" spans="1:1" x14ac:dyDescent="0.2">
      <c r="A668" t="s">
        <v>178</v>
      </c>
    </row>
    <row r="669" spans="1:1" x14ac:dyDescent="0.2">
      <c r="A669" t="s">
        <v>517</v>
      </c>
    </row>
    <row r="670" spans="1:1" x14ac:dyDescent="0.2">
      <c r="A670" t="s">
        <v>518</v>
      </c>
    </row>
    <row r="671" spans="1:1" x14ac:dyDescent="0.2">
      <c r="A671" t="s">
        <v>519</v>
      </c>
    </row>
    <row r="672" spans="1:1" x14ac:dyDescent="0.2">
      <c r="A672" t="s">
        <v>520</v>
      </c>
    </row>
    <row r="673" spans="1:1" x14ac:dyDescent="0.2">
      <c r="A673" t="s">
        <v>521</v>
      </c>
    </row>
    <row r="674" spans="1:1" x14ac:dyDescent="0.2">
      <c r="A674" t="s">
        <v>522</v>
      </c>
    </row>
    <row r="675" spans="1:1" x14ac:dyDescent="0.2">
      <c r="A675" t="s">
        <v>523</v>
      </c>
    </row>
    <row r="676" spans="1:1" x14ac:dyDescent="0.2">
      <c r="A676" t="s">
        <v>1</v>
      </c>
    </row>
    <row r="677" spans="1:1" x14ac:dyDescent="0.2">
      <c r="A677" t="s">
        <v>524</v>
      </c>
    </row>
    <row r="678" spans="1:1" x14ac:dyDescent="0.2">
      <c r="A678" t="s">
        <v>3</v>
      </c>
    </row>
    <row r="679" spans="1:1" x14ac:dyDescent="0.2">
      <c r="A679" t="s">
        <v>4</v>
      </c>
    </row>
    <row r="680" spans="1:1" x14ac:dyDescent="0.2">
      <c r="A680" t="s">
        <v>525</v>
      </c>
    </row>
    <row r="681" spans="1:1" x14ac:dyDescent="0.2">
      <c r="A681" t="s">
        <v>430</v>
      </c>
    </row>
    <row r="682" spans="1:1" x14ac:dyDescent="0.2">
      <c r="A682" t="s">
        <v>526</v>
      </c>
    </row>
    <row r="683" spans="1:1" x14ac:dyDescent="0.2">
      <c r="A683" t="s">
        <v>448</v>
      </c>
    </row>
    <row r="684" spans="1:1" x14ac:dyDescent="0.2">
      <c r="A684" t="s">
        <v>527</v>
      </c>
    </row>
    <row r="685" spans="1:1" x14ac:dyDescent="0.2">
      <c r="A685" t="s">
        <v>528</v>
      </c>
    </row>
    <row r="686" spans="1:1" x14ac:dyDescent="0.2">
      <c r="A686" t="s">
        <v>529</v>
      </c>
    </row>
    <row r="687" spans="1:1" x14ac:dyDescent="0.2">
      <c r="A687" t="s">
        <v>530</v>
      </c>
    </row>
    <row r="688" spans="1:1" x14ac:dyDescent="0.2">
      <c r="A688" t="s">
        <v>531</v>
      </c>
    </row>
    <row r="689" spans="1:1" x14ac:dyDescent="0.2">
      <c r="A689" t="s">
        <v>355</v>
      </c>
    </row>
    <row r="690" spans="1:1" x14ac:dyDescent="0.2">
      <c r="A690" t="s">
        <v>532</v>
      </c>
    </row>
    <row r="691" spans="1:1" x14ac:dyDescent="0.2">
      <c r="A691" t="s">
        <v>533</v>
      </c>
    </row>
    <row r="692" spans="1:1" x14ac:dyDescent="0.2">
      <c r="A692" t="s">
        <v>534</v>
      </c>
    </row>
    <row r="693" spans="1:1" x14ac:dyDescent="0.2">
      <c r="A693" t="s">
        <v>535</v>
      </c>
    </row>
    <row r="694" spans="1:1" x14ac:dyDescent="0.2">
      <c r="A694" t="s">
        <v>536</v>
      </c>
    </row>
    <row r="695" spans="1:1" x14ac:dyDescent="0.2">
      <c r="A695" t="s">
        <v>537</v>
      </c>
    </row>
    <row r="696" spans="1:1" x14ac:dyDescent="0.2">
      <c r="A696" t="s">
        <v>538</v>
      </c>
    </row>
    <row r="697" spans="1:1" x14ac:dyDescent="0.2">
      <c r="A697" t="s">
        <v>539</v>
      </c>
    </row>
    <row r="698" spans="1:1" x14ac:dyDescent="0.2">
      <c r="A698" t="s">
        <v>2</v>
      </c>
    </row>
    <row r="699" spans="1:1" x14ac:dyDescent="0.2">
      <c r="A699" t="s">
        <v>3</v>
      </c>
    </row>
    <row r="700" spans="1:1" x14ac:dyDescent="0.2">
      <c r="A700" t="s">
        <v>4</v>
      </c>
    </row>
    <row r="701" spans="1:1" x14ac:dyDescent="0.2">
      <c r="A701" t="s">
        <v>31</v>
      </c>
    </row>
    <row r="702" spans="1:1" x14ac:dyDescent="0.2">
      <c r="A702" t="s">
        <v>540</v>
      </c>
    </row>
    <row r="703" spans="1:1" x14ac:dyDescent="0.2">
      <c r="A703" t="s">
        <v>541</v>
      </c>
    </row>
    <row r="704" spans="1:1" x14ac:dyDescent="0.2">
      <c r="A704" t="s">
        <v>381</v>
      </c>
    </row>
    <row r="705" spans="1:1" x14ac:dyDescent="0.2">
      <c r="A705" t="s">
        <v>542</v>
      </c>
    </row>
    <row r="706" spans="1:1" x14ac:dyDescent="0.2">
      <c r="A706" t="s">
        <v>543</v>
      </c>
    </row>
    <row r="707" spans="1:1" x14ac:dyDescent="0.2">
      <c r="A707" t="s">
        <v>544</v>
      </c>
    </row>
    <row r="708" spans="1:1" x14ac:dyDescent="0.2">
      <c r="A708" t="s">
        <v>545</v>
      </c>
    </row>
    <row r="709" spans="1:1" x14ac:dyDescent="0.2">
      <c r="A709" t="s">
        <v>546</v>
      </c>
    </row>
    <row r="710" spans="1:1" x14ac:dyDescent="0.2">
      <c r="A710" t="s">
        <v>140</v>
      </c>
    </row>
    <row r="711" spans="1:1" x14ac:dyDescent="0.2">
      <c r="A711" t="s">
        <v>547</v>
      </c>
    </row>
    <row r="712" spans="1:1" x14ac:dyDescent="0.2">
      <c r="A712" t="s">
        <v>548</v>
      </c>
    </row>
    <row r="713" spans="1:1" x14ac:dyDescent="0.2">
      <c r="A713" t="s">
        <v>53</v>
      </c>
    </row>
    <row r="714" spans="1:1" x14ac:dyDescent="0.2">
      <c r="A714" t="s">
        <v>549</v>
      </c>
    </row>
    <row r="715" spans="1:1" x14ac:dyDescent="0.2">
      <c r="A715" t="s">
        <v>550</v>
      </c>
    </row>
    <row r="716" spans="1:1" x14ac:dyDescent="0.2">
      <c r="A716" t="s">
        <v>551</v>
      </c>
    </row>
    <row r="717" spans="1:1" x14ac:dyDescent="0.2">
      <c r="A717" t="s">
        <v>552</v>
      </c>
    </row>
    <row r="718" spans="1:1" x14ac:dyDescent="0.2">
      <c r="A718" t="s">
        <v>258</v>
      </c>
    </row>
    <row r="719" spans="1:1" x14ac:dyDescent="0.2">
      <c r="A719" t="s">
        <v>553</v>
      </c>
    </row>
    <row r="720" spans="1:1" x14ac:dyDescent="0.2">
      <c r="A720" t="s">
        <v>3</v>
      </c>
    </row>
    <row r="721" spans="1:1" x14ac:dyDescent="0.2">
      <c r="A721" t="s">
        <v>4</v>
      </c>
    </row>
    <row r="722" spans="1:1" x14ac:dyDescent="0.2">
      <c r="A722" t="s">
        <v>554</v>
      </c>
    </row>
    <row r="723" spans="1:1" x14ac:dyDescent="0.2">
      <c r="A723" t="s">
        <v>555</v>
      </c>
    </row>
    <row r="724" spans="1:1" x14ac:dyDescent="0.2">
      <c r="A724" t="s">
        <v>556</v>
      </c>
    </row>
    <row r="725" spans="1:1" x14ac:dyDescent="0.2">
      <c r="A725" t="s">
        <v>398</v>
      </c>
    </row>
    <row r="726" spans="1:1" x14ac:dyDescent="0.2">
      <c r="A726" t="s">
        <v>557</v>
      </c>
    </row>
    <row r="727" spans="1:1" x14ac:dyDescent="0.2">
      <c r="A727" t="s">
        <v>558</v>
      </c>
    </row>
    <row r="728" spans="1:1" x14ac:dyDescent="0.2">
      <c r="A728" t="s">
        <v>468</v>
      </c>
    </row>
    <row r="729" spans="1:1" x14ac:dyDescent="0.2">
      <c r="A729" t="s">
        <v>559</v>
      </c>
    </row>
    <row r="730" spans="1:1" x14ac:dyDescent="0.2">
      <c r="A730" t="s">
        <v>560</v>
      </c>
    </row>
    <row r="731" spans="1:1" x14ac:dyDescent="0.2">
      <c r="A731" t="s">
        <v>561</v>
      </c>
    </row>
    <row r="732" spans="1:1" x14ac:dyDescent="0.2">
      <c r="A732" t="s">
        <v>562</v>
      </c>
    </row>
    <row r="733" spans="1:1" x14ac:dyDescent="0.2">
      <c r="A733" t="s">
        <v>563</v>
      </c>
    </row>
    <row r="734" spans="1:1" x14ac:dyDescent="0.2">
      <c r="A734" t="s">
        <v>53</v>
      </c>
    </row>
    <row r="735" spans="1:1" x14ac:dyDescent="0.2">
      <c r="A735" t="s">
        <v>564</v>
      </c>
    </row>
    <row r="736" spans="1:1" x14ac:dyDescent="0.2">
      <c r="A736" t="s">
        <v>565</v>
      </c>
    </row>
    <row r="737" spans="1:1" x14ac:dyDescent="0.2">
      <c r="A737" t="s">
        <v>566</v>
      </c>
    </row>
    <row r="738" spans="1:1" x14ac:dyDescent="0.2">
      <c r="A738" t="s">
        <v>328</v>
      </c>
    </row>
    <row r="739" spans="1:1" x14ac:dyDescent="0.2">
      <c r="A739" t="s">
        <v>567</v>
      </c>
    </row>
    <row r="740" spans="1:1" x14ac:dyDescent="0.2">
      <c r="A740" t="s">
        <v>568</v>
      </c>
    </row>
    <row r="741" spans="1:1" x14ac:dyDescent="0.2">
      <c r="A741" t="s">
        <v>3</v>
      </c>
    </row>
    <row r="742" spans="1:1" x14ac:dyDescent="0.2">
      <c r="A742" t="s">
        <v>4</v>
      </c>
    </row>
    <row r="743" spans="1:1" x14ac:dyDescent="0.2">
      <c r="A743" t="s">
        <v>569</v>
      </c>
    </row>
    <row r="744" spans="1:1" x14ac:dyDescent="0.2">
      <c r="A744" t="s">
        <v>570</v>
      </c>
    </row>
    <row r="745" spans="1:1" x14ac:dyDescent="0.2">
      <c r="A745" t="s">
        <v>571</v>
      </c>
    </row>
    <row r="746" spans="1:1" x14ac:dyDescent="0.2">
      <c r="A746" t="s">
        <v>398</v>
      </c>
    </row>
    <row r="747" spans="1:1" x14ac:dyDescent="0.2">
      <c r="A747" t="s">
        <v>572</v>
      </c>
    </row>
    <row r="748" spans="1:1" x14ac:dyDescent="0.2">
      <c r="A748" t="s">
        <v>573</v>
      </c>
    </row>
    <row r="749" spans="1:1" x14ac:dyDescent="0.2">
      <c r="A749" t="s">
        <v>574</v>
      </c>
    </row>
    <row r="750" spans="1:1" x14ac:dyDescent="0.2">
      <c r="A750" t="s">
        <v>575</v>
      </c>
    </row>
    <row r="751" spans="1:1" x14ac:dyDescent="0.2">
      <c r="A751" t="s">
        <v>576</v>
      </c>
    </row>
    <row r="752" spans="1:1" x14ac:dyDescent="0.2">
      <c r="A752" t="s">
        <v>437</v>
      </c>
    </row>
    <row r="753" spans="1:1" x14ac:dyDescent="0.2">
      <c r="A753" t="s">
        <v>577</v>
      </c>
    </row>
    <row r="754" spans="1:1" x14ac:dyDescent="0.2">
      <c r="A754" t="s">
        <v>578</v>
      </c>
    </row>
    <row r="755" spans="1:1" x14ac:dyDescent="0.2">
      <c r="A755" t="s">
        <v>579</v>
      </c>
    </row>
    <row r="756" spans="1:1" x14ac:dyDescent="0.2">
      <c r="A756" t="s">
        <v>580</v>
      </c>
    </row>
    <row r="757" spans="1:1" x14ac:dyDescent="0.2">
      <c r="A757" t="s">
        <v>581</v>
      </c>
    </row>
    <row r="758" spans="1:1" x14ac:dyDescent="0.2">
      <c r="A758" t="s">
        <v>582</v>
      </c>
    </row>
    <row r="759" spans="1:1" x14ac:dyDescent="0.2">
      <c r="A759" t="s">
        <v>204</v>
      </c>
    </row>
    <row r="760" spans="1:1" x14ac:dyDescent="0.2">
      <c r="A760" t="s">
        <v>583</v>
      </c>
    </row>
    <row r="761" spans="1:1" x14ac:dyDescent="0.2">
      <c r="A761" t="s">
        <v>584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508</v>
      </c>
    </row>
    <row r="765" spans="1:1" x14ac:dyDescent="0.2">
      <c r="A765" t="s">
        <v>585</v>
      </c>
    </row>
    <row r="766" spans="1:1" x14ac:dyDescent="0.2">
      <c r="A766" t="s">
        <v>586</v>
      </c>
    </row>
    <row r="767" spans="1:1" x14ac:dyDescent="0.2">
      <c r="A767" t="s">
        <v>587</v>
      </c>
    </row>
    <row r="768" spans="1:1" x14ac:dyDescent="0.2">
      <c r="A768" t="s">
        <v>588</v>
      </c>
    </row>
    <row r="769" spans="1:1" x14ac:dyDescent="0.2">
      <c r="A769" t="s">
        <v>589</v>
      </c>
    </row>
    <row r="770" spans="1:1" x14ac:dyDescent="0.2">
      <c r="A770" t="s">
        <v>194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3</v>
      </c>
    </row>
    <row r="784" spans="1:1" x14ac:dyDescent="0.2">
      <c r="A784" t="s">
        <v>4</v>
      </c>
    </row>
    <row r="785" spans="1:1" x14ac:dyDescent="0.2">
      <c r="A785" t="s">
        <v>602</v>
      </c>
    </row>
    <row r="786" spans="1:1" x14ac:dyDescent="0.2">
      <c r="A786" t="s">
        <v>603</v>
      </c>
    </row>
    <row r="787" spans="1:1" x14ac:dyDescent="0.2">
      <c r="A787" t="s">
        <v>604</v>
      </c>
    </row>
    <row r="788" spans="1:1" x14ac:dyDescent="0.2">
      <c r="A788" t="s">
        <v>605</v>
      </c>
    </row>
    <row r="789" spans="1:1" x14ac:dyDescent="0.2">
      <c r="A789" t="s">
        <v>59</v>
      </c>
    </row>
    <row r="790" spans="1:1" x14ac:dyDescent="0.2">
      <c r="A790" t="s">
        <v>606</v>
      </c>
    </row>
    <row r="791" spans="1:1" x14ac:dyDescent="0.2">
      <c r="A791" t="s">
        <v>607</v>
      </c>
    </row>
    <row r="792" spans="1:1" x14ac:dyDescent="0.2">
      <c r="A792" t="s">
        <v>608</v>
      </c>
    </row>
    <row r="793" spans="1:1" x14ac:dyDescent="0.2">
      <c r="A793" t="s">
        <v>609</v>
      </c>
    </row>
    <row r="794" spans="1:1" x14ac:dyDescent="0.2">
      <c r="A794" t="s">
        <v>197</v>
      </c>
    </row>
    <row r="795" spans="1:1" x14ac:dyDescent="0.2">
      <c r="A795" t="s">
        <v>610</v>
      </c>
    </row>
    <row r="796" spans="1:1" x14ac:dyDescent="0.2">
      <c r="A796" t="s">
        <v>611</v>
      </c>
    </row>
    <row r="797" spans="1:1" x14ac:dyDescent="0.2">
      <c r="A797" t="s">
        <v>612</v>
      </c>
    </row>
    <row r="798" spans="1:1" x14ac:dyDescent="0.2">
      <c r="A798" t="s">
        <v>613</v>
      </c>
    </row>
    <row r="799" spans="1:1" x14ac:dyDescent="0.2">
      <c r="A799" t="s">
        <v>614</v>
      </c>
    </row>
    <row r="800" spans="1:1" x14ac:dyDescent="0.2">
      <c r="A800" t="s">
        <v>615</v>
      </c>
    </row>
    <row r="801" spans="1:1" x14ac:dyDescent="0.2">
      <c r="A801" t="s">
        <v>616</v>
      </c>
    </row>
    <row r="802" spans="1:1" x14ac:dyDescent="0.2">
      <c r="A802" t="s">
        <v>617</v>
      </c>
    </row>
    <row r="803" spans="1:1" x14ac:dyDescent="0.2">
      <c r="A803" t="s">
        <v>618</v>
      </c>
    </row>
    <row r="804" spans="1:1" x14ac:dyDescent="0.2">
      <c r="A804" t="s">
        <v>3</v>
      </c>
    </row>
    <row r="805" spans="1:1" x14ac:dyDescent="0.2">
      <c r="A805" t="s">
        <v>4</v>
      </c>
    </row>
    <row r="806" spans="1:1" x14ac:dyDescent="0.2">
      <c r="A806" t="s">
        <v>619</v>
      </c>
    </row>
    <row r="807" spans="1:1" x14ac:dyDescent="0.2">
      <c r="A807" t="s">
        <v>620</v>
      </c>
    </row>
    <row r="808" spans="1:1" x14ac:dyDescent="0.2">
      <c r="A808" t="s">
        <v>621</v>
      </c>
    </row>
    <row r="809" spans="1:1" x14ac:dyDescent="0.2">
      <c r="A809" t="s">
        <v>622</v>
      </c>
    </row>
    <row r="810" spans="1:1" x14ac:dyDescent="0.2">
      <c r="A810" t="s">
        <v>623</v>
      </c>
    </row>
    <row r="811" spans="1:1" x14ac:dyDescent="0.2">
      <c r="A811" t="s">
        <v>624</v>
      </c>
    </row>
    <row r="812" spans="1:1" x14ac:dyDescent="0.2">
      <c r="A812" t="s">
        <v>265</v>
      </c>
    </row>
    <row r="813" spans="1:1" x14ac:dyDescent="0.2">
      <c r="A813" t="s">
        <v>625</v>
      </c>
    </row>
    <row r="814" spans="1:1" x14ac:dyDescent="0.2">
      <c r="A814" t="s">
        <v>626</v>
      </c>
    </row>
    <row r="815" spans="1:1" x14ac:dyDescent="0.2">
      <c r="A815" t="s">
        <v>305</v>
      </c>
    </row>
    <row r="816" spans="1:1" x14ac:dyDescent="0.2">
      <c r="A816" t="s">
        <v>627</v>
      </c>
    </row>
    <row r="817" spans="1:1" x14ac:dyDescent="0.2">
      <c r="A817" t="s">
        <v>628</v>
      </c>
    </row>
    <row r="818" spans="1:1" x14ac:dyDescent="0.2">
      <c r="A818" t="s">
        <v>629</v>
      </c>
    </row>
    <row r="819" spans="1:1" x14ac:dyDescent="0.2">
      <c r="A819" t="s">
        <v>630</v>
      </c>
    </row>
    <row r="820" spans="1:1" x14ac:dyDescent="0.2">
      <c r="A820" t="s">
        <v>631</v>
      </c>
    </row>
    <row r="821" spans="1:1" x14ac:dyDescent="0.2">
      <c r="A821" t="s">
        <v>632</v>
      </c>
    </row>
    <row r="822" spans="1:1" x14ac:dyDescent="0.2">
      <c r="A822" t="s">
        <v>633</v>
      </c>
    </row>
    <row r="823" spans="1:1" x14ac:dyDescent="0.2">
      <c r="A823" t="s">
        <v>634</v>
      </c>
    </row>
    <row r="824" spans="1:1" x14ac:dyDescent="0.2">
      <c r="A824" t="s">
        <v>30</v>
      </c>
    </row>
    <row r="825" spans="1:1" x14ac:dyDescent="0.2">
      <c r="A825" t="s">
        <v>3</v>
      </c>
    </row>
    <row r="826" spans="1:1" x14ac:dyDescent="0.2">
      <c r="A826" t="s">
        <v>4</v>
      </c>
    </row>
    <row r="827" spans="1:1" x14ac:dyDescent="0.2">
      <c r="A827" t="s">
        <v>635</v>
      </c>
    </row>
    <row r="828" spans="1:1" x14ac:dyDescent="0.2">
      <c r="A828" t="s">
        <v>636</v>
      </c>
    </row>
    <row r="829" spans="1:1" x14ac:dyDescent="0.2">
      <c r="A829" t="s">
        <v>637</v>
      </c>
    </row>
    <row r="830" spans="1:1" x14ac:dyDescent="0.2">
      <c r="A830" t="s">
        <v>299</v>
      </c>
    </row>
    <row r="831" spans="1:1" x14ac:dyDescent="0.2">
      <c r="A831" t="s">
        <v>638</v>
      </c>
    </row>
    <row r="832" spans="1:1" x14ac:dyDescent="0.2">
      <c r="A832" t="s">
        <v>639</v>
      </c>
    </row>
    <row r="833" spans="1:1" x14ac:dyDescent="0.2">
      <c r="A833" t="s">
        <v>284</v>
      </c>
    </row>
    <row r="834" spans="1:1" x14ac:dyDescent="0.2">
      <c r="A834" t="s">
        <v>640</v>
      </c>
    </row>
    <row r="835" spans="1:1" x14ac:dyDescent="0.2">
      <c r="A835" t="s">
        <v>641</v>
      </c>
    </row>
    <row r="836" spans="1:1" x14ac:dyDescent="0.2">
      <c r="A836" t="s">
        <v>642</v>
      </c>
    </row>
    <row r="837" spans="1:1" x14ac:dyDescent="0.2">
      <c r="A837" t="s">
        <v>643</v>
      </c>
    </row>
    <row r="838" spans="1:1" x14ac:dyDescent="0.2">
      <c r="A838" t="s">
        <v>644</v>
      </c>
    </row>
    <row r="839" spans="1:1" x14ac:dyDescent="0.2">
      <c r="A839" t="s">
        <v>645</v>
      </c>
    </row>
    <row r="840" spans="1:1" x14ac:dyDescent="0.2">
      <c r="A840" t="s">
        <v>646</v>
      </c>
    </row>
    <row r="841" spans="1:1" x14ac:dyDescent="0.2">
      <c r="A841" t="s">
        <v>647</v>
      </c>
    </row>
    <row r="842" spans="1:1" x14ac:dyDescent="0.2">
      <c r="A842" t="s">
        <v>648</v>
      </c>
    </row>
    <row r="843" spans="1:1" x14ac:dyDescent="0.2">
      <c r="A843" t="s">
        <v>649</v>
      </c>
    </row>
    <row r="844" spans="1:1" x14ac:dyDescent="0.2">
      <c r="A844" t="s">
        <v>650</v>
      </c>
    </row>
    <row r="845" spans="1:1" x14ac:dyDescent="0.2">
      <c r="A845" t="s">
        <v>651</v>
      </c>
    </row>
    <row r="846" spans="1:1" x14ac:dyDescent="0.2">
      <c r="A846" t="s">
        <v>3</v>
      </c>
    </row>
    <row r="847" spans="1:1" x14ac:dyDescent="0.2">
      <c r="A847" t="s">
        <v>4</v>
      </c>
    </row>
    <row r="848" spans="1:1" x14ac:dyDescent="0.2">
      <c r="A848" t="s">
        <v>652</v>
      </c>
    </row>
    <row r="849" spans="1:1" x14ac:dyDescent="0.2">
      <c r="A849" t="s">
        <v>653</v>
      </c>
    </row>
    <row r="850" spans="1:1" x14ac:dyDescent="0.2">
      <c r="A850" t="s">
        <v>654</v>
      </c>
    </row>
    <row r="851" spans="1:1" x14ac:dyDescent="0.2">
      <c r="A851" t="s">
        <v>655</v>
      </c>
    </row>
    <row r="852" spans="1:1" x14ac:dyDescent="0.2">
      <c r="A852" t="s">
        <v>656</v>
      </c>
    </row>
    <row r="853" spans="1:1" x14ac:dyDescent="0.2">
      <c r="A853" t="s">
        <v>657</v>
      </c>
    </row>
    <row r="854" spans="1:1" x14ac:dyDescent="0.2">
      <c r="A854" t="s">
        <v>658</v>
      </c>
    </row>
    <row r="855" spans="1:1" x14ac:dyDescent="0.2">
      <c r="A855" t="s">
        <v>659</v>
      </c>
    </row>
    <row r="856" spans="1:1" x14ac:dyDescent="0.2">
      <c r="A856" t="s">
        <v>660</v>
      </c>
    </row>
    <row r="857" spans="1:1" x14ac:dyDescent="0.2">
      <c r="A857" t="s">
        <v>661</v>
      </c>
    </row>
    <row r="858" spans="1:1" x14ac:dyDescent="0.2">
      <c r="A858" t="s">
        <v>662</v>
      </c>
    </row>
    <row r="859" spans="1:1" x14ac:dyDescent="0.2">
      <c r="A859" t="s">
        <v>663</v>
      </c>
    </row>
    <row r="860" spans="1:1" x14ac:dyDescent="0.2">
      <c r="A860" t="s">
        <v>612</v>
      </c>
    </row>
    <row r="861" spans="1:1" x14ac:dyDescent="0.2">
      <c r="A861" t="s">
        <v>664</v>
      </c>
    </row>
    <row r="862" spans="1:1" x14ac:dyDescent="0.2">
      <c r="A862" t="s">
        <v>665</v>
      </c>
    </row>
    <row r="863" spans="1:1" x14ac:dyDescent="0.2">
      <c r="A863" t="s">
        <v>666</v>
      </c>
    </row>
    <row r="864" spans="1:1" x14ac:dyDescent="0.2">
      <c r="A864" t="s">
        <v>667</v>
      </c>
    </row>
    <row r="865" spans="1:1" x14ac:dyDescent="0.2">
      <c r="A865" t="s">
        <v>668</v>
      </c>
    </row>
    <row r="866" spans="1:1" x14ac:dyDescent="0.2">
      <c r="A866" t="s">
        <v>22</v>
      </c>
    </row>
    <row r="867" spans="1:1" x14ac:dyDescent="0.2">
      <c r="A867" t="s">
        <v>3</v>
      </c>
    </row>
    <row r="868" spans="1:1" x14ac:dyDescent="0.2">
      <c r="A868" t="s">
        <v>4</v>
      </c>
    </row>
    <row r="869" spans="1:1" x14ac:dyDescent="0.2">
      <c r="A869" t="s">
        <v>669</v>
      </c>
    </row>
    <row r="870" spans="1:1" x14ac:dyDescent="0.2">
      <c r="A870" t="s">
        <v>670</v>
      </c>
    </row>
    <row r="871" spans="1:1" x14ac:dyDescent="0.2">
      <c r="A871" t="s">
        <v>671</v>
      </c>
    </row>
    <row r="872" spans="1:1" x14ac:dyDescent="0.2">
      <c r="A872" t="s">
        <v>672</v>
      </c>
    </row>
    <row r="873" spans="1:1" x14ac:dyDescent="0.2">
      <c r="A873" t="s">
        <v>673</v>
      </c>
    </row>
    <row r="874" spans="1:1" x14ac:dyDescent="0.2">
      <c r="A874" t="s">
        <v>674</v>
      </c>
    </row>
    <row r="875" spans="1:1" x14ac:dyDescent="0.2">
      <c r="A875" t="s">
        <v>675</v>
      </c>
    </row>
    <row r="876" spans="1:1" x14ac:dyDescent="0.2">
      <c r="A876" t="s">
        <v>676</v>
      </c>
    </row>
    <row r="877" spans="1:1" x14ac:dyDescent="0.2">
      <c r="A877" t="s">
        <v>677</v>
      </c>
    </row>
    <row r="878" spans="1:1" x14ac:dyDescent="0.2">
      <c r="A878" t="s">
        <v>268</v>
      </c>
    </row>
    <row r="879" spans="1:1" x14ac:dyDescent="0.2">
      <c r="A879" t="s">
        <v>678</v>
      </c>
    </row>
    <row r="880" spans="1:1" x14ac:dyDescent="0.2">
      <c r="A880" t="s">
        <v>679</v>
      </c>
    </row>
    <row r="881" spans="1:1" x14ac:dyDescent="0.2">
      <c r="A881" t="s">
        <v>680</v>
      </c>
    </row>
    <row r="882" spans="1:1" x14ac:dyDescent="0.2">
      <c r="A882" t="s">
        <v>681</v>
      </c>
    </row>
    <row r="883" spans="1:1" x14ac:dyDescent="0.2">
      <c r="A883" t="s">
        <v>682</v>
      </c>
    </row>
    <row r="884" spans="1:1" x14ac:dyDescent="0.2">
      <c r="A884" t="s">
        <v>683</v>
      </c>
    </row>
    <row r="885" spans="1:1" x14ac:dyDescent="0.2">
      <c r="A885" t="s">
        <v>684</v>
      </c>
    </row>
    <row r="886" spans="1:1" x14ac:dyDescent="0.2">
      <c r="A886" t="s">
        <v>685</v>
      </c>
    </row>
    <row r="887" spans="1:1" x14ac:dyDescent="0.2">
      <c r="A887" t="s">
        <v>149</v>
      </c>
    </row>
    <row r="888" spans="1:1" x14ac:dyDescent="0.2">
      <c r="A888" t="s">
        <v>3</v>
      </c>
    </row>
    <row r="889" spans="1:1" x14ac:dyDescent="0.2">
      <c r="A889" t="s">
        <v>4</v>
      </c>
    </row>
    <row r="890" spans="1:1" x14ac:dyDescent="0.2">
      <c r="A890" t="s">
        <v>686</v>
      </c>
    </row>
    <row r="891" spans="1:1" x14ac:dyDescent="0.2">
      <c r="A891" t="s">
        <v>687</v>
      </c>
    </row>
    <row r="892" spans="1:1" x14ac:dyDescent="0.2">
      <c r="A892" t="s">
        <v>688</v>
      </c>
    </row>
    <row r="893" spans="1:1" x14ac:dyDescent="0.2">
      <c r="A893" t="s">
        <v>465</v>
      </c>
    </row>
    <row r="894" spans="1:1" x14ac:dyDescent="0.2">
      <c r="A894" t="s">
        <v>689</v>
      </c>
    </row>
    <row r="895" spans="1:1" x14ac:dyDescent="0.2">
      <c r="A895" t="s">
        <v>690</v>
      </c>
    </row>
    <row r="896" spans="1:1" x14ac:dyDescent="0.2">
      <c r="A896" t="s">
        <v>691</v>
      </c>
    </row>
    <row r="897" spans="1:1" x14ac:dyDescent="0.2">
      <c r="A897" t="s">
        <v>692</v>
      </c>
    </row>
    <row r="898" spans="1:1" x14ac:dyDescent="0.2">
      <c r="A898" t="s">
        <v>693</v>
      </c>
    </row>
    <row r="899" spans="1:1" x14ac:dyDescent="0.2">
      <c r="A899" t="s">
        <v>661</v>
      </c>
    </row>
    <row r="900" spans="1:1" x14ac:dyDescent="0.2">
      <c r="A900" t="s">
        <v>694</v>
      </c>
    </row>
    <row r="901" spans="1:1" x14ac:dyDescent="0.2">
      <c r="A901" t="s">
        <v>695</v>
      </c>
    </row>
    <row r="902" spans="1:1" x14ac:dyDescent="0.2">
      <c r="A902" t="s">
        <v>324</v>
      </c>
    </row>
    <row r="903" spans="1:1" x14ac:dyDescent="0.2">
      <c r="A903" t="s">
        <v>696</v>
      </c>
    </row>
    <row r="904" spans="1:1" x14ac:dyDescent="0.2">
      <c r="A904" t="s">
        <v>697</v>
      </c>
    </row>
    <row r="905" spans="1:1" x14ac:dyDescent="0.2">
      <c r="A905" t="s">
        <v>698</v>
      </c>
    </row>
    <row r="906" spans="1:1" x14ac:dyDescent="0.2">
      <c r="A906" t="s">
        <v>699</v>
      </c>
    </row>
    <row r="907" spans="1:1" x14ac:dyDescent="0.2">
      <c r="A907" t="s">
        <v>700</v>
      </c>
    </row>
    <row r="908" spans="1:1" x14ac:dyDescent="0.2">
      <c r="A908" t="s">
        <v>241</v>
      </c>
    </row>
    <row r="909" spans="1:1" x14ac:dyDescent="0.2">
      <c r="A909" t="s">
        <v>3</v>
      </c>
    </row>
    <row r="910" spans="1:1" x14ac:dyDescent="0.2">
      <c r="A910" t="s">
        <v>4</v>
      </c>
    </row>
    <row r="911" spans="1:1" x14ac:dyDescent="0.2">
      <c r="A911" t="s">
        <v>686</v>
      </c>
    </row>
    <row r="912" spans="1:1" x14ac:dyDescent="0.2">
      <c r="A912" t="s">
        <v>701</v>
      </c>
    </row>
    <row r="913" spans="1:1" x14ac:dyDescent="0.2">
      <c r="A913" t="s">
        <v>702</v>
      </c>
    </row>
    <row r="914" spans="1:1" x14ac:dyDescent="0.2">
      <c r="A914" t="s">
        <v>494</v>
      </c>
    </row>
    <row r="915" spans="1:1" x14ac:dyDescent="0.2">
      <c r="A915" t="s">
        <v>703</v>
      </c>
    </row>
    <row r="916" spans="1:1" x14ac:dyDescent="0.2">
      <c r="A916" t="s">
        <v>704</v>
      </c>
    </row>
    <row r="917" spans="1:1" x14ac:dyDescent="0.2">
      <c r="A917" t="s">
        <v>705</v>
      </c>
    </row>
    <row r="918" spans="1:1" x14ac:dyDescent="0.2">
      <c r="A918" t="s">
        <v>706</v>
      </c>
    </row>
    <row r="919" spans="1:1" x14ac:dyDescent="0.2">
      <c r="A919" t="s">
        <v>707</v>
      </c>
    </row>
    <row r="920" spans="1:1" x14ac:dyDescent="0.2">
      <c r="A920" t="s">
        <v>437</v>
      </c>
    </row>
    <row r="921" spans="1:1" x14ac:dyDescent="0.2">
      <c r="A921" t="s">
        <v>708</v>
      </c>
    </row>
    <row r="922" spans="1:1" x14ac:dyDescent="0.2">
      <c r="A922" t="s">
        <v>709</v>
      </c>
    </row>
    <row r="923" spans="1:1" x14ac:dyDescent="0.2">
      <c r="A923" t="s">
        <v>710</v>
      </c>
    </row>
    <row r="924" spans="1:1" x14ac:dyDescent="0.2">
      <c r="A924" t="s">
        <v>711</v>
      </c>
    </row>
    <row r="925" spans="1:1" x14ac:dyDescent="0.2">
      <c r="A925" t="s">
        <v>712</v>
      </c>
    </row>
    <row r="926" spans="1:1" x14ac:dyDescent="0.2">
      <c r="A926" t="s">
        <v>713</v>
      </c>
    </row>
    <row r="927" spans="1:1" x14ac:dyDescent="0.2">
      <c r="A927" t="s">
        <v>714</v>
      </c>
    </row>
    <row r="928" spans="1:1" x14ac:dyDescent="0.2">
      <c r="A928" t="s">
        <v>715</v>
      </c>
    </row>
    <row r="929" spans="1:1" x14ac:dyDescent="0.2">
      <c r="A929" t="s">
        <v>716</v>
      </c>
    </row>
    <row r="930" spans="1:1" x14ac:dyDescent="0.2">
      <c r="A930" t="s">
        <v>3</v>
      </c>
    </row>
    <row r="931" spans="1:1" x14ac:dyDescent="0.2">
      <c r="A931" t="s">
        <v>4</v>
      </c>
    </row>
    <row r="932" spans="1:1" x14ac:dyDescent="0.2">
      <c r="A932" t="s">
        <v>717</v>
      </c>
    </row>
    <row r="933" spans="1:1" x14ac:dyDescent="0.2">
      <c r="A933" t="s">
        <v>718</v>
      </c>
    </row>
    <row r="934" spans="1:1" x14ac:dyDescent="0.2">
      <c r="A934" t="s">
        <v>719</v>
      </c>
    </row>
    <row r="935" spans="1:1" x14ac:dyDescent="0.2">
      <c r="A935" t="s">
        <v>210</v>
      </c>
    </row>
    <row r="936" spans="1:1" x14ac:dyDescent="0.2">
      <c r="A936" t="s">
        <v>720</v>
      </c>
    </row>
    <row r="937" spans="1:1" x14ac:dyDescent="0.2">
      <c r="A937" t="s">
        <v>721</v>
      </c>
    </row>
    <row r="938" spans="1:1" x14ac:dyDescent="0.2">
      <c r="A938" t="s">
        <v>722</v>
      </c>
    </row>
    <row r="939" spans="1:1" x14ac:dyDescent="0.2">
      <c r="A939" t="s">
        <v>723</v>
      </c>
    </row>
    <row r="940" spans="1:1" x14ac:dyDescent="0.2">
      <c r="A940" t="s">
        <v>724</v>
      </c>
    </row>
    <row r="941" spans="1:1" x14ac:dyDescent="0.2">
      <c r="A941" t="s">
        <v>725</v>
      </c>
    </row>
    <row r="942" spans="1:1" x14ac:dyDescent="0.2">
      <c r="A942" t="s">
        <v>726</v>
      </c>
    </row>
    <row r="943" spans="1:1" x14ac:dyDescent="0.2">
      <c r="A943" t="s">
        <v>727</v>
      </c>
    </row>
    <row r="944" spans="1:1" x14ac:dyDescent="0.2">
      <c r="A944" t="s">
        <v>728</v>
      </c>
    </row>
    <row r="945" spans="1:1" x14ac:dyDescent="0.2">
      <c r="A945" t="s">
        <v>729</v>
      </c>
    </row>
    <row r="946" spans="1:1" x14ac:dyDescent="0.2">
      <c r="A946" t="s">
        <v>730</v>
      </c>
    </row>
    <row r="947" spans="1:1" x14ac:dyDescent="0.2">
      <c r="A947" t="s">
        <v>731</v>
      </c>
    </row>
    <row r="948" spans="1:1" x14ac:dyDescent="0.2">
      <c r="A948" t="s">
        <v>732</v>
      </c>
    </row>
    <row r="949" spans="1:1" x14ac:dyDescent="0.2">
      <c r="A949" t="s">
        <v>733</v>
      </c>
    </row>
    <row r="950" spans="1:1" x14ac:dyDescent="0.2">
      <c r="A950" t="s">
        <v>734</v>
      </c>
    </row>
    <row r="951" spans="1:1" x14ac:dyDescent="0.2">
      <c r="A951" t="s">
        <v>3</v>
      </c>
    </row>
    <row r="952" spans="1:1" x14ac:dyDescent="0.2">
      <c r="A952" t="s">
        <v>4</v>
      </c>
    </row>
    <row r="953" spans="1:1" x14ac:dyDescent="0.2">
      <c r="A953" t="s">
        <v>115</v>
      </c>
    </row>
    <row r="954" spans="1:1" x14ac:dyDescent="0.2">
      <c r="A954" t="s">
        <v>735</v>
      </c>
    </row>
    <row r="955" spans="1:1" x14ac:dyDescent="0.2">
      <c r="A955" t="s">
        <v>736</v>
      </c>
    </row>
    <row r="956" spans="1:1" x14ac:dyDescent="0.2">
      <c r="A956" t="s">
        <v>737</v>
      </c>
    </row>
    <row r="957" spans="1:1" x14ac:dyDescent="0.2">
      <c r="A957" t="s">
        <v>738</v>
      </c>
    </row>
    <row r="958" spans="1:1" x14ac:dyDescent="0.2">
      <c r="A958" t="s">
        <v>739</v>
      </c>
    </row>
    <row r="959" spans="1:1" x14ac:dyDescent="0.2">
      <c r="A959" t="s">
        <v>451</v>
      </c>
    </row>
    <row r="960" spans="1:1" x14ac:dyDescent="0.2">
      <c r="A960" t="s">
        <v>740</v>
      </c>
    </row>
    <row r="961" spans="1:1" x14ac:dyDescent="0.2">
      <c r="A961" t="s">
        <v>741</v>
      </c>
    </row>
    <row r="962" spans="1:1" x14ac:dyDescent="0.2">
      <c r="A962" t="s">
        <v>140</v>
      </c>
    </row>
    <row r="963" spans="1:1" x14ac:dyDescent="0.2">
      <c r="A963" t="s">
        <v>742</v>
      </c>
    </row>
    <row r="964" spans="1:1" x14ac:dyDescent="0.2">
      <c r="A964" t="s">
        <v>743</v>
      </c>
    </row>
    <row r="965" spans="1:1" x14ac:dyDescent="0.2">
      <c r="A965" t="s">
        <v>744</v>
      </c>
    </row>
    <row r="966" spans="1:1" x14ac:dyDescent="0.2">
      <c r="A966" t="s">
        <v>745</v>
      </c>
    </row>
    <row r="967" spans="1:1" x14ac:dyDescent="0.2">
      <c r="A967" t="s">
        <v>746</v>
      </c>
    </row>
    <row r="968" spans="1:1" x14ac:dyDescent="0.2">
      <c r="A968" t="s">
        <v>747</v>
      </c>
    </row>
    <row r="969" spans="1:1" x14ac:dyDescent="0.2">
      <c r="A969" t="s">
        <v>748</v>
      </c>
    </row>
    <row r="970" spans="1:1" x14ac:dyDescent="0.2">
      <c r="A970" t="s">
        <v>749</v>
      </c>
    </row>
    <row r="971" spans="1:1" x14ac:dyDescent="0.2">
      <c r="A971" t="s">
        <v>734</v>
      </c>
    </row>
    <row r="972" spans="1:1" x14ac:dyDescent="0.2">
      <c r="A972" t="s">
        <v>3</v>
      </c>
    </row>
    <row r="973" spans="1:1" x14ac:dyDescent="0.2">
      <c r="A973" t="s">
        <v>4</v>
      </c>
    </row>
    <row r="974" spans="1:1" x14ac:dyDescent="0.2">
      <c r="A974" t="s">
        <v>750</v>
      </c>
    </row>
    <row r="975" spans="1:1" x14ac:dyDescent="0.2">
      <c r="A975" t="s">
        <v>751</v>
      </c>
    </row>
    <row r="976" spans="1:1" x14ac:dyDescent="0.2">
      <c r="A976" t="s">
        <v>752</v>
      </c>
    </row>
    <row r="977" spans="1:1" x14ac:dyDescent="0.2">
      <c r="A977" t="s">
        <v>753</v>
      </c>
    </row>
    <row r="978" spans="1:1" x14ac:dyDescent="0.2">
      <c r="A978" t="s">
        <v>754</v>
      </c>
    </row>
    <row r="979" spans="1:1" x14ac:dyDescent="0.2">
      <c r="A979" t="s">
        <v>755</v>
      </c>
    </row>
    <row r="980" spans="1:1" x14ac:dyDescent="0.2">
      <c r="A980" t="s">
        <v>451</v>
      </c>
    </row>
    <row r="981" spans="1:1" x14ac:dyDescent="0.2">
      <c r="A981" t="s">
        <v>756</v>
      </c>
    </row>
    <row r="982" spans="1:1" x14ac:dyDescent="0.2">
      <c r="A982" t="s">
        <v>757</v>
      </c>
    </row>
    <row r="983" spans="1:1" x14ac:dyDescent="0.2">
      <c r="A983" t="s">
        <v>758</v>
      </c>
    </row>
    <row r="984" spans="1:1" x14ac:dyDescent="0.2">
      <c r="A984" t="s">
        <v>759</v>
      </c>
    </row>
    <row r="985" spans="1:1" x14ac:dyDescent="0.2">
      <c r="A985" t="s">
        <v>760</v>
      </c>
    </row>
    <row r="986" spans="1:1" x14ac:dyDescent="0.2">
      <c r="A986" t="s">
        <v>761</v>
      </c>
    </row>
    <row r="987" spans="1:1" x14ac:dyDescent="0.2">
      <c r="A987" t="s">
        <v>762</v>
      </c>
    </row>
    <row r="988" spans="1:1" x14ac:dyDescent="0.2">
      <c r="A988" t="s">
        <v>763</v>
      </c>
    </row>
    <row r="989" spans="1:1" x14ac:dyDescent="0.2">
      <c r="A989" t="s">
        <v>764</v>
      </c>
    </row>
    <row r="990" spans="1:1" x14ac:dyDescent="0.2">
      <c r="A990" t="s">
        <v>765</v>
      </c>
    </row>
    <row r="991" spans="1:1" x14ac:dyDescent="0.2">
      <c r="A991" t="s">
        <v>766</v>
      </c>
    </row>
    <row r="992" spans="1:1" x14ac:dyDescent="0.2">
      <c r="A992" t="s">
        <v>767</v>
      </c>
    </row>
    <row r="993" spans="1:1" x14ac:dyDescent="0.2">
      <c r="A993" t="s">
        <v>3</v>
      </c>
    </row>
    <row r="994" spans="1:1" x14ac:dyDescent="0.2">
      <c r="A994" t="s">
        <v>4</v>
      </c>
    </row>
    <row r="995" spans="1:1" x14ac:dyDescent="0.2">
      <c r="A995" t="s">
        <v>768</v>
      </c>
    </row>
    <row r="996" spans="1:1" x14ac:dyDescent="0.2">
      <c r="A996" t="s">
        <v>769</v>
      </c>
    </row>
    <row r="997" spans="1:1" x14ac:dyDescent="0.2">
      <c r="A997" t="s">
        <v>770</v>
      </c>
    </row>
    <row r="998" spans="1:1" x14ac:dyDescent="0.2">
      <c r="A998" t="s">
        <v>771</v>
      </c>
    </row>
    <row r="999" spans="1:1" x14ac:dyDescent="0.2">
      <c r="A999" t="s">
        <v>772</v>
      </c>
    </row>
    <row r="1000" spans="1:1" x14ac:dyDescent="0.2">
      <c r="A1000" t="s">
        <v>773</v>
      </c>
    </row>
    <row r="1001" spans="1:1" x14ac:dyDescent="0.2">
      <c r="A1001" t="s">
        <v>774</v>
      </c>
    </row>
    <row r="1002" spans="1:1" x14ac:dyDescent="0.2">
      <c r="A1002" t="s">
        <v>775</v>
      </c>
    </row>
    <row r="1003" spans="1:1" x14ac:dyDescent="0.2">
      <c r="A1003" t="s">
        <v>776</v>
      </c>
    </row>
    <row r="1004" spans="1:1" x14ac:dyDescent="0.2">
      <c r="A1004" t="s">
        <v>13</v>
      </c>
    </row>
    <row r="1005" spans="1:1" x14ac:dyDescent="0.2">
      <c r="A1005" t="s">
        <v>777</v>
      </c>
    </row>
    <row r="1006" spans="1:1" x14ac:dyDescent="0.2">
      <c r="A1006" t="s">
        <v>778</v>
      </c>
    </row>
    <row r="1007" spans="1:1" x14ac:dyDescent="0.2">
      <c r="A1007" t="s">
        <v>779</v>
      </c>
    </row>
    <row r="1008" spans="1:1" x14ac:dyDescent="0.2">
      <c r="A1008" t="s">
        <v>780</v>
      </c>
    </row>
    <row r="1009" spans="1:1" x14ac:dyDescent="0.2">
      <c r="A1009" t="s">
        <v>781</v>
      </c>
    </row>
    <row r="1010" spans="1:1" x14ac:dyDescent="0.2">
      <c r="A1010" t="s">
        <v>782</v>
      </c>
    </row>
    <row r="1011" spans="1:1" x14ac:dyDescent="0.2">
      <c r="A1011" t="s">
        <v>783</v>
      </c>
    </row>
    <row r="1012" spans="1:1" x14ac:dyDescent="0.2">
      <c r="A1012" t="s">
        <v>784</v>
      </c>
    </row>
    <row r="1013" spans="1:1" x14ac:dyDescent="0.2">
      <c r="A1013" t="s">
        <v>30</v>
      </c>
    </row>
    <row r="1014" spans="1:1" x14ac:dyDescent="0.2">
      <c r="A1014" t="s">
        <v>3</v>
      </c>
    </row>
    <row r="1015" spans="1:1" x14ac:dyDescent="0.2">
      <c r="A1015" t="s">
        <v>4</v>
      </c>
    </row>
    <row r="1016" spans="1:1" x14ac:dyDescent="0.2">
      <c r="A1016" t="s">
        <v>686</v>
      </c>
    </row>
    <row r="1017" spans="1:1" x14ac:dyDescent="0.2">
      <c r="A1017" t="s">
        <v>785</v>
      </c>
    </row>
    <row r="1018" spans="1:1" x14ac:dyDescent="0.2">
      <c r="A1018" t="s">
        <v>786</v>
      </c>
    </row>
    <row r="1019" spans="1:1" x14ac:dyDescent="0.2">
      <c r="A1019" t="s">
        <v>281</v>
      </c>
    </row>
    <row r="1020" spans="1:1" x14ac:dyDescent="0.2">
      <c r="A1020" t="s">
        <v>787</v>
      </c>
    </row>
    <row r="1021" spans="1:1" x14ac:dyDescent="0.2">
      <c r="A1021" t="s">
        <v>788</v>
      </c>
    </row>
    <row r="1022" spans="1:1" x14ac:dyDescent="0.2">
      <c r="A1022" t="s">
        <v>789</v>
      </c>
    </row>
    <row r="1023" spans="1:1" x14ac:dyDescent="0.2">
      <c r="A1023" t="s">
        <v>790</v>
      </c>
    </row>
    <row r="1024" spans="1:1" x14ac:dyDescent="0.2">
      <c r="A1024" t="s">
        <v>791</v>
      </c>
    </row>
    <row r="1025" spans="1:1" x14ac:dyDescent="0.2">
      <c r="A1025" t="s">
        <v>792</v>
      </c>
    </row>
    <row r="1026" spans="1:1" x14ac:dyDescent="0.2">
      <c r="A1026" t="s">
        <v>793</v>
      </c>
    </row>
    <row r="1027" spans="1:1" x14ac:dyDescent="0.2">
      <c r="A1027" t="s">
        <v>794</v>
      </c>
    </row>
    <row r="1028" spans="1:1" x14ac:dyDescent="0.2">
      <c r="A1028" t="s">
        <v>795</v>
      </c>
    </row>
    <row r="1029" spans="1:1" x14ac:dyDescent="0.2">
      <c r="A1029" t="s">
        <v>796</v>
      </c>
    </row>
    <row r="1030" spans="1:1" x14ac:dyDescent="0.2">
      <c r="A1030" t="s">
        <v>797</v>
      </c>
    </row>
    <row r="1031" spans="1:1" x14ac:dyDescent="0.2">
      <c r="A1031" t="s">
        <v>798</v>
      </c>
    </row>
    <row r="1032" spans="1:1" x14ac:dyDescent="0.2">
      <c r="A1032" t="s">
        <v>799</v>
      </c>
    </row>
    <row r="1033" spans="1:1" x14ac:dyDescent="0.2">
      <c r="A1033" t="s">
        <v>800</v>
      </c>
    </row>
    <row r="1034" spans="1:1" x14ac:dyDescent="0.2">
      <c r="A1034" t="s">
        <v>801</v>
      </c>
    </row>
    <row r="1035" spans="1:1" x14ac:dyDescent="0.2">
      <c r="A1035" t="s">
        <v>3</v>
      </c>
    </row>
    <row r="1036" spans="1:1" x14ac:dyDescent="0.2">
      <c r="A1036" t="s">
        <v>4</v>
      </c>
    </row>
    <row r="1037" spans="1:1" x14ac:dyDescent="0.2">
      <c r="A1037" t="s">
        <v>462</v>
      </c>
    </row>
    <row r="1038" spans="1:1" x14ac:dyDescent="0.2">
      <c r="A1038" t="s">
        <v>802</v>
      </c>
    </row>
    <row r="1039" spans="1:1" x14ac:dyDescent="0.2">
      <c r="A1039" t="s">
        <v>803</v>
      </c>
    </row>
    <row r="1040" spans="1:1" x14ac:dyDescent="0.2">
      <c r="A1040" t="s">
        <v>804</v>
      </c>
    </row>
    <row r="1041" spans="1:1" x14ac:dyDescent="0.2">
      <c r="A1041" t="s">
        <v>805</v>
      </c>
    </row>
    <row r="1042" spans="1:1" x14ac:dyDescent="0.2">
      <c r="A1042" t="s">
        <v>806</v>
      </c>
    </row>
    <row r="1043" spans="1:1" x14ac:dyDescent="0.2">
      <c r="A1043" t="s">
        <v>529</v>
      </c>
    </row>
    <row r="1044" spans="1:1" x14ac:dyDescent="0.2">
      <c r="A1044" t="s">
        <v>807</v>
      </c>
    </row>
    <row r="1045" spans="1:1" x14ac:dyDescent="0.2">
      <c r="A1045" t="s">
        <v>808</v>
      </c>
    </row>
    <row r="1046" spans="1:1" x14ac:dyDescent="0.2">
      <c r="A1046" t="s">
        <v>809</v>
      </c>
    </row>
    <row r="1047" spans="1:1" x14ac:dyDescent="0.2">
      <c r="A1047" t="s">
        <v>810</v>
      </c>
    </row>
    <row r="1048" spans="1:1" x14ac:dyDescent="0.2">
      <c r="A1048" t="s">
        <v>811</v>
      </c>
    </row>
    <row r="1049" spans="1:1" x14ac:dyDescent="0.2">
      <c r="A1049" t="s">
        <v>812</v>
      </c>
    </row>
    <row r="1050" spans="1:1" x14ac:dyDescent="0.2">
      <c r="A1050" t="s">
        <v>813</v>
      </c>
    </row>
    <row r="1051" spans="1:1" x14ac:dyDescent="0.2">
      <c r="A1051" t="s">
        <v>814</v>
      </c>
    </row>
    <row r="1052" spans="1:1" x14ac:dyDescent="0.2">
      <c r="A1052" t="s">
        <v>815</v>
      </c>
    </row>
    <row r="1053" spans="1:1" x14ac:dyDescent="0.2">
      <c r="A1053" t="s">
        <v>816</v>
      </c>
    </row>
    <row r="1054" spans="1:1" x14ac:dyDescent="0.2">
      <c r="A1054" t="s">
        <v>817</v>
      </c>
    </row>
    <row r="1055" spans="1:1" x14ac:dyDescent="0.2">
      <c r="A1055" t="s">
        <v>716</v>
      </c>
    </row>
    <row r="1056" spans="1:1" x14ac:dyDescent="0.2">
      <c r="A1056" t="s">
        <v>3</v>
      </c>
    </row>
    <row r="1057" spans="1:1" x14ac:dyDescent="0.2">
      <c r="A1057" t="s">
        <v>4</v>
      </c>
    </row>
    <row r="1058" spans="1:1" x14ac:dyDescent="0.2">
      <c r="A1058" t="s">
        <v>818</v>
      </c>
    </row>
    <row r="1059" spans="1:1" x14ac:dyDescent="0.2">
      <c r="A1059" t="s">
        <v>819</v>
      </c>
    </row>
    <row r="1060" spans="1:1" x14ac:dyDescent="0.2">
      <c r="A1060" t="s">
        <v>820</v>
      </c>
    </row>
    <row r="1061" spans="1:1" x14ac:dyDescent="0.2">
      <c r="A1061" t="s">
        <v>821</v>
      </c>
    </row>
    <row r="1062" spans="1:1" x14ac:dyDescent="0.2">
      <c r="A1062" t="s">
        <v>822</v>
      </c>
    </row>
    <row r="1063" spans="1:1" x14ac:dyDescent="0.2">
      <c r="A1063" t="s">
        <v>823</v>
      </c>
    </row>
    <row r="1064" spans="1:1" x14ac:dyDescent="0.2">
      <c r="A1064" t="s">
        <v>824</v>
      </c>
    </row>
    <row r="1065" spans="1:1" x14ac:dyDescent="0.2">
      <c r="A1065" t="s">
        <v>825</v>
      </c>
    </row>
    <row r="1066" spans="1:1" x14ac:dyDescent="0.2">
      <c r="A1066" t="s">
        <v>826</v>
      </c>
    </row>
    <row r="1067" spans="1:1" x14ac:dyDescent="0.2">
      <c r="A1067" t="s">
        <v>827</v>
      </c>
    </row>
    <row r="1068" spans="1:1" x14ac:dyDescent="0.2">
      <c r="A1068" t="s">
        <v>828</v>
      </c>
    </row>
    <row r="1069" spans="1:1" x14ac:dyDescent="0.2">
      <c r="A1069" t="s">
        <v>829</v>
      </c>
    </row>
    <row r="1070" spans="1:1" x14ac:dyDescent="0.2">
      <c r="A1070" t="s">
        <v>830</v>
      </c>
    </row>
    <row r="1071" spans="1:1" x14ac:dyDescent="0.2">
      <c r="A1071" t="s">
        <v>831</v>
      </c>
    </row>
    <row r="1072" spans="1:1" x14ac:dyDescent="0.2">
      <c r="A1072" t="s">
        <v>832</v>
      </c>
    </row>
    <row r="1073" spans="1:1" x14ac:dyDescent="0.2">
      <c r="A1073" t="s">
        <v>833</v>
      </c>
    </row>
    <row r="1074" spans="1:1" x14ac:dyDescent="0.2">
      <c r="A1074" t="s">
        <v>834</v>
      </c>
    </row>
    <row r="1075" spans="1:1" x14ac:dyDescent="0.2">
      <c r="A1075" t="s">
        <v>835</v>
      </c>
    </row>
    <row r="1076" spans="1:1" x14ac:dyDescent="0.2">
      <c r="A1076" t="s">
        <v>54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836</v>
      </c>
    </row>
    <row r="1080" spans="1:1" x14ac:dyDescent="0.2">
      <c r="A1080" t="s">
        <v>837</v>
      </c>
    </row>
    <row r="1081" spans="1:1" x14ac:dyDescent="0.2">
      <c r="A1081" t="s">
        <v>838</v>
      </c>
    </row>
    <row r="1082" spans="1:1" x14ac:dyDescent="0.2">
      <c r="A1082" t="s">
        <v>46</v>
      </c>
    </row>
    <row r="1083" spans="1:1" x14ac:dyDescent="0.2">
      <c r="A1083" t="s">
        <v>839</v>
      </c>
    </row>
    <row r="1084" spans="1:1" x14ac:dyDescent="0.2">
      <c r="A1084" t="s">
        <v>840</v>
      </c>
    </row>
    <row r="1085" spans="1:1" x14ac:dyDescent="0.2">
      <c r="A1085" t="s">
        <v>841</v>
      </c>
    </row>
    <row r="1086" spans="1:1" x14ac:dyDescent="0.2">
      <c r="A1086" t="s">
        <v>842</v>
      </c>
    </row>
    <row r="1087" spans="1:1" x14ac:dyDescent="0.2">
      <c r="A1087" t="s">
        <v>843</v>
      </c>
    </row>
    <row r="1088" spans="1:1" x14ac:dyDescent="0.2">
      <c r="A1088" t="s">
        <v>844</v>
      </c>
    </row>
    <row r="1089" spans="1:1" x14ac:dyDescent="0.2">
      <c r="A1089" t="s">
        <v>845</v>
      </c>
    </row>
    <row r="1090" spans="1:1" x14ac:dyDescent="0.2">
      <c r="A1090" t="s">
        <v>846</v>
      </c>
    </row>
    <row r="1091" spans="1:1" x14ac:dyDescent="0.2">
      <c r="A1091" t="s">
        <v>779</v>
      </c>
    </row>
    <row r="1092" spans="1:1" x14ac:dyDescent="0.2">
      <c r="A1092" t="s">
        <v>847</v>
      </c>
    </row>
    <row r="1093" spans="1:1" x14ac:dyDescent="0.2">
      <c r="A1093" t="s">
        <v>848</v>
      </c>
    </row>
    <row r="1094" spans="1:1" x14ac:dyDescent="0.2">
      <c r="A1094" t="s">
        <v>849</v>
      </c>
    </row>
    <row r="1095" spans="1:1" x14ac:dyDescent="0.2">
      <c r="A1095" t="s">
        <v>850</v>
      </c>
    </row>
    <row r="1096" spans="1:1" x14ac:dyDescent="0.2">
      <c r="A1096" t="s">
        <v>258</v>
      </c>
    </row>
    <row r="1097" spans="1:1" x14ac:dyDescent="0.2">
      <c r="A1097" t="s">
        <v>241</v>
      </c>
    </row>
    <row r="1098" spans="1:1" x14ac:dyDescent="0.2">
      <c r="A1098" t="s">
        <v>3</v>
      </c>
    </row>
    <row r="1099" spans="1:1" x14ac:dyDescent="0.2">
      <c r="A1099" t="s">
        <v>4</v>
      </c>
    </row>
    <row r="1100" spans="1:1" x14ac:dyDescent="0.2">
      <c r="A1100" t="s">
        <v>851</v>
      </c>
    </row>
    <row r="1101" spans="1:1" x14ac:dyDescent="0.2">
      <c r="A1101" t="s">
        <v>852</v>
      </c>
    </row>
    <row r="1102" spans="1:1" x14ac:dyDescent="0.2">
      <c r="A1102" t="s">
        <v>853</v>
      </c>
    </row>
    <row r="1103" spans="1:1" x14ac:dyDescent="0.2">
      <c r="A1103" t="s">
        <v>854</v>
      </c>
    </row>
    <row r="1104" spans="1:1" x14ac:dyDescent="0.2">
      <c r="A1104" t="s">
        <v>855</v>
      </c>
    </row>
    <row r="1105" spans="1:1" x14ac:dyDescent="0.2">
      <c r="A1105" t="s">
        <v>856</v>
      </c>
    </row>
    <row r="1106" spans="1:1" x14ac:dyDescent="0.2">
      <c r="A1106" t="s">
        <v>857</v>
      </c>
    </row>
    <row r="1107" spans="1:1" x14ac:dyDescent="0.2">
      <c r="A1107" t="s">
        <v>858</v>
      </c>
    </row>
    <row r="1108" spans="1:1" x14ac:dyDescent="0.2">
      <c r="A1108" t="s">
        <v>859</v>
      </c>
    </row>
    <row r="1109" spans="1:1" x14ac:dyDescent="0.2">
      <c r="A1109" t="s">
        <v>90</v>
      </c>
    </row>
    <row r="1110" spans="1:1" x14ac:dyDescent="0.2">
      <c r="A1110" t="s">
        <v>860</v>
      </c>
    </row>
    <row r="1111" spans="1:1" x14ac:dyDescent="0.2">
      <c r="A1111" t="s">
        <v>861</v>
      </c>
    </row>
    <row r="1112" spans="1:1" x14ac:dyDescent="0.2">
      <c r="A1112" t="s">
        <v>862</v>
      </c>
    </row>
    <row r="1113" spans="1:1" x14ac:dyDescent="0.2">
      <c r="A1113" t="s">
        <v>847</v>
      </c>
    </row>
    <row r="1114" spans="1:1" x14ac:dyDescent="0.2">
      <c r="A1114" t="s">
        <v>863</v>
      </c>
    </row>
    <row r="1115" spans="1:1" x14ac:dyDescent="0.2">
      <c r="A1115" t="s">
        <v>864</v>
      </c>
    </row>
    <row r="1116" spans="1:1" x14ac:dyDescent="0.2">
      <c r="A1116" t="s">
        <v>865</v>
      </c>
    </row>
    <row r="1117" spans="1:1" x14ac:dyDescent="0.2">
      <c r="A1117" t="s">
        <v>347</v>
      </c>
    </row>
    <row r="1118" spans="1:1" x14ac:dyDescent="0.2">
      <c r="A1118" t="s">
        <v>30</v>
      </c>
    </row>
    <row r="1119" spans="1:1" x14ac:dyDescent="0.2">
      <c r="A1119" t="s">
        <v>3</v>
      </c>
    </row>
    <row r="1120" spans="1:1" x14ac:dyDescent="0.2">
      <c r="A1120" t="s">
        <v>4</v>
      </c>
    </row>
    <row r="1121" spans="1:1" x14ac:dyDescent="0.2">
      <c r="A1121" t="s">
        <v>866</v>
      </c>
    </row>
    <row r="1122" spans="1:1" x14ac:dyDescent="0.2">
      <c r="A1122" t="s">
        <v>867</v>
      </c>
    </row>
    <row r="1123" spans="1:1" x14ac:dyDescent="0.2">
      <c r="A1123" t="s">
        <v>868</v>
      </c>
    </row>
    <row r="1124" spans="1:1" x14ac:dyDescent="0.2">
      <c r="A1124" t="s">
        <v>869</v>
      </c>
    </row>
    <row r="1125" spans="1:1" x14ac:dyDescent="0.2">
      <c r="A1125" t="s">
        <v>870</v>
      </c>
    </row>
    <row r="1126" spans="1:1" x14ac:dyDescent="0.2">
      <c r="A1126" t="s">
        <v>871</v>
      </c>
    </row>
    <row r="1127" spans="1:1" x14ac:dyDescent="0.2">
      <c r="A1127" t="s">
        <v>872</v>
      </c>
    </row>
    <row r="1128" spans="1:1" x14ac:dyDescent="0.2">
      <c r="A1128" t="s">
        <v>873</v>
      </c>
    </row>
    <row r="1129" spans="1:1" x14ac:dyDescent="0.2">
      <c r="A1129" t="s">
        <v>874</v>
      </c>
    </row>
    <row r="1130" spans="1:1" x14ac:dyDescent="0.2">
      <c r="A1130" t="s">
        <v>875</v>
      </c>
    </row>
    <row r="1131" spans="1:1" x14ac:dyDescent="0.2">
      <c r="A1131" t="s">
        <v>876</v>
      </c>
    </row>
    <row r="1132" spans="1:1" x14ac:dyDescent="0.2">
      <c r="A1132" t="s">
        <v>877</v>
      </c>
    </row>
    <row r="1133" spans="1:1" x14ac:dyDescent="0.2">
      <c r="A1133" t="s">
        <v>878</v>
      </c>
    </row>
    <row r="1134" spans="1:1" x14ac:dyDescent="0.2">
      <c r="A1134" t="s">
        <v>879</v>
      </c>
    </row>
    <row r="1135" spans="1:1" x14ac:dyDescent="0.2">
      <c r="A1135" t="s">
        <v>880</v>
      </c>
    </row>
    <row r="1136" spans="1:1" x14ac:dyDescent="0.2">
      <c r="A1136" t="s">
        <v>881</v>
      </c>
    </row>
    <row r="1137" spans="1:1" x14ac:dyDescent="0.2">
      <c r="A1137" t="s">
        <v>882</v>
      </c>
    </row>
    <row r="1138" spans="1:1" x14ac:dyDescent="0.2">
      <c r="A1138" t="s">
        <v>1</v>
      </c>
    </row>
    <row r="1139" spans="1:1" x14ac:dyDescent="0.2">
      <c r="A1139" t="s">
        <v>330</v>
      </c>
    </row>
    <row r="1140" spans="1:1" x14ac:dyDescent="0.2">
      <c r="A1140" t="s">
        <v>3</v>
      </c>
    </row>
    <row r="1141" spans="1:1" x14ac:dyDescent="0.2">
      <c r="A1141" t="s">
        <v>4</v>
      </c>
    </row>
    <row r="1142" spans="1:1" x14ac:dyDescent="0.2">
      <c r="A1142" t="s">
        <v>883</v>
      </c>
    </row>
    <row r="1143" spans="1:1" x14ac:dyDescent="0.2">
      <c r="A1143" t="s">
        <v>884</v>
      </c>
    </row>
    <row r="1144" spans="1:1" x14ac:dyDescent="0.2">
      <c r="A1144" t="s">
        <v>885</v>
      </c>
    </row>
    <row r="1145" spans="1:1" x14ac:dyDescent="0.2">
      <c r="A1145" t="s">
        <v>886</v>
      </c>
    </row>
    <row r="1146" spans="1:1" x14ac:dyDescent="0.2">
      <c r="A1146" t="s">
        <v>887</v>
      </c>
    </row>
    <row r="1147" spans="1:1" x14ac:dyDescent="0.2">
      <c r="A1147" t="s">
        <v>888</v>
      </c>
    </row>
    <row r="1148" spans="1:1" x14ac:dyDescent="0.2">
      <c r="A1148" t="s">
        <v>889</v>
      </c>
    </row>
    <row r="1149" spans="1:1" x14ac:dyDescent="0.2">
      <c r="A1149" t="s">
        <v>890</v>
      </c>
    </row>
    <row r="1150" spans="1:1" x14ac:dyDescent="0.2">
      <c r="A1150" t="s">
        <v>891</v>
      </c>
    </row>
    <row r="1151" spans="1:1" x14ac:dyDescent="0.2">
      <c r="A1151" t="s">
        <v>892</v>
      </c>
    </row>
    <row r="1152" spans="1:1" x14ac:dyDescent="0.2">
      <c r="A1152" t="s">
        <v>893</v>
      </c>
    </row>
    <row r="1153" spans="1:1" x14ac:dyDescent="0.2">
      <c r="A1153" t="s">
        <v>894</v>
      </c>
    </row>
    <row r="1154" spans="1:1" x14ac:dyDescent="0.2">
      <c r="A1154" t="s">
        <v>895</v>
      </c>
    </row>
    <row r="1155" spans="1:1" x14ac:dyDescent="0.2">
      <c r="A1155" t="s">
        <v>896</v>
      </c>
    </row>
    <row r="1156" spans="1:1" x14ac:dyDescent="0.2">
      <c r="A1156" t="s">
        <v>897</v>
      </c>
    </row>
    <row r="1157" spans="1:1" x14ac:dyDescent="0.2">
      <c r="A1157" t="s">
        <v>898</v>
      </c>
    </row>
    <row r="1158" spans="1:1" x14ac:dyDescent="0.2">
      <c r="A1158" t="s">
        <v>443</v>
      </c>
    </row>
    <row r="1159" spans="1:1" x14ac:dyDescent="0.2">
      <c r="A1159" t="s">
        <v>899</v>
      </c>
    </row>
    <row r="1160" spans="1:1" x14ac:dyDescent="0.2">
      <c r="A1160" t="s">
        <v>900</v>
      </c>
    </row>
    <row r="1161" spans="1:1" x14ac:dyDescent="0.2">
      <c r="A1161" t="s">
        <v>3</v>
      </c>
    </row>
    <row r="1162" spans="1:1" x14ac:dyDescent="0.2">
      <c r="A1162" t="s">
        <v>4</v>
      </c>
    </row>
    <row r="1163" spans="1:1" x14ac:dyDescent="0.2">
      <c r="A1163" t="s">
        <v>901</v>
      </c>
    </row>
    <row r="1164" spans="1:1" x14ac:dyDescent="0.2">
      <c r="A1164" t="s">
        <v>902</v>
      </c>
    </row>
    <row r="1165" spans="1:1" x14ac:dyDescent="0.2">
      <c r="A1165" t="s">
        <v>903</v>
      </c>
    </row>
    <row r="1166" spans="1:1" x14ac:dyDescent="0.2">
      <c r="A1166" t="s">
        <v>904</v>
      </c>
    </row>
    <row r="1167" spans="1:1" x14ac:dyDescent="0.2">
      <c r="A1167" t="s">
        <v>905</v>
      </c>
    </row>
    <row r="1168" spans="1:1" x14ac:dyDescent="0.2">
      <c r="A1168" t="s">
        <v>906</v>
      </c>
    </row>
    <row r="1169" spans="1:1" x14ac:dyDescent="0.2">
      <c r="A1169" t="s">
        <v>907</v>
      </c>
    </row>
    <row r="1170" spans="1:1" x14ac:dyDescent="0.2">
      <c r="A1170" t="s">
        <v>908</v>
      </c>
    </row>
    <row r="1171" spans="1:1" x14ac:dyDescent="0.2">
      <c r="A1171" t="s">
        <v>909</v>
      </c>
    </row>
    <row r="1172" spans="1:1" x14ac:dyDescent="0.2">
      <c r="A1172" t="s">
        <v>910</v>
      </c>
    </row>
    <row r="1173" spans="1:1" x14ac:dyDescent="0.2">
      <c r="A1173" t="s">
        <v>911</v>
      </c>
    </row>
    <row r="1174" spans="1:1" x14ac:dyDescent="0.2">
      <c r="A1174" t="s">
        <v>912</v>
      </c>
    </row>
    <row r="1175" spans="1:1" x14ac:dyDescent="0.2">
      <c r="A1175" t="s">
        <v>913</v>
      </c>
    </row>
    <row r="1176" spans="1:1" x14ac:dyDescent="0.2">
      <c r="A1176" t="s">
        <v>914</v>
      </c>
    </row>
    <row r="1177" spans="1:1" x14ac:dyDescent="0.2">
      <c r="A1177" t="s">
        <v>915</v>
      </c>
    </row>
    <row r="1178" spans="1:1" x14ac:dyDescent="0.2">
      <c r="A1178" t="s">
        <v>916</v>
      </c>
    </row>
    <row r="1179" spans="1:1" x14ac:dyDescent="0.2">
      <c r="A1179" t="s">
        <v>917</v>
      </c>
    </row>
    <row r="1180" spans="1:1" x14ac:dyDescent="0.2">
      <c r="A1180" t="s">
        <v>918</v>
      </c>
    </row>
    <row r="1181" spans="1:1" x14ac:dyDescent="0.2">
      <c r="A1181" t="s">
        <v>919</v>
      </c>
    </row>
    <row r="1182" spans="1:1" x14ac:dyDescent="0.2">
      <c r="A1182" t="s">
        <v>3</v>
      </c>
    </row>
    <row r="1183" spans="1:1" x14ac:dyDescent="0.2">
      <c r="A1183" t="s">
        <v>4</v>
      </c>
    </row>
    <row r="1184" spans="1:1" x14ac:dyDescent="0.2">
      <c r="A1184" t="s">
        <v>920</v>
      </c>
    </row>
    <row r="1185" spans="1:1" x14ac:dyDescent="0.2">
      <c r="A1185" t="s">
        <v>921</v>
      </c>
    </row>
    <row r="1186" spans="1:1" x14ac:dyDescent="0.2">
      <c r="A1186" t="s">
        <v>922</v>
      </c>
    </row>
    <row r="1187" spans="1:1" x14ac:dyDescent="0.2">
      <c r="A1187" t="s">
        <v>923</v>
      </c>
    </row>
    <row r="1188" spans="1:1" x14ac:dyDescent="0.2">
      <c r="A1188" t="s">
        <v>924</v>
      </c>
    </row>
    <row r="1189" spans="1:1" x14ac:dyDescent="0.2">
      <c r="A1189" t="s">
        <v>925</v>
      </c>
    </row>
    <row r="1190" spans="1:1" x14ac:dyDescent="0.2">
      <c r="A1190" t="s">
        <v>926</v>
      </c>
    </row>
    <row r="1191" spans="1:1" x14ac:dyDescent="0.2">
      <c r="A1191" t="s">
        <v>927</v>
      </c>
    </row>
    <row r="1192" spans="1:1" x14ac:dyDescent="0.2">
      <c r="A1192" t="s">
        <v>928</v>
      </c>
    </row>
    <row r="1193" spans="1:1" x14ac:dyDescent="0.2">
      <c r="A1193" t="s">
        <v>929</v>
      </c>
    </row>
    <row r="1194" spans="1:1" x14ac:dyDescent="0.2">
      <c r="A1194" t="s">
        <v>930</v>
      </c>
    </row>
    <row r="1195" spans="1:1" x14ac:dyDescent="0.2">
      <c r="A1195" t="s">
        <v>931</v>
      </c>
    </row>
    <row r="1196" spans="1:1" x14ac:dyDescent="0.2">
      <c r="A1196" t="s">
        <v>932</v>
      </c>
    </row>
    <row r="1197" spans="1:1" x14ac:dyDescent="0.2">
      <c r="A1197" t="s">
        <v>933</v>
      </c>
    </row>
    <row r="1198" spans="1:1" x14ac:dyDescent="0.2">
      <c r="A1198" t="s">
        <v>934</v>
      </c>
    </row>
    <row r="1199" spans="1:1" x14ac:dyDescent="0.2">
      <c r="A1199" t="s">
        <v>935</v>
      </c>
    </row>
    <row r="1200" spans="1:1" x14ac:dyDescent="0.2">
      <c r="A1200" t="s">
        <v>936</v>
      </c>
    </row>
    <row r="1201" spans="1:1" x14ac:dyDescent="0.2">
      <c r="A1201" t="s">
        <v>937</v>
      </c>
    </row>
    <row r="1202" spans="1:1" x14ac:dyDescent="0.2">
      <c r="A1202" t="s">
        <v>413</v>
      </c>
    </row>
    <row r="1203" spans="1:1" x14ac:dyDescent="0.2">
      <c r="A1203" t="s">
        <v>3</v>
      </c>
    </row>
    <row r="1204" spans="1:1" x14ac:dyDescent="0.2">
      <c r="A1204" t="s">
        <v>4</v>
      </c>
    </row>
    <row r="1205" spans="1:1" x14ac:dyDescent="0.2">
      <c r="A1205" t="s">
        <v>938</v>
      </c>
    </row>
    <row r="1206" spans="1:1" x14ac:dyDescent="0.2">
      <c r="A1206" t="s">
        <v>939</v>
      </c>
    </row>
    <row r="1207" spans="1:1" x14ac:dyDescent="0.2">
      <c r="A1207" t="s">
        <v>940</v>
      </c>
    </row>
    <row r="1208" spans="1:1" x14ac:dyDescent="0.2">
      <c r="A1208" t="s">
        <v>58</v>
      </c>
    </row>
    <row r="1209" spans="1:1" x14ac:dyDescent="0.2">
      <c r="A1209" t="s">
        <v>941</v>
      </c>
    </row>
    <row r="1210" spans="1:1" x14ac:dyDescent="0.2">
      <c r="A1210" t="s">
        <v>942</v>
      </c>
    </row>
    <row r="1211" spans="1:1" x14ac:dyDescent="0.2">
      <c r="A1211" t="s">
        <v>943</v>
      </c>
    </row>
    <row r="1212" spans="1:1" x14ac:dyDescent="0.2">
      <c r="A1212" t="s">
        <v>944</v>
      </c>
    </row>
    <row r="1213" spans="1:1" x14ac:dyDescent="0.2">
      <c r="A1213" t="s">
        <v>945</v>
      </c>
    </row>
    <row r="1214" spans="1:1" x14ac:dyDescent="0.2">
      <c r="A1214" t="s">
        <v>946</v>
      </c>
    </row>
    <row r="1215" spans="1:1" x14ac:dyDescent="0.2">
      <c r="A1215" t="s">
        <v>947</v>
      </c>
    </row>
    <row r="1216" spans="1:1" x14ac:dyDescent="0.2">
      <c r="A1216" t="s">
        <v>948</v>
      </c>
    </row>
    <row r="1217" spans="1:1" x14ac:dyDescent="0.2">
      <c r="A1217" t="s">
        <v>949</v>
      </c>
    </row>
    <row r="1218" spans="1:1" x14ac:dyDescent="0.2">
      <c r="A1218" t="s">
        <v>950</v>
      </c>
    </row>
    <row r="1219" spans="1:1" x14ac:dyDescent="0.2">
      <c r="A1219" t="s">
        <v>951</v>
      </c>
    </row>
    <row r="1220" spans="1:1" x14ac:dyDescent="0.2">
      <c r="A1220" t="s">
        <v>952</v>
      </c>
    </row>
    <row r="1221" spans="1:1" x14ac:dyDescent="0.2">
      <c r="A1221" t="s">
        <v>953</v>
      </c>
    </row>
    <row r="1222" spans="1:1" x14ac:dyDescent="0.2">
      <c r="A1222" t="s">
        <v>954</v>
      </c>
    </row>
    <row r="1223" spans="1:1" x14ac:dyDescent="0.2">
      <c r="A1223" t="s">
        <v>395</v>
      </c>
    </row>
    <row r="1224" spans="1:1" x14ac:dyDescent="0.2">
      <c r="A1224" t="s">
        <v>3</v>
      </c>
    </row>
    <row r="1225" spans="1:1" x14ac:dyDescent="0.2">
      <c r="A1225" t="s">
        <v>4</v>
      </c>
    </row>
    <row r="1226" spans="1:1" x14ac:dyDescent="0.2">
      <c r="A1226" t="s">
        <v>901</v>
      </c>
    </row>
    <row r="1227" spans="1:1" x14ac:dyDescent="0.2">
      <c r="A1227" t="s">
        <v>955</v>
      </c>
    </row>
    <row r="1228" spans="1:1" x14ac:dyDescent="0.2">
      <c r="A1228" t="s">
        <v>956</v>
      </c>
    </row>
    <row r="1229" spans="1:1" x14ac:dyDescent="0.2">
      <c r="A1229" t="s">
        <v>46</v>
      </c>
    </row>
    <row r="1230" spans="1:1" x14ac:dyDescent="0.2">
      <c r="A1230" t="s">
        <v>957</v>
      </c>
    </row>
    <row r="1231" spans="1:1" x14ac:dyDescent="0.2">
      <c r="A1231" t="s">
        <v>958</v>
      </c>
    </row>
    <row r="1232" spans="1:1" x14ac:dyDescent="0.2">
      <c r="A1232" t="s">
        <v>959</v>
      </c>
    </row>
    <row r="1233" spans="1:1" x14ac:dyDescent="0.2">
      <c r="A1233" t="s">
        <v>960</v>
      </c>
    </row>
    <row r="1234" spans="1:1" x14ac:dyDescent="0.2">
      <c r="A1234" t="s">
        <v>961</v>
      </c>
    </row>
    <row r="1235" spans="1:1" x14ac:dyDescent="0.2">
      <c r="A1235" t="s">
        <v>962</v>
      </c>
    </row>
    <row r="1236" spans="1:1" x14ac:dyDescent="0.2">
      <c r="A1236" t="s">
        <v>963</v>
      </c>
    </row>
    <row r="1237" spans="1:1" x14ac:dyDescent="0.2">
      <c r="A1237" t="s">
        <v>964</v>
      </c>
    </row>
    <row r="1238" spans="1:1" x14ac:dyDescent="0.2">
      <c r="A1238" t="s">
        <v>965</v>
      </c>
    </row>
    <row r="1239" spans="1:1" x14ac:dyDescent="0.2">
      <c r="A1239" t="s">
        <v>966</v>
      </c>
    </row>
    <row r="1240" spans="1:1" x14ac:dyDescent="0.2">
      <c r="A1240" t="s">
        <v>967</v>
      </c>
    </row>
    <row r="1241" spans="1:1" x14ac:dyDescent="0.2">
      <c r="A1241" t="s">
        <v>968</v>
      </c>
    </row>
    <row r="1242" spans="1:1" x14ac:dyDescent="0.2">
      <c r="A1242" t="s">
        <v>969</v>
      </c>
    </row>
    <row r="1243" spans="1:1" x14ac:dyDescent="0.2">
      <c r="A1243" t="s">
        <v>970</v>
      </c>
    </row>
    <row r="1244" spans="1:1" x14ac:dyDescent="0.2">
      <c r="A1244" t="s">
        <v>971</v>
      </c>
    </row>
    <row r="1245" spans="1:1" x14ac:dyDescent="0.2">
      <c r="A1245" t="s">
        <v>3</v>
      </c>
    </row>
    <row r="1246" spans="1:1" x14ac:dyDescent="0.2">
      <c r="A1246" t="s">
        <v>4</v>
      </c>
    </row>
    <row r="1247" spans="1:1" x14ac:dyDescent="0.2">
      <c r="A1247" t="s">
        <v>972</v>
      </c>
    </row>
    <row r="1248" spans="1:1" x14ac:dyDescent="0.2">
      <c r="A1248" t="s">
        <v>973</v>
      </c>
    </row>
    <row r="1249" spans="1:1" x14ac:dyDescent="0.2">
      <c r="A1249" t="s">
        <v>974</v>
      </c>
    </row>
    <row r="1250" spans="1:1" x14ac:dyDescent="0.2">
      <c r="A1250" t="s">
        <v>975</v>
      </c>
    </row>
    <row r="1251" spans="1:1" x14ac:dyDescent="0.2">
      <c r="A1251" t="s">
        <v>976</v>
      </c>
    </row>
    <row r="1252" spans="1:1" x14ac:dyDescent="0.2">
      <c r="A1252" t="s">
        <v>977</v>
      </c>
    </row>
    <row r="1253" spans="1:1" x14ac:dyDescent="0.2">
      <c r="A1253" t="s">
        <v>978</v>
      </c>
    </row>
    <row r="1254" spans="1:1" x14ac:dyDescent="0.2">
      <c r="A1254" t="s">
        <v>979</v>
      </c>
    </row>
    <row r="1255" spans="1:1" x14ac:dyDescent="0.2">
      <c r="A1255" t="s">
        <v>980</v>
      </c>
    </row>
    <row r="1256" spans="1:1" x14ac:dyDescent="0.2">
      <c r="A1256" t="s">
        <v>981</v>
      </c>
    </row>
    <row r="1257" spans="1:1" x14ac:dyDescent="0.2">
      <c r="A1257" t="s">
        <v>982</v>
      </c>
    </row>
    <row r="1258" spans="1:1" x14ac:dyDescent="0.2">
      <c r="A1258" t="s">
        <v>983</v>
      </c>
    </row>
    <row r="1259" spans="1:1" x14ac:dyDescent="0.2">
      <c r="A1259" t="s">
        <v>984</v>
      </c>
    </row>
    <row r="1260" spans="1:1" x14ac:dyDescent="0.2">
      <c r="A1260" t="s">
        <v>985</v>
      </c>
    </row>
    <row r="1261" spans="1:1" x14ac:dyDescent="0.2">
      <c r="A1261" t="s">
        <v>986</v>
      </c>
    </row>
    <row r="1262" spans="1:1" x14ac:dyDescent="0.2">
      <c r="A1262" t="s">
        <v>987</v>
      </c>
    </row>
    <row r="1263" spans="1:1" x14ac:dyDescent="0.2">
      <c r="A1263" t="s">
        <v>988</v>
      </c>
    </row>
    <row r="1264" spans="1:1" x14ac:dyDescent="0.2">
      <c r="A1264" t="s">
        <v>989</v>
      </c>
    </row>
    <row r="1265" spans="1:1" x14ac:dyDescent="0.2">
      <c r="A1265" t="s">
        <v>990</v>
      </c>
    </row>
    <row r="1266" spans="1:1" x14ac:dyDescent="0.2">
      <c r="A1266" t="s">
        <v>3</v>
      </c>
    </row>
    <row r="1267" spans="1:1" x14ac:dyDescent="0.2">
      <c r="A1267" t="s">
        <v>4</v>
      </c>
    </row>
    <row r="1268" spans="1:1" x14ac:dyDescent="0.2">
      <c r="A1268" t="s">
        <v>991</v>
      </c>
    </row>
    <row r="1269" spans="1:1" x14ac:dyDescent="0.2">
      <c r="A1269" t="s">
        <v>992</v>
      </c>
    </row>
    <row r="1270" spans="1:1" x14ac:dyDescent="0.2">
      <c r="A1270" t="s">
        <v>993</v>
      </c>
    </row>
    <row r="1271" spans="1:1" x14ac:dyDescent="0.2">
      <c r="A1271" t="s">
        <v>994</v>
      </c>
    </row>
    <row r="1272" spans="1:1" x14ac:dyDescent="0.2">
      <c r="A1272" t="s">
        <v>995</v>
      </c>
    </row>
    <row r="1273" spans="1:1" x14ac:dyDescent="0.2">
      <c r="A1273" t="s">
        <v>996</v>
      </c>
    </row>
    <row r="1274" spans="1:1" x14ac:dyDescent="0.2">
      <c r="A1274" t="s">
        <v>997</v>
      </c>
    </row>
    <row r="1275" spans="1:1" x14ac:dyDescent="0.2">
      <c r="A1275" t="s">
        <v>998</v>
      </c>
    </row>
    <row r="1276" spans="1:1" x14ac:dyDescent="0.2">
      <c r="A1276" t="s">
        <v>999</v>
      </c>
    </row>
    <row r="1277" spans="1:1" x14ac:dyDescent="0.2">
      <c r="A1277" t="s">
        <v>1000</v>
      </c>
    </row>
    <row r="1278" spans="1:1" x14ac:dyDescent="0.2">
      <c r="A1278" t="s">
        <v>14</v>
      </c>
    </row>
    <row r="1279" spans="1:1" x14ac:dyDescent="0.2">
      <c r="A1279" t="s">
        <v>1001</v>
      </c>
    </row>
    <row r="1280" spans="1:1" x14ac:dyDescent="0.2">
      <c r="A1280" t="s">
        <v>965</v>
      </c>
    </row>
    <row r="1281" spans="1:1" x14ac:dyDescent="0.2">
      <c r="A1281" t="s">
        <v>1002</v>
      </c>
    </row>
    <row r="1282" spans="1:1" x14ac:dyDescent="0.2">
      <c r="A1282" t="s">
        <v>1003</v>
      </c>
    </row>
    <row r="1283" spans="1:1" x14ac:dyDescent="0.2">
      <c r="A1283" t="s">
        <v>1004</v>
      </c>
    </row>
    <row r="1284" spans="1:1" x14ac:dyDescent="0.2">
      <c r="A1284" t="s">
        <v>1005</v>
      </c>
    </row>
    <row r="1285" spans="1:1" x14ac:dyDescent="0.2">
      <c r="A1285" t="s">
        <v>1006</v>
      </c>
    </row>
    <row r="1286" spans="1:1" x14ac:dyDescent="0.2">
      <c r="A1286" t="s">
        <v>1007</v>
      </c>
    </row>
    <row r="1287" spans="1:1" x14ac:dyDescent="0.2">
      <c r="A1287" t="s">
        <v>3</v>
      </c>
    </row>
    <row r="1288" spans="1:1" x14ac:dyDescent="0.2">
      <c r="A1288" t="s">
        <v>4</v>
      </c>
    </row>
    <row r="1289" spans="1:1" x14ac:dyDescent="0.2">
      <c r="A1289" t="s">
        <v>972</v>
      </c>
    </row>
    <row r="1290" spans="1:1" x14ac:dyDescent="0.2">
      <c r="A1290" t="s">
        <v>1008</v>
      </c>
    </row>
    <row r="1291" spans="1:1" x14ac:dyDescent="0.2">
      <c r="A1291" t="s">
        <v>1009</v>
      </c>
    </row>
    <row r="1292" spans="1:1" x14ac:dyDescent="0.2">
      <c r="A1292" t="s">
        <v>1010</v>
      </c>
    </row>
    <row r="1293" spans="1:1" x14ac:dyDescent="0.2">
      <c r="A1293" t="s">
        <v>1011</v>
      </c>
    </row>
    <row r="1294" spans="1:1" x14ac:dyDescent="0.2">
      <c r="A1294" t="s">
        <v>1012</v>
      </c>
    </row>
    <row r="1295" spans="1:1" x14ac:dyDescent="0.2">
      <c r="A1295" t="s">
        <v>959</v>
      </c>
    </row>
    <row r="1296" spans="1:1" x14ac:dyDescent="0.2">
      <c r="A1296" t="s">
        <v>1013</v>
      </c>
    </row>
    <row r="1297" spans="1:1" x14ac:dyDescent="0.2">
      <c r="A1297" t="s">
        <v>1014</v>
      </c>
    </row>
    <row r="1298" spans="1:1" x14ac:dyDescent="0.2">
      <c r="A1298" t="s">
        <v>1015</v>
      </c>
    </row>
    <row r="1299" spans="1:1" x14ac:dyDescent="0.2">
      <c r="A1299" t="s">
        <v>1016</v>
      </c>
    </row>
    <row r="1300" spans="1:1" x14ac:dyDescent="0.2">
      <c r="A1300" t="s">
        <v>1017</v>
      </c>
    </row>
    <row r="1301" spans="1:1" x14ac:dyDescent="0.2">
      <c r="A1301" t="s">
        <v>1018</v>
      </c>
    </row>
    <row r="1302" spans="1:1" x14ac:dyDescent="0.2">
      <c r="A1302" t="s">
        <v>1019</v>
      </c>
    </row>
    <row r="1303" spans="1:1" x14ac:dyDescent="0.2">
      <c r="A1303" t="s">
        <v>1020</v>
      </c>
    </row>
    <row r="1304" spans="1:1" x14ac:dyDescent="0.2">
      <c r="A1304" t="s">
        <v>1021</v>
      </c>
    </row>
    <row r="1305" spans="1:1" x14ac:dyDescent="0.2">
      <c r="A1305" t="s">
        <v>1022</v>
      </c>
    </row>
    <row r="1306" spans="1:1" x14ac:dyDescent="0.2">
      <c r="A1306" t="s">
        <v>989</v>
      </c>
    </row>
    <row r="1307" spans="1:1" x14ac:dyDescent="0.2">
      <c r="A1307" t="s">
        <v>330</v>
      </c>
    </row>
    <row r="1308" spans="1:1" x14ac:dyDescent="0.2">
      <c r="A1308" t="s">
        <v>3</v>
      </c>
    </row>
    <row r="1309" spans="1:1" x14ac:dyDescent="0.2">
      <c r="A1309" t="s">
        <v>4</v>
      </c>
    </row>
    <row r="1310" spans="1:1" x14ac:dyDescent="0.2">
      <c r="A1310" t="s">
        <v>1023</v>
      </c>
    </row>
    <row r="1311" spans="1:1" x14ac:dyDescent="0.2">
      <c r="A1311" t="s">
        <v>1024</v>
      </c>
    </row>
    <row r="1312" spans="1:1" x14ac:dyDescent="0.2">
      <c r="A1312" t="s">
        <v>1025</v>
      </c>
    </row>
    <row r="1313" spans="1:1" x14ac:dyDescent="0.2">
      <c r="A1313" t="s">
        <v>1026</v>
      </c>
    </row>
    <row r="1314" spans="1:1" x14ac:dyDescent="0.2">
      <c r="A1314" t="s">
        <v>1027</v>
      </c>
    </row>
    <row r="1315" spans="1:1" x14ac:dyDescent="0.2">
      <c r="A1315" t="s">
        <v>1028</v>
      </c>
    </row>
    <row r="1316" spans="1:1" x14ac:dyDescent="0.2">
      <c r="A1316" t="s">
        <v>529</v>
      </c>
    </row>
    <row r="1317" spans="1:1" x14ac:dyDescent="0.2">
      <c r="A1317" t="s">
        <v>1029</v>
      </c>
    </row>
    <row r="1318" spans="1:1" x14ac:dyDescent="0.2">
      <c r="A1318" t="s">
        <v>1030</v>
      </c>
    </row>
    <row r="1319" spans="1:1" x14ac:dyDescent="0.2">
      <c r="A1319" t="s">
        <v>1031</v>
      </c>
    </row>
    <row r="1320" spans="1:1" x14ac:dyDescent="0.2">
      <c r="A1320" t="s">
        <v>1032</v>
      </c>
    </row>
    <row r="1321" spans="1:1" x14ac:dyDescent="0.2">
      <c r="A1321" t="s">
        <v>1033</v>
      </c>
    </row>
    <row r="1322" spans="1:1" x14ac:dyDescent="0.2">
      <c r="A1322" t="s">
        <v>1034</v>
      </c>
    </row>
    <row r="1323" spans="1:1" x14ac:dyDescent="0.2">
      <c r="A1323" t="s">
        <v>1035</v>
      </c>
    </row>
    <row r="1324" spans="1:1" x14ac:dyDescent="0.2">
      <c r="A1324" t="s">
        <v>1036</v>
      </c>
    </row>
    <row r="1325" spans="1:1" x14ac:dyDescent="0.2">
      <c r="A1325" t="s">
        <v>1037</v>
      </c>
    </row>
    <row r="1326" spans="1:1" x14ac:dyDescent="0.2">
      <c r="A1326" t="s">
        <v>1038</v>
      </c>
    </row>
    <row r="1327" spans="1:1" x14ac:dyDescent="0.2">
      <c r="A1327" t="s">
        <v>1039</v>
      </c>
    </row>
    <row r="1328" spans="1:1" x14ac:dyDescent="0.2">
      <c r="A1328" t="s">
        <v>971</v>
      </c>
    </row>
    <row r="1329" spans="1:1" x14ac:dyDescent="0.2">
      <c r="A1329" t="s">
        <v>3</v>
      </c>
    </row>
    <row r="1330" spans="1:1" x14ac:dyDescent="0.2">
      <c r="A1330" t="s">
        <v>4</v>
      </c>
    </row>
    <row r="1331" spans="1:1" x14ac:dyDescent="0.2">
      <c r="A1331" t="s">
        <v>1040</v>
      </c>
    </row>
    <row r="1332" spans="1:1" x14ac:dyDescent="0.2">
      <c r="A1332" t="s">
        <v>1041</v>
      </c>
    </row>
    <row r="1333" spans="1:1" x14ac:dyDescent="0.2">
      <c r="A1333" t="s">
        <v>1042</v>
      </c>
    </row>
    <row r="1334" spans="1:1" x14ac:dyDescent="0.2">
      <c r="A1334" t="s">
        <v>1043</v>
      </c>
    </row>
    <row r="1335" spans="1:1" x14ac:dyDescent="0.2">
      <c r="A1335" t="s">
        <v>1044</v>
      </c>
    </row>
    <row r="1336" spans="1:1" x14ac:dyDescent="0.2">
      <c r="A1336" t="s">
        <v>1045</v>
      </c>
    </row>
    <row r="1337" spans="1:1" x14ac:dyDescent="0.2">
      <c r="A1337" t="s">
        <v>1046</v>
      </c>
    </row>
    <row r="1338" spans="1:1" x14ac:dyDescent="0.2">
      <c r="A1338" t="s">
        <v>1047</v>
      </c>
    </row>
    <row r="1339" spans="1:1" x14ac:dyDescent="0.2">
      <c r="A1339" t="s">
        <v>1048</v>
      </c>
    </row>
    <row r="1340" spans="1:1" x14ac:dyDescent="0.2">
      <c r="A1340" t="s">
        <v>962</v>
      </c>
    </row>
    <row r="1341" spans="1:1" x14ac:dyDescent="0.2">
      <c r="A1341" t="s">
        <v>1049</v>
      </c>
    </row>
    <row r="1342" spans="1:1" x14ac:dyDescent="0.2">
      <c r="A1342" t="s">
        <v>1050</v>
      </c>
    </row>
    <row r="1343" spans="1:1" x14ac:dyDescent="0.2">
      <c r="A1343" t="s">
        <v>1051</v>
      </c>
    </row>
    <row r="1344" spans="1:1" x14ac:dyDescent="0.2">
      <c r="A1344" t="s">
        <v>1052</v>
      </c>
    </row>
    <row r="1345" spans="1:1" x14ac:dyDescent="0.2">
      <c r="A1345" t="s">
        <v>1053</v>
      </c>
    </row>
    <row r="1346" spans="1:1" x14ac:dyDescent="0.2">
      <c r="A1346" t="s">
        <v>1054</v>
      </c>
    </row>
    <row r="1347" spans="1:1" x14ac:dyDescent="0.2">
      <c r="A1347" t="s">
        <v>1055</v>
      </c>
    </row>
    <row r="1348" spans="1:1" x14ac:dyDescent="0.2">
      <c r="A1348" t="s">
        <v>1056</v>
      </c>
    </row>
    <row r="1349" spans="1:1" x14ac:dyDescent="0.2">
      <c r="A1349" t="s">
        <v>149</v>
      </c>
    </row>
    <row r="1350" spans="1:1" x14ac:dyDescent="0.2">
      <c r="A1350" t="s">
        <v>3</v>
      </c>
    </row>
    <row r="1351" spans="1:1" x14ac:dyDescent="0.2">
      <c r="A1351" t="s">
        <v>4</v>
      </c>
    </row>
    <row r="1352" spans="1:1" x14ac:dyDescent="0.2">
      <c r="A1352" t="s">
        <v>1057</v>
      </c>
    </row>
    <row r="1353" spans="1:1" x14ac:dyDescent="0.2">
      <c r="A1353" t="s">
        <v>1058</v>
      </c>
    </row>
    <row r="1354" spans="1:1" x14ac:dyDescent="0.2">
      <c r="A1354" t="s">
        <v>1059</v>
      </c>
    </row>
    <row r="1355" spans="1:1" x14ac:dyDescent="0.2">
      <c r="A1355" t="s">
        <v>1060</v>
      </c>
    </row>
    <row r="1356" spans="1:1" x14ac:dyDescent="0.2">
      <c r="A1356" t="s">
        <v>1061</v>
      </c>
    </row>
    <row r="1357" spans="1:1" x14ac:dyDescent="0.2">
      <c r="A1357" t="s">
        <v>1062</v>
      </c>
    </row>
    <row r="1358" spans="1:1" x14ac:dyDescent="0.2">
      <c r="A1358" t="s">
        <v>1063</v>
      </c>
    </row>
    <row r="1359" spans="1:1" x14ac:dyDescent="0.2">
      <c r="A1359" t="s">
        <v>1064</v>
      </c>
    </row>
    <row r="1360" spans="1:1" x14ac:dyDescent="0.2">
      <c r="A1360" t="s">
        <v>1065</v>
      </c>
    </row>
    <row r="1361" spans="1:1" x14ac:dyDescent="0.2">
      <c r="A1361" t="s">
        <v>1066</v>
      </c>
    </row>
    <row r="1362" spans="1:1" x14ac:dyDescent="0.2">
      <c r="A1362" t="s">
        <v>1067</v>
      </c>
    </row>
    <row r="1363" spans="1:1" x14ac:dyDescent="0.2">
      <c r="A1363" t="s">
        <v>1068</v>
      </c>
    </row>
    <row r="1364" spans="1:1" x14ac:dyDescent="0.2">
      <c r="A1364" t="s">
        <v>1069</v>
      </c>
    </row>
    <row r="1365" spans="1:1" x14ac:dyDescent="0.2">
      <c r="A1365" t="s">
        <v>1070</v>
      </c>
    </row>
    <row r="1366" spans="1:1" x14ac:dyDescent="0.2">
      <c r="A1366" t="s">
        <v>1071</v>
      </c>
    </row>
    <row r="1367" spans="1:1" x14ac:dyDescent="0.2">
      <c r="A1367" t="s">
        <v>1072</v>
      </c>
    </row>
    <row r="1368" spans="1:1" x14ac:dyDescent="0.2">
      <c r="A1368" t="s">
        <v>1073</v>
      </c>
    </row>
    <row r="1369" spans="1:1" x14ac:dyDescent="0.2">
      <c r="A1369" t="s">
        <v>1074</v>
      </c>
    </row>
    <row r="1370" spans="1:1" x14ac:dyDescent="0.2">
      <c r="A1370" t="s">
        <v>1075</v>
      </c>
    </row>
    <row r="1371" spans="1:1" x14ac:dyDescent="0.2">
      <c r="A1371" t="s">
        <v>3</v>
      </c>
    </row>
    <row r="1372" spans="1:1" x14ac:dyDescent="0.2">
      <c r="A1372" t="s">
        <v>4</v>
      </c>
    </row>
    <row r="1373" spans="1:1" x14ac:dyDescent="0.2">
      <c r="A1373" t="s">
        <v>901</v>
      </c>
    </row>
    <row r="1374" spans="1:1" x14ac:dyDescent="0.2">
      <c r="A1374" t="s">
        <v>1076</v>
      </c>
    </row>
    <row r="1375" spans="1:1" x14ac:dyDescent="0.2">
      <c r="A1375" t="s">
        <v>1077</v>
      </c>
    </row>
    <row r="1376" spans="1:1" x14ac:dyDescent="0.2">
      <c r="A1376" t="s">
        <v>1078</v>
      </c>
    </row>
    <row r="1377" spans="1:1" x14ac:dyDescent="0.2">
      <c r="A1377" t="s">
        <v>1079</v>
      </c>
    </row>
    <row r="1378" spans="1:1" x14ac:dyDescent="0.2">
      <c r="A1378" t="s">
        <v>1080</v>
      </c>
    </row>
    <row r="1379" spans="1:1" x14ac:dyDescent="0.2">
      <c r="A1379" t="s">
        <v>468</v>
      </c>
    </row>
    <row r="1380" spans="1:1" x14ac:dyDescent="0.2">
      <c r="A1380" t="s">
        <v>1081</v>
      </c>
    </row>
    <row r="1381" spans="1:1" x14ac:dyDescent="0.2">
      <c r="A1381" t="s">
        <v>1082</v>
      </c>
    </row>
    <row r="1382" spans="1:1" x14ac:dyDescent="0.2">
      <c r="A1382" t="s">
        <v>1083</v>
      </c>
    </row>
    <row r="1383" spans="1:1" x14ac:dyDescent="0.2">
      <c r="A1383" t="s">
        <v>14</v>
      </c>
    </row>
    <row r="1384" spans="1:1" x14ac:dyDescent="0.2">
      <c r="A1384" t="s">
        <v>1084</v>
      </c>
    </row>
    <row r="1385" spans="1:1" x14ac:dyDescent="0.2">
      <c r="A1385" t="s">
        <v>1085</v>
      </c>
    </row>
    <row r="1386" spans="1:1" x14ac:dyDescent="0.2">
      <c r="A1386" t="s">
        <v>1086</v>
      </c>
    </row>
    <row r="1387" spans="1:1" x14ac:dyDescent="0.2">
      <c r="A1387" t="s">
        <v>1087</v>
      </c>
    </row>
    <row r="1388" spans="1:1" x14ac:dyDescent="0.2">
      <c r="A1388" t="s">
        <v>1088</v>
      </c>
    </row>
    <row r="1389" spans="1:1" x14ac:dyDescent="0.2">
      <c r="A1389" t="s">
        <v>1089</v>
      </c>
    </row>
    <row r="1390" spans="1:1" x14ac:dyDescent="0.2">
      <c r="A1390" t="s">
        <v>1090</v>
      </c>
    </row>
    <row r="1391" spans="1:1" x14ac:dyDescent="0.2">
      <c r="A1391" t="s">
        <v>1007</v>
      </c>
    </row>
    <row r="1392" spans="1:1" x14ac:dyDescent="0.2">
      <c r="A1392" t="s">
        <v>3</v>
      </c>
    </row>
    <row r="1393" spans="1:1" x14ac:dyDescent="0.2">
      <c r="A1393" t="s">
        <v>4</v>
      </c>
    </row>
    <row r="1394" spans="1:1" x14ac:dyDescent="0.2">
      <c r="A1394" t="s">
        <v>1091</v>
      </c>
    </row>
    <row r="1395" spans="1:1" x14ac:dyDescent="0.2">
      <c r="A1395" t="s">
        <v>1092</v>
      </c>
    </row>
    <row r="1396" spans="1:1" x14ac:dyDescent="0.2">
      <c r="A1396" t="s">
        <v>1093</v>
      </c>
    </row>
    <row r="1397" spans="1:1" x14ac:dyDescent="0.2">
      <c r="A1397" t="s">
        <v>1094</v>
      </c>
    </row>
    <row r="1398" spans="1:1" x14ac:dyDescent="0.2">
      <c r="A1398" t="s">
        <v>1095</v>
      </c>
    </row>
    <row r="1399" spans="1:1" x14ac:dyDescent="0.2">
      <c r="A1399" t="s">
        <v>1096</v>
      </c>
    </row>
    <row r="1400" spans="1:1" x14ac:dyDescent="0.2">
      <c r="A1400" t="s">
        <v>1097</v>
      </c>
    </row>
    <row r="1401" spans="1:1" x14ac:dyDescent="0.2">
      <c r="A1401" t="s">
        <v>1098</v>
      </c>
    </row>
    <row r="1402" spans="1:1" x14ac:dyDescent="0.2">
      <c r="A1402" t="s">
        <v>1099</v>
      </c>
    </row>
    <row r="1403" spans="1:1" x14ac:dyDescent="0.2">
      <c r="A1403" t="s">
        <v>1066</v>
      </c>
    </row>
    <row r="1404" spans="1:1" x14ac:dyDescent="0.2">
      <c r="A1404" t="s">
        <v>14</v>
      </c>
    </row>
    <row r="1405" spans="1:1" x14ac:dyDescent="0.2">
      <c r="A1405" t="s">
        <v>1100</v>
      </c>
    </row>
    <row r="1406" spans="1:1" x14ac:dyDescent="0.2">
      <c r="A1406" t="s">
        <v>1101</v>
      </c>
    </row>
    <row r="1407" spans="1:1" x14ac:dyDescent="0.2">
      <c r="A1407" t="s">
        <v>1102</v>
      </c>
    </row>
    <row r="1408" spans="1:1" x14ac:dyDescent="0.2">
      <c r="A1408" t="s">
        <v>1103</v>
      </c>
    </row>
    <row r="1409" spans="1:1" x14ac:dyDescent="0.2">
      <c r="A1409" t="s">
        <v>1104</v>
      </c>
    </row>
    <row r="1410" spans="1:1" x14ac:dyDescent="0.2">
      <c r="A1410" t="s">
        <v>1105</v>
      </c>
    </row>
    <row r="1411" spans="1:1" x14ac:dyDescent="0.2">
      <c r="A1411" t="s">
        <v>1106</v>
      </c>
    </row>
    <row r="1412" spans="1:1" x14ac:dyDescent="0.2">
      <c r="A1412" t="s">
        <v>1007</v>
      </c>
    </row>
    <row r="1413" spans="1:1" x14ac:dyDescent="0.2">
      <c r="A1413" t="s">
        <v>3</v>
      </c>
    </row>
    <row r="1414" spans="1:1" x14ac:dyDescent="0.2">
      <c r="A1414" t="s">
        <v>4</v>
      </c>
    </row>
    <row r="1415" spans="1:1" x14ac:dyDescent="0.2">
      <c r="A1415" t="s">
        <v>1107</v>
      </c>
    </row>
    <row r="1416" spans="1:1" x14ac:dyDescent="0.2">
      <c r="A1416" t="s">
        <v>1108</v>
      </c>
    </row>
    <row r="1417" spans="1:1" x14ac:dyDescent="0.2">
      <c r="A1417" t="s">
        <v>1109</v>
      </c>
    </row>
    <row r="1418" spans="1:1" x14ac:dyDescent="0.2">
      <c r="A1418" t="s">
        <v>1110</v>
      </c>
    </row>
    <row r="1419" spans="1:1" x14ac:dyDescent="0.2">
      <c r="A1419" t="s">
        <v>1111</v>
      </c>
    </row>
    <row r="1420" spans="1:1" x14ac:dyDescent="0.2">
      <c r="A1420" t="s">
        <v>1112</v>
      </c>
    </row>
    <row r="1421" spans="1:1" x14ac:dyDescent="0.2">
      <c r="A1421" t="s">
        <v>529</v>
      </c>
    </row>
    <row r="1422" spans="1:1" x14ac:dyDescent="0.2">
      <c r="A1422" t="s">
        <v>1113</v>
      </c>
    </row>
    <row r="1423" spans="1:1" x14ac:dyDescent="0.2">
      <c r="A1423" t="s">
        <v>1114</v>
      </c>
    </row>
    <row r="1424" spans="1:1" x14ac:dyDescent="0.2">
      <c r="A1424" t="s">
        <v>1115</v>
      </c>
    </row>
    <row r="1425" spans="1:1" x14ac:dyDescent="0.2">
      <c r="A1425" t="s">
        <v>1116</v>
      </c>
    </row>
    <row r="1426" spans="1:1" x14ac:dyDescent="0.2">
      <c r="A1426" t="s">
        <v>1117</v>
      </c>
    </row>
    <row r="1427" spans="1:1" x14ac:dyDescent="0.2">
      <c r="A1427" t="s">
        <v>965</v>
      </c>
    </row>
    <row r="1428" spans="1:1" x14ac:dyDescent="0.2">
      <c r="A1428" t="s">
        <v>1118</v>
      </c>
    </row>
    <row r="1429" spans="1:1" x14ac:dyDescent="0.2">
      <c r="A1429" t="s">
        <v>1119</v>
      </c>
    </row>
    <row r="1430" spans="1:1" x14ac:dyDescent="0.2">
      <c r="A1430" t="s">
        <v>1120</v>
      </c>
    </row>
    <row r="1431" spans="1:1" x14ac:dyDescent="0.2">
      <c r="A1431" t="s">
        <v>1121</v>
      </c>
    </row>
    <row r="1432" spans="1:1" x14ac:dyDescent="0.2">
      <c r="A1432" t="s">
        <v>1122</v>
      </c>
    </row>
    <row r="1433" spans="1:1" x14ac:dyDescent="0.2">
      <c r="A1433" t="s">
        <v>114</v>
      </c>
    </row>
    <row r="1434" spans="1:1" x14ac:dyDescent="0.2">
      <c r="A1434" t="s">
        <v>3</v>
      </c>
    </row>
    <row r="1435" spans="1:1" x14ac:dyDescent="0.2">
      <c r="A1435" t="s">
        <v>4</v>
      </c>
    </row>
    <row r="1436" spans="1:1" x14ac:dyDescent="0.2">
      <c r="A1436" t="s">
        <v>972</v>
      </c>
    </row>
    <row r="1437" spans="1:1" x14ac:dyDescent="0.2">
      <c r="A1437" t="s">
        <v>1123</v>
      </c>
    </row>
    <row r="1438" spans="1:1" x14ac:dyDescent="0.2">
      <c r="A1438" t="s">
        <v>1124</v>
      </c>
    </row>
    <row r="1439" spans="1:1" x14ac:dyDescent="0.2">
      <c r="A1439" t="s">
        <v>1125</v>
      </c>
    </row>
    <row r="1440" spans="1:1" x14ac:dyDescent="0.2">
      <c r="A1440" t="s">
        <v>1126</v>
      </c>
    </row>
    <row r="1441" spans="1:1" x14ac:dyDescent="0.2">
      <c r="A1441" t="s">
        <v>1127</v>
      </c>
    </row>
    <row r="1442" spans="1:1" x14ac:dyDescent="0.2">
      <c r="A1442" t="s">
        <v>1128</v>
      </c>
    </row>
    <row r="1443" spans="1:1" x14ac:dyDescent="0.2">
      <c r="A1443" t="s">
        <v>1129</v>
      </c>
    </row>
    <row r="1444" spans="1:1" x14ac:dyDescent="0.2">
      <c r="A1444" t="s">
        <v>1130</v>
      </c>
    </row>
    <row r="1445" spans="1:1" x14ac:dyDescent="0.2">
      <c r="A1445" t="s">
        <v>1131</v>
      </c>
    </row>
    <row r="1446" spans="1:1" x14ac:dyDescent="0.2">
      <c r="A1446" t="s">
        <v>1132</v>
      </c>
    </row>
    <row r="1447" spans="1:1" x14ac:dyDescent="0.2">
      <c r="A1447" t="s">
        <v>1133</v>
      </c>
    </row>
    <row r="1448" spans="1:1" x14ac:dyDescent="0.2">
      <c r="A1448" t="s">
        <v>595</v>
      </c>
    </row>
    <row r="1449" spans="1:1" x14ac:dyDescent="0.2">
      <c r="A1449" t="s">
        <v>1134</v>
      </c>
    </row>
    <row r="1450" spans="1:1" x14ac:dyDescent="0.2">
      <c r="A1450" t="s">
        <v>1135</v>
      </c>
    </row>
    <row r="1451" spans="1:1" x14ac:dyDescent="0.2">
      <c r="A1451" t="s">
        <v>1136</v>
      </c>
    </row>
    <row r="1452" spans="1:1" x14ac:dyDescent="0.2">
      <c r="A1452" t="s">
        <v>1137</v>
      </c>
    </row>
    <row r="1453" spans="1:1" x14ac:dyDescent="0.2">
      <c r="A1453" t="s">
        <v>1138</v>
      </c>
    </row>
    <row r="1454" spans="1:1" x14ac:dyDescent="0.2">
      <c r="A1454" t="s">
        <v>1139</v>
      </c>
    </row>
    <row r="1455" spans="1:1" x14ac:dyDescent="0.2">
      <c r="A1455" t="s">
        <v>3</v>
      </c>
    </row>
    <row r="1456" spans="1:1" x14ac:dyDescent="0.2">
      <c r="A1456" t="s">
        <v>4</v>
      </c>
    </row>
    <row r="1457" spans="1:1" x14ac:dyDescent="0.2">
      <c r="A1457" t="s">
        <v>1140</v>
      </c>
    </row>
    <row r="1458" spans="1:1" x14ac:dyDescent="0.2">
      <c r="A1458" t="s">
        <v>1141</v>
      </c>
    </row>
    <row r="1459" spans="1:1" x14ac:dyDescent="0.2">
      <c r="A1459" t="s">
        <v>1142</v>
      </c>
    </row>
    <row r="1460" spans="1:1" x14ac:dyDescent="0.2">
      <c r="A1460" t="s">
        <v>1094</v>
      </c>
    </row>
    <row r="1461" spans="1:1" x14ac:dyDescent="0.2">
      <c r="A1461" t="s">
        <v>1143</v>
      </c>
    </row>
    <row r="1462" spans="1:1" x14ac:dyDescent="0.2">
      <c r="A1462" t="s">
        <v>1144</v>
      </c>
    </row>
    <row r="1463" spans="1:1" x14ac:dyDescent="0.2">
      <c r="A1463" t="s">
        <v>1145</v>
      </c>
    </row>
    <row r="1464" spans="1:1" x14ac:dyDescent="0.2">
      <c r="A1464" t="s">
        <v>1146</v>
      </c>
    </row>
    <row r="1465" spans="1:1" x14ac:dyDescent="0.2">
      <c r="A1465" t="s">
        <v>1147</v>
      </c>
    </row>
    <row r="1466" spans="1:1" x14ac:dyDescent="0.2">
      <c r="A1466" t="s">
        <v>1148</v>
      </c>
    </row>
    <row r="1467" spans="1:1" x14ac:dyDescent="0.2">
      <c r="A1467" t="s">
        <v>1149</v>
      </c>
    </row>
    <row r="1468" spans="1:1" x14ac:dyDescent="0.2">
      <c r="A1468" t="s">
        <v>1150</v>
      </c>
    </row>
    <row r="1469" spans="1:1" x14ac:dyDescent="0.2">
      <c r="A1469" t="s">
        <v>358</v>
      </c>
    </row>
    <row r="1470" spans="1:1" x14ac:dyDescent="0.2">
      <c r="A1470" t="s">
        <v>1151</v>
      </c>
    </row>
    <row r="1471" spans="1:1" x14ac:dyDescent="0.2">
      <c r="A1471" t="s">
        <v>1152</v>
      </c>
    </row>
    <row r="1472" spans="1:1" x14ac:dyDescent="0.2">
      <c r="A1472" t="s">
        <v>1153</v>
      </c>
    </row>
    <row r="1473" spans="1:1" x14ac:dyDescent="0.2">
      <c r="A1473" t="s">
        <v>1154</v>
      </c>
    </row>
    <row r="1474" spans="1:1" x14ac:dyDescent="0.2">
      <c r="A1474" t="s">
        <v>1155</v>
      </c>
    </row>
    <row r="1475" spans="1:1" x14ac:dyDescent="0.2">
      <c r="A1475" t="s">
        <v>295</v>
      </c>
    </row>
    <row r="1476" spans="1:1" x14ac:dyDescent="0.2">
      <c r="A1476" t="s">
        <v>3</v>
      </c>
    </row>
    <row r="1477" spans="1:1" x14ac:dyDescent="0.2">
      <c r="A1477" t="s">
        <v>4</v>
      </c>
    </row>
    <row r="1478" spans="1:1" x14ac:dyDescent="0.2">
      <c r="A1478" t="s">
        <v>1156</v>
      </c>
    </row>
    <row r="1479" spans="1:1" x14ac:dyDescent="0.2">
      <c r="A1479" t="s">
        <v>1157</v>
      </c>
    </row>
    <row r="1480" spans="1:1" x14ac:dyDescent="0.2">
      <c r="A1480" t="s">
        <v>1158</v>
      </c>
    </row>
    <row r="1481" spans="1:1" x14ac:dyDescent="0.2">
      <c r="A1481" t="s">
        <v>1159</v>
      </c>
    </row>
    <row r="1482" spans="1:1" x14ac:dyDescent="0.2">
      <c r="A1482" t="s">
        <v>1160</v>
      </c>
    </row>
    <row r="1483" spans="1:1" x14ac:dyDescent="0.2">
      <c r="A1483" t="s">
        <v>1161</v>
      </c>
    </row>
    <row r="1484" spans="1:1" x14ac:dyDescent="0.2">
      <c r="A1484" t="s">
        <v>1162</v>
      </c>
    </row>
    <row r="1485" spans="1:1" x14ac:dyDescent="0.2">
      <c r="A1485" t="s">
        <v>1163</v>
      </c>
    </row>
    <row r="1486" spans="1:1" x14ac:dyDescent="0.2">
      <c r="A1486" t="s">
        <v>1164</v>
      </c>
    </row>
    <row r="1487" spans="1:1" x14ac:dyDescent="0.2">
      <c r="A1487" t="s">
        <v>1165</v>
      </c>
    </row>
    <row r="1488" spans="1:1" x14ac:dyDescent="0.2">
      <c r="A1488" t="s">
        <v>1166</v>
      </c>
    </row>
    <row r="1489" spans="1:1" x14ac:dyDescent="0.2">
      <c r="A1489" t="s">
        <v>1167</v>
      </c>
    </row>
    <row r="1490" spans="1:1" x14ac:dyDescent="0.2">
      <c r="A1490" t="s">
        <v>308</v>
      </c>
    </row>
    <row r="1491" spans="1:1" x14ac:dyDescent="0.2">
      <c r="A1491" t="s">
        <v>1168</v>
      </c>
    </row>
    <row r="1492" spans="1:1" x14ac:dyDescent="0.2">
      <c r="A1492" t="s">
        <v>1169</v>
      </c>
    </row>
    <row r="1493" spans="1:1" x14ac:dyDescent="0.2">
      <c r="A1493" t="s">
        <v>1170</v>
      </c>
    </row>
    <row r="1494" spans="1:1" x14ac:dyDescent="0.2">
      <c r="A1494" t="s">
        <v>1171</v>
      </c>
    </row>
    <row r="1495" spans="1:1" x14ac:dyDescent="0.2">
      <c r="A1495" t="s">
        <v>478</v>
      </c>
    </row>
    <row r="1496" spans="1:1" x14ac:dyDescent="0.2">
      <c r="A1496" t="s">
        <v>114</v>
      </c>
    </row>
    <row r="1497" spans="1:1" x14ac:dyDescent="0.2">
      <c r="A1497" t="s">
        <v>3</v>
      </c>
    </row>
    <row r="1498" spans="1:1" x14ac:dyDescent="0.2">
      <c r="A1498" t="s">
        <v>4</v>
      </c>
    </row>
    <row r="1499" spans="1:1" x14ac:dyDescent="0.2">
      <c r="A1499" t="s">
        <v>1172</v>
      </c>
    </row>
    <row r="1500" spans="1:1" x14ac:dyDescent="0.2">
      <c r="A1500" t="s">
        <v>1173</v>
      </c>
    </row>
    <row r="1501" spans="1:1" x14ac:dyDescent="0.2">
      <c r="A1501" t="s">
        <v>1174</v>
      </c>
    </row>
    <row r="1502" spans="1:1" x14ac:dyDescent="0.2">
      <c r="A1502" t="s">
        <v>1175</v>
      </c>
    </row>
    <row r="1503" spans="1:1" x14ac:dyDescent="0.2">
      <c r="A1503" t="s">
        <v>1176</v>
      </c>
    </row>
    <row r="1504" spans="1:1" x14ac:dyDescent="0.2">
      <c r="A1504" t="s">
        <v>1177</v>
      </c>
    </row>
    <row r="1505" spans="1:1" x14ac:dyDescent="0.2">
      <c r="A1505" t="s">
        <v>1178</v>
      </c>
    </row>
    <row r="1506" spans="1:1" x14ac:dyDescent="0.2">
      <c r="A1506" t="s">
        <v>1179</v>
      </c>
    </row>
    <row r="1507" spans="1:1" x14ac:dyDescent="0.2">
      <c r="A1507" t="s">
        <v>1180</v>
      </c>
    </row>
    <row r="1508" spans="1:1" x14ac:dyDescent="0.2">
      <c r="A1508" t="s">
        <v>981</v>
      </c>
    </row>
    <row r="1509" spans="1:1" x14ac:dyDescent="0.2">
      <c r="A1509" t="s">
        <v>1181</v>
      </c>
    </row>
    <row r="1510" spans="1:1" x14ac:dyDescent="0.2">
      <c r="A1510" t="s">
        <v>1182</v>
      </c>
    </row>
    <row r="1511" spans="1:1" x14ac:dyDescent="0.2">
      <c r="A1511" t="s">
        <v>1183</v>
      </c>
    </row>
    <row r="1512" spans="1:1" x14ac:dyDescent="0.2">
      <c r="A1512" t="s">
        <v>1184</v>
      </c>
    </row>
    <row r="1513" spans="1:1" x14ac:dyDescent="0.2">
      <c r="A1513" t="s">
        <v>1185</v>
      </c>
    </row>
    <row r="1514" spans="1:1" x14ac:dyDescent="0.2">
      <c r="A1514" t="s">
        <v>1186</v>
      </c>
    </row>
    <row r="1515" spans="1:1" x14ac:dyDescent="0.2">
      <c r="A1515" t="s">
        <v>1187</v>
      </c>
    </row>
    <row r="1516" spans="1:1" x14ac:dyDescent="0.2">
      <c r="A1516" t="s">
        <v>412</v>
      </c>
    </row>
    <row r="1517" spans="1:1" x14ac:dyDescent="0.2">
      <c r="A1517" t="s">
        <v>1188</v>
      </c>
    </row>
    <row r="1518" spans="1:1" x14ac:dyDescent="0.2">
      <c r="A1518" t="s">
        <v>3</v>
      </c>
    </row>
    <row r="1519" spans="1:1" x14ac:dyDescent="0.2">
      <c r="A1519" t="s">
        <v>4</v>
      </c>
    </row>
    <row r="1520" spans="1:1" x14ac:dyDescent="0.2">
      <c r="A1520" t="s">
        <v>1189</v>
      </c>
    </row>
    <row r="1521" spans="1:1" x14ac:dyDescent="0.2">
      <c r="A1521" t="s">
        <v>1190</v>
      </c>
    </row>
    <row r="1522" spans="1:1" x14ac:dyDescent="0.2">
      <c r="A1522" t="s">
        <v>1191</v>
      </c>
    </row>
    <row r="1523" spans="1:1" x14ac:dyDescent="0.2">
      <c r="A1523" t="s">
        <v>1192</v>
      </c>
    </row>
    <row r="1524" spans="1:1" x14ac:dyDescent="0.2">
      <c r="A1524" t="s">
        <v>1193</v>
      </c>
    </row>
    <row r="1525" spans="1:1" x14ac:dyDescent="0.2">
      <c r="A1525" t="s">
        <v>1194</v>
      </c>
    </row>
    <row r="1526" spans="1:1" x14ac:dyDescent="0.2">
      <c r="A1526" t="s">
        <v>1195</v>
      </c>
    </row>
    <row r="1527" spans="1:1" x14ac:dyDescent="0.2">
      <c r="A1527" t="s">
        <v>1196</v>
      </c>
    </row>
    <row r="1528" spans="1:1" x14ac:dyDescent="0.2">
      <c r="A1528" t="s">
        <v>1197</v>
      </c>
    </row>
    <row r="1529" spans="1:1" x14ac:dyDescent="0.2">
      <c r="A1529" t="s">
        <v>1198</v>
      </c>
    </row>
    <row r="1530" spans="1:1" x14ac:dyDescent="0.2">
      <c r="A1530" t="s">
        <v>1199</v>
      </c>
    </row>
    <row r="1531" spans="1:1" x14ac:dyDescent="0.2">
      <c r="A1531" t="s">
        <v>1200</v>
      </c>
    </row>
    <row r="1532" spans="1:1" x14ac:dyDescent="0.2">
      <c r="A1532" t="s">
        <v>1201</v>
      </c>
    </row>
    <row r="1533" spans="1:1" x14ac:dyDescent="0.2">
      <c r="A1533" t="s">
        <v>1202</v>
      </c>
    </row>
    <row r="1534" spans="1:1" x14ac:dyDescent="0.2">
      <c r="A1534" t="s">
        <v>1203</v>
      </c>
    </row>
    <row r="1535" spans="1:1" x14ac:dyDescent="0.2">
      <c r="A1535" t="s">
        <v>1204</v>
      </c>
    </row>
    <row r="1536" spans="1:1" x14ac:dyDescent="0.2">
      <c r="A1536" t="s">
        <v>1205</v>
      </c>
    </row>
    <row r="1537" spans="1:1" x14ac:dyDescent="0.2">
      <c r="A1537" t="s">
        <v>1206</v>
      </c>
    </row>
    <row r="1538" spans="1:1" x14ac:dyDescent="0.2">
      <c r="A1538" t="s">
        <v>1207</v>
      </c>
    </row>
    <row r="1539" spans="1:1" x14ac:dyDescent="0.2">
      <c r="A1539" t="s">
        <v>3</v>
      </c>
    </row>
    <row r="1540" spans="1:1" x14ac:dyDescent="0.2">
      <c r="A1540" t="s">
        <v>4</v>
      </c>
    </row>
    <row r="1541" spans="1:1" x14ac:dyDescent="0.2">
      <c r="A1541" t="s">
        <v>1172</v>
      </c>
    </row>
    <row r="1542" spans="1:1" x14ac:dyDescent="0.2">
      <c r="A1542" t="s">
        <v>1208</v>
      </c>
    </row>
    <row r="1543" spans="1:1" x14ac:dyDescent="0.2">
      <c r="A1543" t="s">
        <v>1209</v>
      </c>
    </row>
    <row r="1544" spans="1:1" x14ac:dyDescent="0.2">
      <c r="A1544" t="s">
        <v>1210</v>
      </c>
    </row>
    <row r="1545" spans="1:1" x14ac:dyDescent="0.2">
      <c r="A1545" t="s">
        <v>1211</v>
      </c>
    </row>
    <row r="1546" spans="1:1" x14ac:dyDescent="0.2">
      <c r="A1546" t="s">
        <v>1212</v>
      </c>
    </row>
    <row r="1547" spans="1:1" x14ac:dyDescent="0.2">
      <c r="A1547" t="s">
        <v>1213</v>
      </c>
    </row>
    <row r="1548" spans="1:1" x14ac:dyDescent="0.2">
      <c r="A1548" t="s">
        <v>1214</v>
      </c>
    </row>
    <row r="1549" spans="1:1" x14ac:dyDescent="0.2">
      <c r="A1549" t="s">
        <v>1215</v>
      </c>
    </row>
    <row r="1550" spans="1:1" x14ac:dyDescent="0.2">
      <c r="A1550" t="s">
        <v>1198</v>
      </c>
    </row>
    <row r="1551" spans="1:1" x14ac:dyDescent="0.2">
      <c r="A1551" t="s">
        <v>1216</v>
      </c>
    </row>
    <row r="1552" spans="1:1" x14ac:dyDescent="0.2">
      <c r="A1552" t="s">
        <v>1217</v>
      </c>
    </row>
    <row r="1553" spans="1:1" x14ac:dyDescent="0.2">
      <c r="A1553" t="s">
        <v>1218</v>
      </c>
    </row>
    <row r="1554" spans="1:1" x14ac:dyDescent="0.2">
      <c r="A1554" t="s">
        <v>1219</v>
      </c>
    </row>
    <row r="1555" spans="1:1" x14ac:dyDescent="0.2">
      <c r="A1555" t="s">
        <v>1220</v>
      </c>
    </row>
    <row r="1556" spans="1:1" x14ac:dyDescent="0.2">
      <c r="A1556" t="s">
        <v>1221</v>
      </c>
    </row>
    <row r="1557" spans="1:1" x14ac:dyDescent="0.2">
      <c r="A1557" t="s">
        <v>1222</v>
      </c>
    </row>
    <row r="1558" spans="1:1" x14ac:dyDescent="0.2">
      <c r="A1558" t="s">
        <v>478</v>
      </c>
    </row>
    <row r="1559" spans="1:1" x14ac:dyDescent="0.2">
      <c r="A1559" t="s">
        <v>1007</v>
      </c>
    </row>
    <row r="1560" spans="1:1" x14ac:dyDescent="0.2">
      <c r="A1560" t="s">
        <v>3</v>
      </c>
    </row>
    <row r="1561" spans="1:1" x14ac:dyDescent="0.2">
      <c r="A1561" t="s">
        <v>4</v>
      </c>
    </row>
    <row r="1562" spans="1:1" x14ac:dyDescent="0.2">
      <c r="A1562" t="s">
        <v>1223</v>
      </c>
    </row>
    <row r="1563" spans="1:1" x14ac:dyDescent="0.2">
      <c r="A1563" t="s">
        <v>1224</v>
      </c>
    </row>
    <row r="1564" spans="1:1" x14ac:dyDescent="0.2">
      <c r="A1564" t="s">
        <v>1225</v>
      </c>
    </row>
    <row r="1565" spans="1:1" x14ac:dyDescent="0.2">
      <c r="A1565" t="s">
        <v>1125</v>
      </c>
    </row>
    <row r="1566" spans="1:1" x14ac:dyDescent="0.2">
      <c r="A1566" t="s">
        <v>1226</v>
      </c>
    </row>
    <row r="1567" spans="1:1" x14ac:dyDescent="0.2">
      <c r="A1567" t="s">
        <v>1227</v>
      </c>
    </row>
    <row r="1568" spans="1:1" x14ac:dyDescent="0.2">
      <c r="A1568" t="s">
        <v>1228</v>
      </c>
    </row>
    <row r="1569" spans="1:1" x14ac:dyDescent="0.2">
      <c r="A1569" t="s">
        <v>1229</v>
      </c>
    </row>
    <row r="1570" spans="1:1" x14ac:dyDescent="0.2">
      <c r="A1570" t="s">
        <v>1230</v>
      </c>
    </row>
    <row r="1571" spans="1:1" x14ac:dyDescent="0.2">
      <c r="A1571" t="s">
        <v>1231</v>
      </c>
    </row>
    <row r="1572" spans="1:1" x14ac:dyDescent="0.2">
      <c r="A1572" t="s">
        <v>1232</v>
      </c>
    </row>
    <row r="1573" spans="1:1" x14ac:dyDescent="0.2">
      <c r="A1573" t="s">
        <v>1233</v>
      </c>
    </row>
    <row r="1574" spans="1:1" x14ac:dyDescent="0.2">
      <c r="A1574" t="s">
        <v>1218</v>
      </c>
    </row>
    <row r="1575" spans="1:1" x14ac:dyDescent="0.2">
      <c r="A1575" t="s">
        <v>1234</v>
      </c>
    </row>
    <row r="1576" spans="1:1" x14ac:dyDescent="0.2">
      <c r="A1576" t="s">
        <v>1235</v>
      </c>
    </row>
    <row r="1577" spans="1:1" x14ac:dyDescent="0.2">
      <c r="A1577" t="s">
        <v>1236</v>
      </c>
    </row>
    <row r="1578" spans="1:1" x14ac:dyDescent="0.2">
      <c r="A1578" t="s">
        <v>1237</v>
      </c>
    </row>
    <row r="1579" spans="1:1" x14ac:dyDescent="0.2">
      <c r="A1579" t="s">
        <v>1238</v>
      </c>
    </row>
    <row r="1580" spans="1:1" x14ac:dyDescent="0.2">
      <c r="A1580" t="s">
        <v>618</v>
      </c>
    </row>
    <row r="1581" spans="1:1" x14ac:dyDescent="0.2">
      <c r="A1581" t="s">
        <v>3</v>
      </c>
    </row>
    <row r="1582" spans="1:1" x14ac:dyDescent="0.2">
      <c r="A1582" t="s">
        <v>4</v>
      </c>
    </row>
    <row r="1583" spans="1:1" x14ac:dyDescent="0.2">
      <c r="A1583" t="s">
        <v>1239</v>
      </c>
    </row>
    <row r="1584" spans="1:1" x14ac:dyDescent="0.2">
      <c r="A1584" t="s">
        <v>1240</v>
      </c>
    </row>
    <row r="1585" spans="1:1" x14ac:dyDescent="0.2">
      <c r="A1585" t="s">
        <v>1241</v>
      </c>
    </row>
    <row r="1586" spans="1:1" x14ac:dyDescent="0.2">
      <c r="A1586" t="s">
        <v>1242</v>
      </c>
    </row>
    <row r="1587" spans="1:1" x14ac:dyDescent="0.2">
      <c r="A1587" t="s">
        <v>1243</v>
      </c>
    </row>
    <row r="1588" spans="1:1" x14ac:dyDescent="0.2">
      <c r="A1588" t="s">
        <v>1244</v>
      </c>
    </row>
    <row r="1589" spans="1:1" x14ac:dyDescent="0.2">
      <c r="A1589" t="s">
        <v>1245</v>
      </c>
    </row>
    <row r="1590" spans="1:1" x14ac:dyDescent="0.2">
      <c r="A1590" t="s">
        <v>1163</v>
      </c>
    </row>
    <row r="1591" spans="1:1" x14ac:dyDescent="0.2">
      <c r="A1591" t="s">
        <v>1246</v>
      </c>
    </row>
    <row r="1592" spans="1:1" x14ac:dyDescent="0.2">
      <c r="A1592" t="s">
        <v>929</v>
      </c>
    </row>
    <row r="1593" spans="1:1" x14ac:dyDescent="0.2">
      <c r="A1593" t="s">
        <v>1247</v>
      </c>
    </row>
    <row r="1594" spans="1:1" x14ac:dyDescent="0.2">
      <c r="A1594" t="s">
        <v>1248</v>
      </c>
    </row>
    <row r="1595" spans="1:1" x14ac:dyDescent="0.2">
      <c r="A1595" t="s">
        <v>1249</v>
      </c>
    </row>
    <row r="1596" spans="1:1" x14ac:dyDescent="0.2">
      <c r="A1596" t="s">
        <v>1250</v>
      </c>
    </row>
    <row r="1597" spans="1:1" x14ac:dyDescent="0.2">
      <c r="A1597" t="s">
        <v>1251</v>
      </c>
    </row>
    <row r="1598" spans="1:1" x14ac:dyDescent="0.2">
      <c r="A1598" t="s">
        <v>1252</v>
      </c>
    </row>
    <row r="1599" spans="1:1" x14ac:dyDescent="0.2">
      <c r="A1599" t="s">
        <v>667</v>
      </c>
    </row>
    <row r="1600" spans="1:1" x14ac:dyDescent="0.2">
      <c r="A1600" t="s">
        <v>1253</v>
      </c>
    </row>
    <row r="1601" spans="1:1" x14ac:dyDescent="0.2">
      <c r="A1601" t="s">
        <v>568</v>
      </c>
    </row>
    <row r="1602" spans="1:1" x14ac:dyDescent="0.2">
      <c r="A1602" t="s">
        <v>3</v>
      </c>
    </row>
    <row r="1603" spans="1:1" x14ac:dyDescent="0.2">
      <c r="A1603" t="s">
        <v>4</v>
      </c>
    </row>
    <row r="1604" spans="1:1" x14ac:dyDescent="0.2">
      <c r="A1604" t="s">
        <v>1254</v>
      </c>
    </row>
    <row r="1605" spans="1:1" x14ac:dyDescent="0.2">
      <c r="A1605" t="s">
        <v>1255</v>
      </c>
    </row>
    <row r="1606" spans="1:1" x14ac:dyDescent="0.2">
      <c r="A1606" t="s">
        <v>1256</v>
      </c>
    </row>
    <row r="1607" spans="1:1" x14ac:dyDescent="0.2">
      <c r="A1607" t="s">
        <v>1175</v>
      </c>
    </row>
    <row r="1608" spans="1:1" x14ac:dyDescent="0.2">
      <c r="A1608" t="s">
        <v>1257</v>
      </c>
    </row>
    <row r="1609" spans="1:1" x14ac:dyDescent="0.2">
      <c r="A1609" t="s">
        <v>1258</v>
      </c>
    </row>
    <row r="1610" spans="1:1" x14ac:dyDescent="0.2">
      <c r="A1610" t="s">
        <v>1145</v>
      </c>
    </row>
    <row r="1611" spans="1:1" x14ac:dyDescent="0.2">
      <c r="A1611" t="s">
        <v>1259</v>
      </c>
    </row>
    <row r="1612" spans="1:1" x14ac:dyDescent="0.2">
      <c r="A1612" t="s">
        <v>1260</v>
      </c>
    </row>
    <row r="1613" spans="1:1" x14ac:dyDescent="0.2">
      <c r="A1613" t="s">
        <v>1261</v>
      </c>
    </row>
    <row r="1614" spans="1:1" x14ac:dyDescent="0.2">
      <c r="A1614" t="s">
        <v>1262</v>
      </c>
    </row>
    <row r="1615" spans="1:1" x14ac:dyDescent="0.2">
      <c r="A1615" t="s">
        <v>1263</v>
      </c>
    </row>
    <row r="1616" spans="1:1" x14ac:dyDescent="0.2">
      <c r="A1616" t="s">
        <v>29</v>
      </c>
    </row>
    <row r="1617" spans="1:1" x14ac:dyDescent="0.2">
      <c r="A1617" t="s">
        <v>1264</v>
      </c>
    </row>
    <row r="1618" spans="1:1" x14ac:dyDescent="0.2">
      <c r="A1618" t="s">
        <v>1265</v>
      </c>
    </row>
    <row r="1619" spans="1:1" x14ac:dyDescent="0.2">
      <c r="A1619" t="s">
        <v>1266</v>
      </c>
    </row>
    <row r="1620" spans="1:1" x14ac:dyDescent="0.2">
      <c r="A1620" t="s">
        <v>1267</v>
      </c>
    </row>
    <row r="1621" spans="1:1" x14ac:dyDescent="0.2">
      <c r="A1621" t="s">
        <v>1253</v>
      </c>
    </row>
    <row r="1622" spans="1:1" x14ac:dyDescent="0.2">
      <c r="A1622" t="s">
        <v>1268</v>
      </c>
    </row>
    <row r="1623" spans="1:1" x14ac:dyDescent="0.2">
      <c r="A1623" t="s">
        <v>3</v>
      </c>
    </row>
    <row r="1624" spans="1:1" x14ac:dyDescent="0.2">
      <c r="A1624" t="s">
        <v>4</v>
      </c>
    </row>
    <row r="1625" spans="1:1" x14ac:dyDescent="0.2">
      <c r="A1625" t="s">
        <v>1269</v>
      </c>
    </row>
    <row r="1626" spans="1:1" x14ac:dyDescent="0.2">
      <c r="A1626" t="s">
        <v>1270</v>
      </c>
    </row>
    <row r="1627" spans="1:1" x14ac:dyDescent="0.2">
      <c r="A1627" t="s">
        <v>1271</v>
      </c>
    </row>
    <row r="1628" spans="1:1" x14ac:dyDescent="0.2">
      <c r="A1628" t="s">
        <v>1272</v>
      </c>
    </row>
    <row r="1629" spans="1:1" x14ac:dyDescent="0.2">
      <c r="A1629" t="s">
        <v>1273</v>
      </c>
    </row>
    <row r="1630" spans="1:1" x14ac:dyDescent="0.2">
      <c r="A1630" t="s">
        <v>1274</v>
      </c>
    </row>
    <row r="1631" spans="1:1" x14ac:dyDescent="0.2">
      <c r="A1631" t="s">
        <v>1275</v>
      </c>
    </row>
    <row r="1632" spans="1:1" x14ac:dyDescent="0.2">
      <c r="A1632" t="s">
        <v>1276</v>
      </c>
    </row>
    <row r="1633" spans="1:1" x14ac:dyDescent="0.2">
      <c r="A1633" t="s">
        <v>1277</v>
      </c>
    </row>
    <row r="1634" spans="1:1" x14ac:dyDescent="0.2">
      <c r="A1634" t="s">
        <v>1278</v>
      </c>
    </row>
    <row r="1635" spans="1:1" x14ac:dyDescent="0.2">
      <c r="A1635" t="s">
        <v>1279</v>
      </c>
    </row>
    <row r="1636" spans="1:1" x14ac:dyDescent="0.2">
      <c r="A1636" t="s">
        <v>1280</v>
      </c>
    </row>
    <row r="1637" spans="1:1" x14ac:dyDescent="0.2">
      <c r="A1637" t="s">
        <v>519</v>
      </c>
    </row>
    <row r="1638" spans="1:1" x14ac:dyDescent="0.2">
      <c r="A1638" t="s">
        <v>1281</v>
      </c>
    </row>
    <row r="1639" spans="1:1" x14ac:dyDescent="0.2">
      <c r="A1639" t="s">
        <v>1282</v>
      </c>
    </row>
    <row r="1640" spans="1:1" x14ac:dyDescent="0.2">
      <c r="A1640" t="s">
        <v>1283</v>
      </c>
    </row>
    <row r="1641" spans="1:1" x14ac:dyDescent="0.2">
      <c r="A1641" t="s">
        <v>1284</v>
      </c>
    </row>
    <row r="1642" spans="1:1" x14ac:dyDescent="0.2">
      <c r="A1642" t="s">
        <v>1238</v>
      </c>
    </row>
    <row r="1643" spans="1:1" x14ac:dyDescent="0.2">
      <c r="A1643" t="s">
        <v>1285</v>
      </c>
    </row>
    <row r="1644" spans="1:1" x14ac:dyDescent="0.2">
      <c r="A1644" t="s">
        <v>3</v>
      </c>
    </row>
    <row r="1645" spans="1:1" x14ac:dyDescent="0.2">
      <c r="A1645" t="s">
        <v>4</v>
      </c>
    </row>
    <row r="1646" spans="1:1" x14ac:dyDescent="0.2">
      <c r="A1646" t="s">
        <v>1269</v>
      </c>
    </row>
    <row r="1647" spans="1:1" x14ac:dyDescent="0.2">
      <c r="A1647" t="s">
        <v>1286</v>
      </c>
    </row>
    <row r="1648" spans="1:1" x14ac:dyDescent="0.2">
      <c r="A1648" t="s">
        <v>1287</v>
      </c>
    </row>
    <row r="1649" spans="1:1" x14ac:dyDescent="0.2">
      <c r="A1649" t="s">
        <v>1288</v>
      </c>
    </row>
    <row r="1650" spans="1:1" x14ac:dyDescent="0.2">
      <c r="A1650" t="s">
        <v>1289</v>
      </c>
    </row>
    <row r="1651" spans="1:1" x14ac:dyDescent="0.2">
      <c r="A1651" t="s">
        <v>1290</v>
      </c>
    </row>
    <row r="1652" spans="1:1" x14ac:dyDescent="0.2">
      <c r="A1652" t="s">
        <v>789</v>
      </c>
    </row>
    <row r="1653" spans="1:1" x14ac:dyDescent="0.2">
      <c r="A1653" t="s">
        <v>1291</v>
      </c>
    </row>
    <row r="1654" spans="1:1" x14ac:dyDescent="0.2">
      <c r="A1654" t="s">
        <v>1292</v>
      </c>
    </row>
    <row r="1655" spans="1:1" x14ac:dyDescent="0.2">
      <c r="A1655" t="s">
        <v>1293</v>
      </c>
    </row>
    <row r="1656" spans="1:1" x14ac:dyDescent="0.2">
      <c r="A1656" t="s">
        <v>1294</v>
      </c>
    </row>
    <row r="1657" spans="1:1" x14ac:dyDescent="0.2">
      <c r="A1657" t="s">
        <v>1295</v>
      </c>
    </row>
    <row r="1658" spans="1:1" x14ac:dyDescent="0.2">
      <c r="A1658" t="s">
        <v>29</v>
      </c>
    </row>
    <row r="1659" spans="1:1" x14ac:dyDescent="0.2">
      <c r="A1659" t="s">
        <v>1296</v>
      </c>
    </row>
    <row r="1660" spans="1:1" x14ac:dyDescent="0.2">
      <c r="A1660" t="s">
        <v>1297</v>
      </c>
    </row>
    <row r="1661" spans="1:1" x14ac:dyDescent="0.2">
      <c r="A1661" t="s">
        <v>1298</v>
      </c>
    </row>
    <row r="1662" spans="1:1" x14ac:dyDescent="0.2">
      <c r="A1662" t="s">
        <v>1299</v>
      </c>
    </row>
    <row r="1663" spans="1:1" x14ac:dyDescent="0.2">
      <c r="A1663" t="s">
        <v>276</v>
      </c>
    </row>
    <row r="1664" spans="1:1" x14ac:dyDescent="0.2">
      <c r="A1664" t="s">
        <v>1300</v>
      </c>
    </row>
    <row r="1665" spans="1:1" x14ac:dyDescent="0.2">
      <c r="A1665" t="s">
        <v>3</v>
      </c>
    </row>
    <row r="1666" spans="1:1" x14ac:dyDescent="0.2">
      <c r="A1666" t="s">
        <v>4</v>
      </c>
    </row>
    <row r="1667" spans="1:1" x14ac:dyDescent="0.2">
      <c r="A1667" t="s">
        <v>1301</v>
      </c>
    </row>
    <row r="1668" spans="1:1" x14ac:dyDescent="0.2">
      <c r="A1668" t="s">
        <v>1302</v>
      </c>
    </row>
    <row r="1669" spans="1:1" x14ac:dyDescent="0.2">
      <c r="A1669" t="s">
        <v>1303</v>
      </c>
    </row>
    <row r="1670" spans="1:1" x14ac:dyDescent="0.2">
      <c r="A1670" t="s">
        <v>1192</v>
      </c>
    </row>
    <row r="1671" spans="1:1" x14ac:dyDescent="0.2">
      <c r="A1671" t="s">
        <v>1304</v>
      </c>
    </row>
    <row r="1672" spans="1:1" x14ac:dyDescent="0.2">
      <c r="A1672" t="s">
        <v>1305</v>
      </c>
    </row>
    <row r="1673" spans="1:1" x14ac:dyDescent="0.2">
      <c r="A1673" t="s">
        <v>1046</v>
      </c>
    </row>
    <row r="1674" spans="1:1" x14ac:dyDescent="0.2">
      <c r="A1674" t="s">
        <v>1306</v>
      </c>
    </row>
    <row r="1675" spans="1:1" x14ac:dyDescent="0.2">
      <c r="A1675" t="s">
        <v>1307</v>
      </c>
    </row>
    <row r="1676" spans="1:1" x14ac:dyDescent="0.2">
      <c r="A1676" t="s">
        <v>90</v>
      </c>
    </row>
    <row r="1677" spans="1:1" x14ac:dyDescent="0.2">
      <c r="A1677" t="s">
        <v>1308</v>
      </c>
    </row>
    <row r="1678" spans="1:1" x14ac:dyDescent="0.2">
      <c r="A1678" t="s">
        <v>1309</v>
      </c>
    </row>
    <row r="1679" spans="1:1" x14ac:dyDescent="0.2">
      <c r="A1679" t="s">
        <v>878</v>
      </c>
    </row>
    <row r="1680" spans="1:1" x14ac:dyDescent="0.2">
      <c r="A1680" t="s">
        <v>1310</v>
      </c>
    </row>
    <row r="1681" spans="1:1" x14ac:dyDescent="0.2">
      <c r="A1681" t="s">
        <v>1311</v>
      </c>
    </row>
    <row r="1682" spans="1:1" x14ac:dyDescent="0.2">
      <c r="A1682" t="s">
        <v>1312</v>
      </c>
    </row>
    <row r="1683" spans="1:1" x14ac:dyDescent="0.2">
      <c r="A1683" t="s">
        <v>1313</v>
      </c>
    </row>
    <row r="1684" spans="1:1" x14ac:dyDescent="0.2">
      <c r="A1684" t="s">
        <v>347</v>
      </c>
    </row>
    <row r="1685" spans="1:1" x14ac:dyDescent="0.2">
      <c r="A1685" t="s">
        <v>1314</v>
      </c>
    </row>
    <row r="1686" spans="1:1" x14ac:dyDescent="0.2">
      <c r="A1686" t="s">
        <v>3</v>
      </c>
    </row>
    <row r="1687" spans="1:1" x14ac:dyDescent="0.2">
      <c r="A1687" t="s">
        <v>4</v>
      </c>
    </row>
    <row r="1688" spans="1:1" x14ac:dyDescent="0.2">
      <c r="A1688" t="s">
        <v>1315</v>
      </c>
    </row>
    <row r="1689" spans="1:1" x14ac:dyDescent="0.2">
      <c r="A1689" t="s">
        <v>1316</v>
      </c>
    </row>
    <row r="1690" spans="1:1" x14ac:dyDescent="0.2">
      <c r="A1690" t="s">
        <v>1317</v>
      </c>
    </row>
    <row r="1691" spans="1:1" x14ac:dyDescent="0.2">
      <c r="A1691" t="s">
        <v>1318</v>
      </c>
    </row>
    <row r="1692" spans="1:1" x14ac:dyDescent="0.2">
      <c r="A1692" t="s">
        <v>1319</v>
      </c>
    </row>
    <row r="1693" spans="1:1" x14ac:dyDescent="0.2">
      <c r="A1693" t="s">
        <v>1320</v>
      </c>
    </row>
    <row r="1694" spans="1:1" x14ac:dyDescent="0.2">
      <c r="A1694" t="s">
        <v>1321</v>
      </c>
    </row>
    <row r="1695" spans="1:1" x14ac:dyDescent="0.2">
      <c r="A1695" t="s">
        <v>1322</v>
      </c>
    </row>
    <row r="1696" spans="1:1" x14ac:dyDescent="0.2">
      <c r="A1696" t="s">
        <v>1323</v>
      </c>
    </row>
    <row r="1697" spans="1:1" x14ac:dyDescent="0.2">
      <c r="A1697" t="s">
        <v>1324</v>
      </c>
    </row>
    <row r="1698" spans="1:1" x14ac:dyDescent="0.2">
      <c r="A1698" t="s">
        <v>1325</v>
      </c>
    </row>
    <row r="1699" spans="1:1" x14ac:dyDescent="0.2">
      <c r="A1699" t="s">
        <v>1326</v>
      </c>
    </row>
    <row r="1700" spans="1:1" x14ac:dyDescent="0.2">
      <c r="A1700" t="s">
        <v>645</v>
      </c>
    </row>
    <row r="1701" spans="1:1" x14ac:dyDescent="0.2">
      <c r="A1701" t="s">
        <v>1327</v>
      </c>
    </row>
    <row r="1702" spans="1:1" x14ac:dyDescent="0.2">
      <c r="A1702" t="s">
        <v>1328</v>
      </c>
    </row>
    <row r="1703" spans="1:1" x14ac:dyDescent="0.2">
      <c r="A1703" t="s">
        <v>1329</v>
      </c>
    </row>
    <row r="1704" spans="1:1" x14ac:dyDescent="0.2">
      <c r="A1704" t="s">
        <v>1330</v>
      </c>
    </row>
    <row r="1705" spans="1:1" x14ac:dyDescent="0.2">
      <c r="A1705" t="s">
        <v>167</v>
      </c>
    </row>
    <row r="1706" spans="1:1" x14ac:dyDescent="0.2">
      <c r="A1706" t="s">
        <v>1331</v>
      </c>
    </row>
    <row r="1707" spans="1:1" x14ac:dyDescent="0.2">
      <c r="A1707" t="s">
        <v>3</v>
      </c>
    </row>
    <row r="1708" spans="1:1" x14ac:dyDescent="0.2">
      <c r="A1708" t="s">
        <v>4</v>
      </c>
    </row>
    <row r="1709" spans="1:1" x14ac:dyDescent="0.2">
      <c r="A1709" t="s">
        <v>508</v>
      </c>
    </row>
    <row r="1710" spans="1:1" x14ac:dyDescent="0.2">
      <c r="A1710" t="s">
        <v>1332</v>
      </c>
    </row>
    <row r="1711" spans="1:1" x14ac:dyDescent="0.2">
      <c r="A1711" t="s">
        <v>1333</v>
      </c>
    </row>
    <row r="1712" spans="1:1" x14ac:dyDescent="0.2">
      <c r="A1712" t="s">
        <v>1288</v>
      </c>
    </row>
    <row r="1713" spans="1:1" x14ac:dyDescent="0.2">
      <c r="A1713" t="s">
        <v>1334</v>
      </c>
    </row>
    <row r="1714" spans="1:1" x14ac:dyDescent="0.2">
      <c r="A1714" t="s">
        <v>1335</v>
      </c>
    </row>
    <row r="1715" spans="1:1" x14ac:dyDescent="0.2">
      <c r="A1715" t="s">
        <v>61</v>
      </c>
    </row>
    <row r="1716" spans="1:1" x14ac:dyDescent="0.2">
      <c r="A1716" t="s">
        <v>1336</v>
      </c>
    </row>
    <row r="1717" spans="1:1" x14ac:dyDescent="0.2">
      <c r="A1717" t="s">
        <v>1337</v>
      </c>
    </row>
    <row r="1718" spans="1:1" x14ac:dyDescent="0.2">
      <c r="A1718" t="s">
        <v>1338</v>
      </c>
    </row>
    <row r="1719" spans="1:1" x14ac:dyDescent="0.2">
      <c r="A1719" t="s">
        <v>1339</v>
      </c>
    </row>
    <row r="1720" spans="1:1" x14ac:dyDescent="0.2">
      <c r="A1720" t="s">
        <v>1340</v>
      </c>
    </row>
    <row r="1721" spans="1:1" x14ac:dyDescent="0.2">
      <c r="A1721" t="s">
        <v>1341</v>
      </c>
    </row>
    <row r="1722" spans="1:1" x14ac:dyDescent="0.2">
      <c r="A1722" t="s">
        <v>1342</v>
      </c>
    </row>
    <row r="1723" spans="1:1" x14ac:dyDescent="0.2">
      <c r="A1723" t="s">
        <v>1343</v>
      </c>
    </row>
    <row r="1724" spans="1:1" x14ac:dyDescent="0.2">
      <c r="A1724" t="s">
        <v>1344</v>
      </c>
    </row>
    <row r="1725" spans="1:1" x14ac:dyDescent="0.2">
      <c r="A1725" t="s">
        <v>1345</v>
      </c>
    </row>
    <row r="1726" spans="1:1" x14ac:dyDescent="0.2">
      <c r="A1726" t="s">
        <v>1</v>
      </c>
    </row>
    <row r="1727" spans="1:1" x14ac:dyDescent="0.2">
      <c r="A1727" t="s">
        <v>1346</v>
      </c>
    </row>
    <row r="1728" spans="1:1" x14ac:dyDescent="0.2">
      <c r="A1728" t="s">
        <v>3</v>
      </c>
    </row>
    <row r="1729" spans="1:1" x14ac:dyDescent="0.2">
      <c r="A1729" t="s">
        <v>4</v>
      </c>
    </row>
    <row r="1730" spans="1:1" x14ac:dyDescent="0.2">
      <c r="A1730" t="s">
        <v>43</v>
      </c>
    </row>
    <row r="1731" spans="1:1" x14ac:dyDescent="0.2">
      <c r="A1731" t="s">
        <v>1347</v>
      </c>
    </row>
    <row r="1732" spans="1:1" x14ac:dyDescent="0.2">
      <c r="A1732" t="s">
        <v>1348</v>
      </c>
    </row>
    <row r="1733" spans="1:1" x14ac:dyDescent="0.2">
      <c r="A1733" t="s">
        <v>1349</v>
      </c>
    </row>
    <row r="1734" spans="1:1" x14ac:dyDescent="0.2">
      <c r="A1734" t="s">
        <v>1350</v>
      </c>
    </row>
    <row r="1735" spans="1:1" x14ac:dyDescent="0.2">
      <c r="A1735" t="s">
        <v>1351</v>
      </c>
    </row>
    <row r="1736" spans="1:1" x14ac:dyDescent="0.2">
      <c r="A1736" t="s">
        <v>175</v>
      </c>
    </row>
    <row r="1737" spans="1:1" x14ac:dyDescent="0.2">
      <c r="A1737" t="s">
        <v>1352</v>
      </c>
    </row>
    <row r="1738" spans="1:1" x14ac:dyDescent="0.2">
      <c r="A1738" t="s">
        <v>1353</v>
      </c>
    </row>
    <row r="1739" spans="1:1" x14ac:dyDescent="0.2">
      <c r="A1739" t="s">
        <v>1354</v>
      </c>
    </row>
    <row r="1740" spans="1:1" x14ac:dyDescent="0.2">
      <c r="A1740" t="s">
        <v>1355</v>
      </c>
    </row>
    <row r="1741" spans="1:1" x14ac:dyDescent="0.2">
      <c r="A1741" t="s">
        <v>1356</v>
      </c>
    </row>
    <row r="1742" spans="1:1" x14ac:dyDescent="0.2">
      <c r="A1742" t="s">
        <v>1085</v>
      </c>
    </row>
    <row r="1743" spans="1:1" x14ac:dyDescent="0.2">
      <c r="A1743" t="s">
        <v>1357</v>
      </c>
    </row>
    <row r="1744" spans="1:1" x14ac:dyDescent="0.2">
      <c r="A1744" t="s">
        <v>1358</v>
      </c>
    </row>
    <row r="1745" spans="1:1" x14ac:dyDescent="0.2">
      <c r="A1745" t="s">
        <v>1359</v>
      </c>
    </row>
    <row r="1746" spans="1:1" x14ac:dyDescent="0.2">
      <c r="A1746" t="s">
        <v>1360</v>
      </c>
    </row>
    <row r="1747" spans="1:1" x14ac:dyDescent="0.2">
      <c r="A1747" t="s">
        <v>1</v>
      </c>
    </row>
    <row r="1748" spans="1:1" x14ac:dyDescent="0.2">
      <c r="A1748" t="s">
        <v>1314</v>
      </c>
    </row>
    <row r="1749" spans="1:1" x14ac:dyDescent="0.2">
      <c r="A1749" t="s">
        <v>3</v>
      </c>
    </row>
    <row r="1750" spans="1:1" x14ac:dyDescent="0.2">
      <c r="A1750" t="s">
        <v>4</v>
      </c>
    </row>
    <row r="1751" spans="1:1" x14ac:dyDescent="0.2">
      <c r="A1751" t="s">
        <v>1361</v>
      </c>
    </row>
    <row r="1752" spans="1:1" x14ac:dyDescent="0.2">
      <c r="A1752" t="s">
        <v>1362</v>
      </c>
    </row>
    <row r="1753" spans="1:1" x14ac:dyDescent="0.2">
      <c r="A1753" t="s">
        <v>1363</v>
      </c>
    </row>
    <row r="1754" spans="1:1" x14ac:dyDescent="0.2">
      <c r="A1754" t="s">
        <v>1349</v>
      </c>
    </row>
    <row r="1755" spans="1:1" x14ac:dyDescent="0.2">
      <c r="A1755" t="s">
        <v>1364</v>
      </c>
    </row>
    <row r="1756" spans="1:1" x14ac:dyDescent="0.2">
      <c r="A1756" t="s">
        <v>1365</v>
      </c>
    </row>
    <row r="1757" spans="1:1" x14ac:dyDescent="0.2">
      <c r="A1757" t="s">
        <v>1366</v>
      </c>
    </row>
    <row r="1758" spans="1:1" x14ac:dyDescent="0.2">
      <c r="A1758" t="s">
        <v>1367</v>
      </c>
    </row>
    <row r="1759" spans="1:1" x14ac:dyDescent="0.2">
      <c r="A1759" t="s">
        <v>1368</v>
      </c>
    </row>
    <row r="1760" spans="1:1" x14ac:dyDescent="0.2">
      <c r="A1760" t="s">
        <v>844</v>
      </c>
    </row>
    <row r="1761" spans="1:1" x14ac:dyDescent="0.2">
      <c r="A1761" t="s">
        <v>1369</v>
      </c>
    </row>
    <row r="1762" spans="1:1" x14ac:dyDescent="0.2">
      <c r="A1762" t="s">
        <v>1370</v>
      </c>
    </row>
    <row r="1763" spans="1:1" x14ac:dyDescent="0.2">
      <c r="A1763" t="s">
        <v>1371</v>
      </c>
    </row>
    <row r="1764" spans="1:1" x14ac:dyDescent="0.2">
      <c r="A1764" t="s">
        <v>1372</v>
      </c>
    </row>
    <row r="1765" spans="1:1" x14ac:dyDescent="0.2">
      <c r="A1765" t="s">
        <v>1373</v>
      </c>
    </row>
    <row r="1766" spans="1:1" x14ac:dyDescent="0.2">
      <c r="A1766" t="s">
        <v>1374</v>
      </c>
    </row>
    <row r="1767" spans="1:1" x14ac:dyDescent="0.2">
      <c r="A1767" t="s">
        <v>1375</v>
      </c>
    </row>
    <row r="1768" spans="1:1" x14ac:dyDescent="0.2">
      <c r="A1768" t="s">
        <v>444</v>
      </c>
    </row>
    <row r="1769" spans="1:1" x14ac:dyDescent="0.2">
      <c r="A1769" t="s">
        <v>1285</v>
      </c>
    </row>
    <row r="1770" spans="1:1" x14ac:dyDescent="0.2">
      <c r="A1770" t="s">
        <v>3</v>
      </c>
    </row>
    <row r="1771" spans="1:1" x14ac:dyDescent="0.2">
      <c r="A1771" t="s">
        <v>4</v>
      </c>
    </row>
    <row r="1772" spans="1:1" x14ac:dyDescent="0.2">
      <c r="A1772" t="s">
        <v>81</v>
      </c>
    </row>
    <row r="1773" spans="1:1" x14ac:dyDescent="0.2">
      <c r="A1773" t="s">
        <v>1376</v>
      </c>
    </row>
    <row r="1774" spans="1:1" x14ac:dyDescent="0.2">
      <c r="A1774" t="s">
        <v>1377</v>
      </c>
    </row>
    <row r="1775" spans="1:1" x14ac:dyDescent="0.2">
      <c r="A1775" t="s">
        <v>1378</v>
      </c>
    </row>
    <row r="1776" spans="1:1" x14ac:dyDescent="0.2">
      <c r="A1776" t="s">
        <v>1379</v>
      </c>
    </row>
    <row r="1777" spans="1:1" x14ac:dyDescent="0.2">
      <c r="A1777" t="s">
        <v>1380</v>
      </c>
    </row>
    <row r="1778" spans="1:1" x14ac:dyDescent="0.2">
      <c r="A1778" t="s">
        <v>1381</v>
      </c>
    </row>
    <row r="1779" spans="1:1" x14ac:dyDescent="0.2">
      <c r="A1779" t="s">
        <v>1382</v>
      </c>
    </row>
    <row r="1780" spans="1:1" x14ac:dyDescent="0.2">
      <c r="A1780" t="s">
        <v>1383</v>
      </c>
    </row>
    <row r="1781" spans="1:1" x14ac:dyDescent="0.2">
      <c r="A1781" t="s">
        <v>844</v>
      </c>
    </row>
    <row r="1782" spans="1:1" x14ac:dyDescent="0.2">
      <c r="A1782" t="s">
        <v>1384</v>
      </c>
    </row>
    <row r="1783" spans="1:1" x14ac:dyDescent="0.2">
      <c r="A1783" t="s">
        <v>1385</v>
      </c>
    </row>
    <row r="1784" spans="1:1" x14ac:dyDescent="0.2">
      <c r="A1784" t="s">
        <v>1386</v>
      </c>
    </row>
    <row r="1785" spans="1:1" x14ac:dyDescent="0.2">
      <c r="A1785" t="s">
        <v>580</v>
      </c>
    </row>
    <row r="1786" spans="1:1" x14ac:dyDescent="0.2">
      <c r="A1786" t="s">
        <v>1387</v>
      </c>
    </row>
    <row r="1787" spans="1:1" x14ac:dyDescent="0.2">
      <c r="A1787" t="s">
        <v>1388</v>
      </c>
    </row>
    <row r="1788" spans="1:1" x14ac:dyDescent="0.2">
      <c r="A1788" t="s">
        <v>1389</v>
      </c>
    </row>
    <row r="1789" spans="1:1" x14ac:dyDescent="0.2">
      <c r="A1789" t="s">
        <v>1390</v>
      </c>
    </row>
    <row r="1790" spans="1:1" x14ac:dyDescent="0.2">
      <c r="A1790" t="s">
        <v>1188</v>
      </c>
    </row>
    <row r="1791" spans="1:1" x14ac:dyDescent="0.2">
      <c r="A1791" t="s">
        <v>3</v>
      </c>
    </row>
    <row r="1792" spans="1:1" x14ac:dyDescent="0.2">
      <c r="A1792" t="s">
        <v>4</v>
      </c>
    </row>
    <row r="1793" spans="1:1" x14ac:dyDescent="0.2">
      <c r="A1793" t="s">
        <v>1391</v>
      </c>
    </row>
    <row r="1794" spans="1:1" x14ac:dyDescent="0.2">
      <c r="A1794" t="s">
        <v>1392</v>
      </c>
    </row>
    <row r="1795" spans="1:1" x14ac:dyDescent="0.2">
      <c r="A1795" t="s">
        <v>1393</v>
      </c>
    </row>
    <row r="1796" spans="1:1" x14ac:dyDescent="0.2">
      <c r="A1796" t="s">
        <v>1394</v>
      </c>
    </row>
    <row r="1797" spans="1:1" x14ac:dyDescent="0.2">
      <c r="A1797" t="s">
        <v>1395</v>
      </c>
    </row>
    <row r="1798" spans="1:1" x14ac:dyDescent="0.2">
      <c r="A1798" t="s">
        <v>1396</v>
      </c>
    </row>
    <row r="1799" spans="1:1" x14ac:dyDescent="0.2">
      <c r="A1799" t="s">
        <v>434</v>
      </c>
    </row>
    <row r="1800" spans="1:1" x14ac:dyDescent="0.2">
      <c r="A1800" t="s">
        <v>1397</v>
      </c>
    </row>
    <row r="1801" spans="1:1" x14ac:dyDescent="0.2">
      <c r="A1801" t="s">
        <v>1398</v>
      </c>
    </row>
    <row r="1802" spans="1:1" x14ac:dyDescent="0.2">
      <c r="A1802" t="s">
        <v>758</v>
      </c>
    </row>
    <row r="1803" spans="1:1" x14ac:dyDescent="0.2">
      <c r="A1803" t="s">
        <v>1399</v>
      </c>
    </row>
    <row r="1804" spans="1:1" x14ac:dyDescent="0.2">
      <c r="A1804" t="s">
        <v>1400</v>
      </c>
    </row>
    <row r="1805" spans="1:1" x14ac:dyDescent="0.2">
      <c r="A1805" t="s">
        <v>1401</v>
      </c>
    </row>
    <row r="1806" spans="1:1" x14ac:dyDescent="0.2">
      <c r="A1806" t="s">
        <v>1402</v>
      </c>
    </row>
    <row r="1807" spans="1:1" x14ac:dyDescent="0.2">
      <c r="A1807" t="s">
        <v>1403</v>
      </c>
    </row>
    <row r="1808" spans="1:1" x14ac:dyDescent="0.2">
      <c r="A1808" t="s">
        <v>1404</v>
      </c>
    </row>
    <row r="1809" spans="1:1" x14ac:dyDescent="0.2">
      <c r="A1809" t="s">
        <v>1171</v>
      </c>
    </row>
    <row r="1810" spans="1:1" x14ac:dyDescent="0.2">
      <c r="A1810" t="s">
        <v>1405</v>
      </c>
    </row>
    <row r="1811" spans="1:1" x14ac:dyDescent="0.2">
      <c r="A1811" t="s">
        <v>767</v>
      </c>
    </row>
    <row r="1812" spans="1:1" x14ac:dyDescent="0.2">
      <c r="A1812" t="s">
        <v>3</v>
      </c>
    </row>
    <row r="1813" spans="1:1" x14ac:dyDescent="0.2">
      <c r="A1813" t="s">
        <v>4</v>
      </c>
    </row>
    <row r="1814" spans="1:1" x14ac:dyDescent="0.2">
      <c r="A1814" t="s">
        <v>1406</v>
      </c>
    </row>
    <row r="1815" spans="1:1" x14ac:dyDescent="0.2">
      <c r="A1815" t="s">
        <v>1407</v>
      </c>
    </row>
    <row r="1816" spans="1:1" x14ac:dyDescent="0.2">
      <c r="A1816" t="s">
        <v>1408</v>
      </c>
    </row>
    <row r="1817" spans="1:1" x14ac:dyDescent="0.2">
      <c r="A1817" t="s">
        <v>1394</v>
      </c>
    </row>
    <row r="1818" spans="1:1" x14ac:dyDescent="0.2">
      <c r="A1818" t="s">
        <v>1409</v>
      </c>
    </row>
    <row r="1819" spans="1:1" x14ac:dyDescent="0.2">
      <c r="A1819" t="s">
        <v>1410</v>
      </c>
    </row>
    <row r="1820" spans="1:1" x14ac:dyDescent="0.2">
      <c r="A1820" t="s">
        <v>1411</v>
      </c>
    </row>
    <row r="1821" spans="1:1" x14ac:dyDescent="0.2">
      <c r="A1821" t="s">
        <v>1412</v>
      </c>
    </row>
    <row r="1822" spans="1:1" x14ac:dyDescent="0.2">
      <c r="A1822" t="s">
        <v>1413</v>
      </c>
    </row>
    <row r="1823" spans="1:1" x14ac:dyDescent="0.2">
      <c r="A1823" t="s">
        <v>892</v>
      </c>
    </row>
    <row r="1824" spans="1:1" x14ac:dyDescent="0.2">
      <c r="A1824" t="s">
        <v>1414</v>
      </c>
    </row>
    <row r="1825" spans="1:1" x14ac:dyDescent="0.2">
      <c r="A1825" t="s">
        <v>1415</v>
      </c>
    </row>
    <row r="1826" spans="1:1" x14ac:dyDescent="0.2">
      <c r="A1826" t="s">
        <v>390</v>
      </c>
    </row>
    <row r="1827" spans="1:1" x14ac:dyDescent="0.2">
      <c r="A1827" t="s">
        <v>1416</v>
      </c>
    </row>
    <row r="1828" spans="1:1" x14ac:dyDescent="0.2">
      <c r="A1828" t="s">
        <v>1417</v>
      </c>
    </row>
    <row r="1829" spans="1:1" x14ac:dyDescent="0.2">
      <c r="A1829" t="s">
        <v>1418</v>
      </c>
    </row>
    <row r="1830" spans="1:1" x14ac:dyDescent="0.2">
      <c r="A1830" t="s">
        <v>1419</v>
      </c>
    </row>
    <row r="1831" spans="1:1" x14ac:dyDescent="0.2">
      <c r="A1831" t="s">
        <v>1155</v>
      </c>
    </row>
    <row r="1832" spans="1:1" x14ac:dyDescent="0.2">
      <c r="A1832" t="s">
        <v>1420</v>
      </c>
    </row>
    <row r="1833" spans="1:1" x14ac:dyDescent="0.2">
      <c r="A1833" t="s">
        <v>3</v>
      </c>
    </row>
    <row r="1834" spans="1:1" x14ac:dyDescent="0.2">
      <c r="A1834" t="s">
        <v>4</v>
      </c>
    </row>
    <row r="1835" spans="1:1" x14ac:dyDescent="0.2">
      <c r="A1835" t="s">
        <v>1421</v>
      </c>
    </row>
    <row r="1836" spans="1:1" x14ac:dyDescent="0.2">
      <c r="A1836" t="s">
        <v>1422</v>
      </c>
    </row>
    <row r="1837" spans="1:1" x14ac:dyDescent="0.2">
      <c r="A1837" t="s">
        <v>1423</v>
      </c>
    </row>
    <row r="1838" spans="1:1" x14ac:dyDescent="0.2">
      <c r="A1838" t="s">
        <v>1424</v>
      </c>
    </row>
    <row r="1839" spans="1:1" x14ac:dyDescent="0.2">
      <c r="A1839" t="s">
        <v>1425</v>
      </c>
    </row>
    <row r="1840" spans="1:1" x14ac:dyDescent="0.2">
      <c r="A1840" t="s">
        <v>1426</v>
      </c>
    </row>
    <row r="1841" spans="1:1" x14ac:dyDescent="0.2">
      <c r="A1841" t="s">
        <v>1427</v>
      </c>
    </row>
    <row r="1842" spans="1:1" x14ac:dyDescent="0.2">
      <c r="A1842" t="s">
        <v>1428</v>
      </c>
    </row>
    <row r="1843" spans="1:1" x14ac:dyDescent="0.2">
      <c r="A1843" t="s">
        <v>1429</v>
      </c>
    </row>
    <row r="1844" spans="1:1" x14ac:dyDescent="0.2">
      <c r="A1844" t="s">
        <v>1293</v>
      </c>
    </row>
    <row r="1845" spans="1:1" x14ac:dyDescent="0.2">
      <c r="A1845" t="s">
        <v>1430</v>
      </c>
    </row>
    <row r="1846" spans="1:1" x14ac:dyDescent="0.2">
      <c r="A1846" t="s">
        <v>1431</v>
      </c>
    </row>
    <row r="1847" spans="1:1" x14ac:dyDescent="0.2">
      <c r="A1847" t="s">
        <v>878</v>
      </c>
    </row>
    <row r="1848" spans="1:1" x14ac:dyDescent="0.2">
      <c r="A1848" t="s">
        <v>1432</v>
      </c>
    </row>
    <row r="1849" spans="1:1" x14ac:dyDescent="0.2">
      <c r="A1849" t="s">
        <v>1433</v>
      </c>
    </row>
    <row r="1850" spans="1:1" x14ac:dyDescent="0.2">
      <c r="A1850" t="s">
        <v>1434</v>
      </c>
    </row>
    <row r="1851" spans="1:1" x14ac:dyDescent="0.2">
      <c r="A1851" t="s">
        <v>1435</v>
      </c>
    </row>
    <row r="1852" spans="1:1" x14ac:dyDescent="0.2">
      <c r="A1852" t="s">
        <v>1436</v>
      </c>
    </row>
    <row r="1853" spans="1:1" x14ac:dyDescent="0.2">
      <c r="A1853" t="s">
        <v>716</v>
      </c>
    </row>
    <row r="1854" spans="1:1" x14ac:dyDescent="0.2">
      <c r="A1854" t="s">
        <v>3</v>
      </c>
    </row>
    <row r="1855" spans="1:1" x14ac:dyDescent="0.2">
      <c r="A1855" t="s">
        <v>4</v>
      </c>
    </row>
    <row r="1856" spans="1:1" x14ac:dyDescent="0.2">
      <c r="A1856" t="s">
        <v>1437</v>
      </c>
    </row>
    <row r="1857" spans="1:1" x14ac:dyDescent="0.2">
      <c r="A1857" t="s">
        <v>1438</v>
      </c>
    </row>
    <row r="1858" spans="1:1" x14ac:dyDescent="0.2">
      <c r="A1858" t="s">
        <v>1439</v>
      </c>
    </row>
    <row r="1859" spans="1:1" x14ac:dyDescent="0.2">
      <c r="A1859" t="s">
        <v>1440</v>
      </c>
    </row>
    <row r="1860" spans="1:1" x14ac:dyDescent="0.2">
      <c r="A1860" t="s">
        <v>1441</v>
      </c>
    </row>
    <row r="1861" spans="1:1" x14ac:dyDescent="0.2">
      <c r="A1861" t="s">
        <v>1442</v>
      </c>
    </row>
    <row r="1862" spans="1:1" x14ac:dyDescent="0.2">
      <c r="A1862" t="s">
        <v>1443</v>
      </c>
    </row>
    <row r="1863" spans="1:1" x14ac:dyDescent="0.2">
      <c r="A1863" t="s">
        <v>1444</v>
      </c>
    </row>
    <row r="1864" spans="1:1" x14ac:dyDescent="0.2">
      <c r="A1864" t="s">
        <v>1445</v>
      </c>
    </row>
    <row r="1865" spans="1:1" x14ac:dyDescent="0.2">
      <c r="A1865" t="s">
        <v>1446</v>
      </c>
    </row>
    <row r="1866" spans="1:1" x14ac:dyDescent="0.2">
      <c r="A1866" t="s">
        <v>288</v>
      </c>
    </row>
    <row r="1867" spans="1:1" x14ac:dyDescent="0.2">
      <c r="A1867" t="s">
        <v>1447</v>
      </c>
    </row>
    <row r="1868" spans="1:1" x14ac:dyDescent="0.2">
      <c r="A1868" t="s">
        <v>878</v>
      </c>
    </row>
    <row r="1869" spans="1:1" x14ac:dyDescent="0.2">
      <c r="A1869" t="s">
        <v>1448</v>
      </c>
    </row>
    <row r="1870" spans="1:1" x14ac:dyDescent="0.2">
      <c r="A1870" t="s">
        <v>1449</v>
      </c>
    </row>
    <row r="1871" spans="1:1" x14ac:dyDescent="0.2">
      <c r="A1871" t="s">
        <v>1450</v>
      </c>
    </row>
    <row r="1872" spans="1:1" x14ac:dyDescent="0.2">
      <c r="A1872" t="s">
        <v>1451</v>
      </c>
    </row>
    <row r="1873" spans="1:1" x14ac:dyDescent="0.2">
      <c r="A1873" t="s">
        <v>1452</v>
      </c>
    </row>
    <row r="1874" spans="1:1" x14ac:dyDescent="0.2">
      <c r="A1874" t="s">
        <v>54</v>
      </c>
    </row>
    <row r="1875" spans="1:1" x14ac:dyDescent="0.2">
      <c r="A1875" t="s">
        <v>3</v>
      </c>
    </row>
    <row r="1876" spans="1:1" x14ac:dyDescent="0.2">
      <c r="A1876" t="s">
        <v>4</v>
      </c>
    </row>
    <row r="1877" spans="1:1" x14ac:dyDescent="0.2">
      <c r="A1877" t="s">
        <v>1453</v>
      </c>
    </row>
    <row r="1878" spans="1:1" x14ac:dyDescent="0.2">
      <c r="A1878" t="s">
        <v>1454</v>
      </c>
    </row>
    <row r="1879" spans="1:1" x14ac:dyDescent="0.2">
      <c r="A1879" t="s">
        <v>1455</v>
      </c>
    </row>
    <row r="1880" spans="1:1" x14ac:dyDescent="0.2">
      <c r="A1880" t="s">
        <v>1456</v>
      </c>
    </row>
    <row r="1881" spans="1:1" x14ac:dyDescent="0.2">
      <c r="A1881" t="s">
        <v>1457</v>
      </c>
    </row>
    <row r="1882" spans="1:1" x14ac:dyDescent="0.2">
      <c r="A1882" t="s">
        <v>1458</v>
      </c>
    </row>
    <row r="1883" spans="1:1" x14ac:dyDescent="0.2">
      <c r="A1883" t="s">
        <v>1459</v>
      </c>
    </row>
    <row r="1884" spans="1:1" x14ac:dyDescent="0.2">
      <c r="A1884" t="s">
        <v>1460</v>
      </c>
    </row>
    <row r="1885" spans="1:1" x14ac:dyDescent="0.2">
      <c r="A1885" t="s">
        <v>1461</v>
      </c>
    </row>
    <row r="1886" spans="1:1" x14ac:dyDescent="0.2">
      <c r="A1886" t="s">
        <v>1261</v>
      </c>
    </row>
    <row r="1887" spans="1:1" x14ac:dyDescent="0.2">
      <c r="A1887" t="s">
        <v>1462</v>
      </c>
    </row>
    <row r="1888" spans="1:1" x14ac:dyDescent="0.2">
      <c r="A1888" t="s">
        <v>1463</v>
      </c>
    </row>
    <row r="1889" spans="1:1" x14ac:dyDescent="0.2">
      <c r="A1889" t="s">
        <v>1464</v>
      </c>
    </row>
    <row r="1890" spans="1:1" x14ac:dyDescent="0.2">
      <c r="A1890" t="s">
        <v>1465</v>
      </c>
    </row>
    <row r="1891" spans="1:1" x14ac:dyDescent="0.2">
      <c r="A1891" t="s">
        <v>1466</v>
      </c>
    </row>
    <row r="1892" spans="1:1" x14ac:dyDescent="0.2">
      <c r="A1892" t="s">
        <v>1467</v>
      </c>
    </row>
    <row r="1893" spans="1:1" x14ac:dyDescent="0.2">
      <c r="A1893" t="s">
        <v>1171</v>
      </c>
    </row>
    <row r="1894" spans="1:1" x14ac:dyDescent="0.2">
      <c r="A1894" t="s">
        <v>1468</v>
      </c>
    </row>
    <row r="1895" spans="1:1" x14ac:dyDescent="0.2">
      <c r="A1895" t="s">
        <v>618</v>
      </c>
    </row>
    <row r="1896" spans="1:1" x14ac:dyDescent="0.2">
      <c r="A1896" t="s">
        <v>3</v>
      </c>
    </row>
    <row r="1897" spans="1:1" x14ac:dyDescent="0.2">
      <c r="A1897" t="s">
        <v>4</v>
      </c>
    </row>
    <row r="1898" spans="1:1" x14ac:dyDescent="0.2">
      <c r="A1898" t="s">
        <v>169</v>
      </c>
    </row>
    <row r="1899" spans="1:1" x14ac:dyDescent="0.2">
      <c r="A1899" t="s">
        <v>1469</v>
      </c>
    </row>
    <row r="1900" spans="1:1" x14ac:dyDescent="0.2">
      <c r="A1900" t="s">
        <v>1470</v>
      </c>
    </row>
    <row r="1901" spans="1:1" x14ac:dyDescent="0.2">
      <c r="A1901" t="s">
        <v>1471</v>
      </c>
    </row>
    <row r="1902" spans="1:1" x14ac:dyDescent="0.2">
      <c r="A1902" t="s">
        <v>1472</v>
      </c>
    </row>
    <row r="1903" spans="1:1" x14ac:dyDescent="0.2">
      <c r="A1903" t="s">
        <v>1473</v>
      </c>
    </row>
    <row r="1904" spans="1:1" x14ac:dyDescent="0.2">
      <c r="A1904" t="s">
        <v>1474</v>
      </c>
    </row>
    <row r="1905" spans="1:1" x14ac:dyDescent="0.2">
      <c r="A1905" t="s">
        <v>1475</v>
      </c>
    </row>
    <row r="1906" spans="1:1" x14ac:dyDescent="0.2">
      <c r="A1906" t="s">
        <v>1476</v>
      </c>
    </row>
    <row r="1907" spans="1:1" x14ac:dyDescent="0.2">
      <c r="A1907" t="s">
        <v>1031</v>
      </c>
    </row>
    <row r="1908" spans="1:1" x14ac:dyDescent="0.2">
      <c r="A1908" t="s">
        <v>1477</v>
      </c>
    </row>
    <row r="1909" spans="1:1" x14ac:dyDescent="0.2">
      <c r="A1909" t="s">
        <v>1478</v>
      </c>
    </row>
    <row r="1910" spans="1:1" x14ac:dyDescent="0.2">
      <c r="A1910" t="s">
        <v>1085</v>
      </c>
    </row>
    <row r="1911" spans="1:1" x14ac:dyDescent="0.2">
      <c r="A1911" t="s">
        <v>1479</v>
      </c>
    </row>
    <row r="1912" spans="1:1" x14ac:dyDescent="0.2">
      <c r="A1912" t="s">
        <v>1480</v>
      </c>
    </row>
    <row r="1913" spans="1:1" x14ac:dyDescent="0.2">
      <c r="A1913" t="s">
        <v>1481</v>
      </c>
    </row>
    <row r="1914" spans="1:1" x14ac:dyDescent="0.2">
      <c r="A1914" t="s">
        <v>1482</v>
      </c>
    </row>
    <row r="1915" spans="1:1" x14ac:dyDescent="0.2">
      <c r="A1915" t="s">
        <v>1468</v>
      </c>
    </row>
    <row r="1916" spans="1:1" x14ac:dyDescent="0.2">
      <c r="A1916" t="s">
        <v>97</v>
      </c>
    </row>
    <row r="1917" spans="1:1" x14ac:dyDescent="0.2">
      <c r="A1917" t="s">
        <v>3</v>
      </c>
    </row>
    <row r="1918" spans="1:1" x14ac:dyDescent="0.2">
      <c r="A1918" t="s">
        <v>4</v>
      </c>
    </row>
    <row r="1919" spans="1:1" x14ac:dyDescent="0.2">
      <c r="A1919" t="s">
        <v>635</v>
      </c>
    </row>
    <row r="1920" spans="1:1" x14ac:dyDescent="0.2">
      <c r="A1920" t="s">
        <v>1483</v>
      </c>
    </row>
    <row r="1921" spans="1:1" x14ac:dyDescent="0.2">
      <c r="A1921" t="s">
        <v>1484</v>
      </c>
    </row>
    <row r="1922" spans="1:1" x14ac:dyDescent="0.2">
      <c r="A1922" t="s">
        <v>1485</v>
      </c>
    </row>
    <row r="1923" spans="1:1" x14ac:dyDescent="0.2">
      <c r="A1923" t="s">
        <v>1486</v>
      </c>
    </row>
    <row r="1924" spans="1:1" x14ac:dyDescent="0.2">
      <c r="A1924" t="s">
        <v>1487</v>
      </c>
    </row>
    <row r="1925" spans="1:1" x14ac:dyDescent="0.2">
      <c r="A1925" t="s">
        <v>1488</v>
      </c>
    </row>
    <row r="1926" spans="1:1" x14ac:dyDescent="0.2">
      <c r="A1926" t="s">
        <v>1489</v>
      </c>
    </row>
    <row r="1927" spans="1:1" x14ac:dyDescent="0.2">
      <c r="A1927" t="s">
        <v>1490</v>
      </c>
    </row>
    <row r="1928" spans="1:1" x14ac:dyDescent="0.2">
      <c r="A1928" t="s">
        <v>1491</v>
      </c>
    </row>
    <row r="1929" spans="1:1" x14ac:dyDescent="0.2">
      <c r="A1929" t="s">
        <v>1492</v>
      </c>
    </row>
    <row r="1930" spans="1:1" x14ac:dyDescent="0.2">
      <c r="A1930" t="s">
        <v>1493</v>
      </c>
    </row>
    <row r="1931" spans="1:1" x14ac:dyDescent="0.2">
      <c r="A1931" t="s">
        <v>1494</v>
      </c>
    </row>
    <row r="1932" spans="1:1" x14ac:dyDescent="0.2">
      <c r="A1932" t="s">
        <v>1495</v>
      </c>
    </row>
    <row r="1933" spans="1:1" x14ac:dyDescent="0.2">
      <c r="A1933" t="s">
        <v>1496</v>
      </c>
    </row>
    <row r="1934" spans="1:1" x14ac:dyDescent="0.2">
      <c r="A1934" t="s">
        <v>1497</v>
      </c>
    </row>
    <row r="1935" spans="1:1" x14ac:dyDescent="0.2">
      <c r="A1935" t="s">
        <v>1038</v>
      </c>
    </row>
    <row r="1936" spans="1:1" x14ac:dyDescent="0.2">
      <c r="A1936" t="s">
        <v>1468</v>
      </c>
    </row>
    <row r="1937" spans="1:1" x14ac:dyDescent="0.2">
      <c r="A1937" t="s">
        <v>30</v>
      </c>
    </row>
    <row r="1938" spans="1:1" x14ac:dyDescent="0.2">
      <c r="A1938" t="s">
        <v>3</v>
      </c>
    </row>
    <row r="1939" spans="1:1" x14ac:dyDescent="0.2">
      <c r="A1939" t="s">
        <v>4</v>
      </c>
    </row>
    <row r="1940" spans="1:1" x14ac:dyDescent="0.2">
      <c r="A1940" t="s">
        <v>1498</v>
      </c>
    </row>
    <row r="1941" spans="1:1" x14ac:dyDescent="0.2">
      <c r="A1941" t="s">
        <v>1499</v>
      </c>
    </row>
    <row r="1942" spans="1:1" x14ac:dyDescent="0.2">
      <c r="A1942" t="s">
        <v>1500</v>
      </c>
    </row>
    <row r="1943" spans="1:1" x14ac:dyDescent="0.2">
      <c r="A1943" t="s">
        <v>1501</v>
      </c>
    </row>
    <row r="1944" spans="1:1" x14ac:dyDescent="0.2">
      <c r="A1944" t="s">
        <v>1502</v>
      </c>
    </row>
    <row r="1945" spans="1:1" x14ac:dyDescent="0.2">
      <c r="A1945" t="s">
        <v>1503</v>
      </c>
    </row>
    <row r="1946" spans="1:1" x14ac:dyDescent="0.2">
      <c r="A1946" t="s">
        <v>25</v>
      </c>
    </row>
    <row r="1947" spans="1:1" x14ac:dyDescent="0.2">
      <c r="A1947" t="s">
        <v>1504</v>
      </c>
    </row>
    <row r="1948" spans="1:1" x14ac:dyDescent="0.2">
      <c r="A1948" t="s">
        <v>1505</v>
      </c>
    </row>
    <row r="1949" spans="1:1" x14ac:dyDescent="0.2">
      <c r="A1949" t="s">
        <v>1506</v>
      </c>
    </row>
    <row r="1950" spans="1:1" x14ac:dyDescent="0.2">
      <c r="A1950" t="s">
        <v>1507</v>
      </c>
    </row>
    <row r="1951" spans="1:1" x14ac:dyDescent="0.2">
      <c r="A1951" t="s">
        <v>1508</v>
      </c>
    </row>
    <row r="1952" spans="1:1" x14ac:dyDescent="0.2">
      <c r="A1952" t="s">
        <v>1509</v>
      </c>
    </row>
    <row r="1953" spans="1:1" x14ac:dyDescent="0.2">
      <c r="A1953" t="s">
        <v>1510</v>
      </c>
    </row>
    <row r="1954" spans="1:1" x14ac:dyDescent="0.2">
      <c r="A1954" t="s">
        <v>1511</v>
      </c>
    </row>
    <row r="1955" spans="1:1" x14ac:dyDescent="0.2">
      <c r="A1955" t="s">
        <v>1512</v>
      </c>
    </row>
    <row r="1956" spans="1:1" x14ac:dyDescent="0.2">
      <c r="A1956" t="s">
        <v>1513</v>
      </c>
    </row>
    <row r="1957" spans="1:1" x14ac:dyDescent="0.2">
      <c r="A1957" t="s">
        <v>1514</v>
      </c>
    </row>
    <row r="1958" spans="1:1" x14ac:dyDescent="0.2">
      <c r="A1958" t="s">
        <v>716</v>
      </c>
    </row>
    <row r="1959" spans="1:1" x14ac:dyDescent="0.2">
      <c r="A1959" t="s">
        <v>3</v>
      </c>
    </row>
    <row r="1960" spans="1:1" x14ac:dyDescent="0.2">
      <c r="A1960" t="s">
        <v>4</v>
      </c>
    </row>
    <row r="1961" spans="1:1" x14ac:dyDescent="0.2">
      <c r="A1961" t="s">
        <v>55</v>
      </c>
    </row>
    <row r="1962" spans="1:1" x14ac:dyDescent="0.2">
      <c r="A1962" t="s">
        <v>1515</v>
      </c>
    </row>
    <row r="1963" spans="1:1" x14ac:dyDescent="0.2">
      <c r="A1963" t="s">
        <v>1516</v>
      </c>
    </row>
    <row r="1964" spans="1:1" x14ac:dyDescent="0.2">
      <c r="A1964" t="s">
        <v>1517</v>
      </c>
    </row>
    <row r="1965" spans="1:1" x14ac:dyDescent="0.2">
      <c r="A1965" t="s">
        <v>1518</v>
      </c>
    </row>
    <row r="1966" spans="1:1" x14ac:dyDescent="0.2">
      <c r="A1966" t="s">
        <v>1519</v>
      </c>
    </row>
    <row r="1967" spans="1:1" x14ac:dyDescent="0.2">
      <c r="A1967" t="s">
        <v>1520</v>
      </c>
    </row>
    <row r="1968" spans="1:1" x14ac:dyDescent="0.2">
      <c r="A1968" t="s">
        <v>1521</v>
      </c>
    </row>
    <row r="1969" spans="1:1" x14ac:dyDescent="0.2">
      <c r="A1969" t="s">
        <v>1522</v>
      </c>
    </row>
    <row r="1970" spans="1:1" x14ac:dyDescent="0.2">
      <c r="A1970" t="s">
        <v>981</v>
      </c>
    </row>
    <row r="1971" spans="1:1" x14ac:dyDescent="0.2">
      <c r="A1971" t="s">
        <v>472</v>
      </c>
    </row>
    <row r="1972" spans="1:1" x14ac:dyDescent="0.2">
      <c r="A1972" t="s">
        <v>1523</v>
      </c>
    </row>
    <row r="1973" spans="1:1" x14ac:dyDescent="0.2">
      <c r="A1973" t="s">
        <v>1524</v>
      </c>
    </row>
    <row r="1974" spans="1:1" x14ac:dyDescent="0.2">
      <c r="A1974" t="s">
        <v>1525</v>
      </c>
    </row>
    <row r="1975" spans="1:1" x14ac:dyDescent="0.2">
      <c r="A1975" t="s">
        <v>1526</v>
      </c>
    </row>
    <row r="1976" spans="1:1" x14ac:dyDescent="0.2">
      <c r="A1976" t="s">
        <v>1527</v>
      </c>
    </row>
    <row r="1977" spans="1:1" x14ac:dyDescent="0.2">
      <c r="A1977" t="s">
        <v>1528</v>
      </c>
    </row>
    <row r="1978" spans="1:1" x14ac:dyDescent="0.2">
      <c r="A1978" t="s">
        <v>1514</v>
      </c>
    </row>
    <row r="1979" spans="1:1" x14ac:dyDescent="0.2">
      <c r="A1979" t="s">
        <v>801</v>
      </c>
    </row>
    <row r="1980" spans="1:1" x14ac:dyDescent="0.2">
      <c r="A1980" t="s">
        <v>3</v>
      </c>
    </row>
    <row r="1981" spans="1:1" x14ac:dyDescent="0.2">
      <c r="A1981" t="s">
        <v>4</v>
      </c>
    </row>
    <row r="1982" spans="1:1" x14ac:dyDescent="0.2">
      <c r="A1982" t="s">
        <v>1529</v>
      </c>
    </row>
    <row r="1983" spans="1:1" x14ac:dyDescent="0.2">
      <c r="A1983" t="s">
        <v>1530</v>
      </c>
    </row>
    <row r="1984" spans="1:1" x14ac:dyDescent="0.2">
      <c r="A1984" t="s">
        <v>1531</v>
      </c>
    </row>
    <row r="1985" spans="1:1" x14ac:dyDescent="0.2">
      <c r="A1985" t="s">
        <v>1532</v>
      </c>
    </row>
    <row r="1986" spans="1:1" x14ac:dyDescent="0.2">
      <c r="A1986" t="s">
        <v>1533</v>
      </c>
    </row>
    <row r="1987" spans="1:1" x14ac:dyDescent="0.2">
      <c r="A1987" t="s">
        <v>1534</v>
      </c>
    </row>
    <row r="1988" spans="1:1" x14ac:dyDescent="0.2">
      <c r="A1988" t="s">
        <v>1535</v>
      </c>
    </row>
    <row r="1989" spans="1:1" x14ac:dyDescent="0.2">
      <c r="A1989" t="s">
        <v>1536</v>
      </c>
    </row>
    <row r="1990" spans="1:1" x14ac:dyDescent="0.2">
      <c r="A1990" t="s">
        <v>1537</v>
      </c>
    </row>
    <row r="1991" spans="1:1" x14ac:dyDescent="0.2">
      <c r="A1991" t="s">
        <v>1538</v>
      </c>
    </row>
    <row r="1992" spans="1:1" x14ac:dyDescent="0.2">
      <c r="A1992" t="s">
        <v>1539</v>
      </c>
    </row>
    <row r="1993" spans="1:1" x14ac:dyDescent="0.2">
      <c r="A1993" t="s">
        <v>1540</v>
      </c>
    </row>
    <row r="1994" spans="1:1" x14ac:dyDescent="0.2">
      <c r="A1994" t="s">
        <v>1541</v>
      </c>
    </row>
    <row r="1995" spans="1:1" x14ac:dyDescent="0.2">
      <c r="A1995" t="s">
        <v>646</v>
      </c>
    </row>
    <row r="1996" spans="1:1" x14ac:dyDescent="0.2">
      <c r="A1996" t="s">
        <v>1542</v>
      </c>
    </row>
    <row r="1997" spans="1:1" x14ac:dyDescent="0.2">
      <c r="A1997" t="s">
        <v>1543</v>
      </c>
    </row>
    <row r="1998" spans="1:1" x14ac:dyDescent="0.2">
      <c r="A1998" t="s">
        <v>1073</v>
      </c>
    </row>
    <row r="1999" spans="1:1" x14ac:dyDescent="0.2">
      <c r="A1999" t="s">
        <v>1514</v>
      </c>
    </row>
    <row r="2000" spans="1:1" x14ac:dyDescent="0.2">
      <c r="A2000" t="s">
        <v>618</v>
      </c>
    </row>
    <row r="2001" spans="1:1" x14ac:dyDescent="0.2">
      <c r="A2001" t="s">
        <v>3</v>
      </c>
    </row>
    <row r="2002" spans="1:1" x14ac:dyDescent="0.2">
      <c r="A2002" t="s">
        <v>4</v>
      </c>
    </row>
    <row r="2003" spans="1:1" x14ac:dyDescent="0.2">
      <c r="A2003" t="s">
        <v>1544</v>
      </c>
    </row>
    <row r="2004" spans="1:1" x14ac:dyDescent="0.2">
      <c r="A2004" t="s">
        <v>1545</v>
      </c>
    </row>
    <row r="2005" spans="1:1" x14ac:dyDescent="0.2">
      <c r="A2005" t="s">
        <v>1546</v>
      </c>
    </row>
    <row r="2006" spans="1:1" x14ac:dyDescent="0.2">
      <c r="A2006" t="s">
        <v>1547</v>
      </c>
    </row>
    <row r="2007" spans="1:1" x14ac:dyDescent="0.2">
      <c r="A2007" t="s">
        <v>1548</v>
      </c>
    </row>
    <row r="2008" spans="1:1" x14ac:dyDescent="0.2">
      <c r="A2008" t="s">
        <v>1549</v>
      </c>
    </row>
    <row r="2009" spans="1:1" x14ac:dyDescent="0.2">
      <c r="A2009" t="s">
        <v>907</v>
      </c>
    </row>
    <row r="2010" spans="1:1" x14ac:dyDescent="0.2">
      <c r="A2010" t="s">
        <v>1550</v>
      </c>
    </row>
    <row r="2011" spans="1:1" x14ac:dyDescent="0.2">
      <c r="A2011" t="s">
        <v>1551</v>
      </c>
    </row>
    <row r="2012" spans="1:1" x14ac:dyDescent="0.2">
      <c r="A2012" t="s">
        <v>1552</v>
      </c>
    </row>
    <row r="2013" spans="1:1" x14ac:dyDescent="0.2">
      <c r="A2013" t="s">
        <v>1553</v>
      </c>
    </row>
    <row r="2014" spans="1:1" x14ac:dyDescent="0.2">
      <c r="A2014" t="s">
        <v>1554</v>
      </c>
    </row>
    <row r="2015" spans="1:1" x14ac:dyDescent="0.2">
      <c r="A2015" t="s">
        <v>407</v>
      </c>
    </row>
    <row r="2016" spans="1:1" x14ac:dyDescent="0.2">
      <c r="A2016" t="s">
        <v>1555</v>
      </c>
    </row>
    <row r="2017" spans="1:1" x14ac:dyDescent="0.2">
      <c r="A2017" t="s">
        <v>1556</v>
      </c>
    </row>
    <row r="2018" spans="1:1" x14ac:dyDescent="0.2">
      <c r="A2018" t="s">
        <v>1557</v>
      </c>
    </row>
    <row r="2019" spans="1:1" x14ac:dyDescent="0.2">
      <c r="A2019" t="s">
        <v>1558</v>
      </c>
    </row>
    <row r="2020" spans="1:1" x14ac:dyDescent="0.2">
      <c r="A2020" t="s">
        <v>1405</v>
      </c>
    </row>
    <row r="2021" spans="1:1" x14ac:dyDescent="0.2">
      <c r="A2021" t="s">
        <v>618</v>
      </c>
    </row>
    <row r="2022" spans="1:1" x14ac:dyDescent="0.2">
      <c r="A2022" t="s">
        <v>3</v>
      </c>
    </row>
    <row r="2023" spans="1:1" x14ac:dyDescent="0.2">
      <c r="A2023" t="s">
        <v>4</v>
      </c>
    </row>
    <row r="2024" spans="1:1" x14ac:dyDescent="0.2">
      <c r="A2024" t="s">
        <v>31</v>
      </c>
    </row>
    <row r="2025" spans="1:1" x14ac:dyDescent="0.2">
      <c r="A2025" t="s">
        <v>1559</v>
      </c>
    </row>
    <row r="2026" spans="1:1" x14ac:dyDescent="0.2">
      <c r="A2026" t="s">
        <v>1560</v>
      </c>
    </row>
    <row r="2027" spans="1:1" x14ac:dyDescent="0.2">
      <c r="A2027" t="s">
        <v>1561</v>
      </c>
    </row>
    <row r="2028" spans="1:1" x14ac:dyDescent="0.2">
      <c r="A2028" t="s">
        <v>1562</v>
      </c>
    </row>
    <row r="2029" spans="1:1" x14ac:dyDescent="0.2">
      <c r="A2029" t="s">
        <v>1563</v>
      </c>
    </row>
    <row r="2030" spans="1:1" x14ac:dyDescent="0.2">
      <c r="A2030" t="s">
        <v>1564</v>
      </c>
    </row>
    <row r="2031" spans="1:1" x14ac:dyDescent="0.2">
      <c r="A2031" t="s">
        <v>1565</v>
      </c>
    </row>
    <row r="2032" spans="1:1" x14ac:dyDescent="0.2">
      <c r="A2032" t="s">
        <v>1566</v>
      </c>
    </row>
    <row r="2033" spans="1:1" x14ac:dyDescent="0.2">
      <c r="A2033" t="s">
        <v>1567</v>
      </c>
    </row>
    <row r="2034" spans="1:1" x14ac:dyDescent="0.2">
      <c r="A2034" t="s">
        <v>1568</v>
      </c>
    </row>
    <row r="2035" spans="1:1" x14ac:dyDescent="0.2">
      <c r="A2035" t="s">
        <v>1569</v>
      </c>
    </row>
    <row r="2036" spans="1:1" x14ac:dyDescent="0.2">
      <c r="A2036" t="s">
        <v>1570</v>
      </c>
    </row>
    <row r="2037" spans="1:1" x14ac:dyDescent="0.2">
      <c r="A2037" t="s">
        <v>1571</v>
      </c>
    </row>
    <row r="2038" spans="1:1" x14ac:dyDescent="0.2">
      <c r="A2038" t="s">
        <v>1572</v>
      </c>
    </row>
    <row r="2039" spans="1:1" x14ac:dyDescent="0.2">
      <c r="A2039" t="s">
        <v>1573</v>
      </c>
    </row>
    <row r="2040" spans="1:1" x14ac:dyDescent="0.2">
      <c r="A2040" t="s">
        <v>1574</v>
      </c>
    </row>
    <row r="2041" spans="1:1" x14ac:dyDescent="0.2">
      <c r="A2041" t="s">
        <v>1575</v>
      </c>
    </row>
    <row r="2042" spans="1:1" x14ac:dyDescent="0.2">
      <c r="A2042" t="s">
        <v>30</v>
      </c>
    </row>
    <row r="2043" spans="1:1" x14ac:dyDescent="0.2">
      <c r="A2043" t="s">
        <v>3</v>
      </c>
    </row>
    <row r="2044" spans="1:1" x14ac:dyDescent="0.2">
      <c r="A2044" t="s">
        <v>4</v>
      </c>
    </row>
    <row r="2045" spans="1:1" x14ac:dyDescent="0.2">
      <c r="A2045" t="s">
        <v>1576</v>
      </c>
    </row>
    <row r="2046" spans="1:1" x14ac:dyDescent="0.2">
      <c r="A2046" t="s">
        <v>1577</v>
      </c>
    </row>
    <row r="2047" spans="1:1" x14ac:dyDescent="0.2">
      <c r="A2047" t="s">
        <v>1578</v>
      </c>
    </row>
    <row r="2048" spans="1:1" x14ac:dyDescent="0.2">
      <c r="A2048" t="s">
        <v>1579</v>
      </c>
    </row>
    <row r="2049" spans="1:1" x14ac:dyDescent="0.2">
      <c r="A2049" t="s">
        <v>1580</v>
      </c>
    </row>
    <row r="2050" spans="1:1" x14ac:dyDescent="0.2">
      <c r="A2050" t="s">
        <v>1581</v>
      </c>
    </row>
    <row r="2051" spans="1:1" x14ac:dyDescent="0.2">
      <c r="A2051" t="s">
        <v>1582</v>
      </c>
    </row>
    <row r="2052" spans="1:1" x14ac:dyDescent="0.2">
      <c r="A2052" t="s">
        <v>1583</v>
      </c>
    </row>
    <row r="2053" spans="1:1" x14ac:dyDescent="0.2">
      <c r="A2053" t="s">
        <v>1584</v>
      </c>
    </row>
    <row r="2054" spans="1:1" x14ac:dyDescent="0.2">
      <c r="A2054" t="s">
        <v>1148</v>
      </c>
    </row>
    <row r="2055" spans="1:1" x14ac:dyDescent="0.2">
      <c r="A2055" t="s">
        <v>1585</v>
      </c>
    </row>
    <row r="2056" spans="1:1" x14ac:dyDescent="0.2">
      <c r="A2056" t="s">
        <v>1586</v>
      </c>
    </row>
    <row r="2057" spans="1:1" x14ac:dyDescent="0.2">
      <c r="A2057" t="s">
        <v>1587</v>
      </c>
    </row>
    <row r="2058" spans="1:1" x14ac:dyDescent="0.2">
      <c r="A2058" t="s">
        <v>1588</v>
      </c>
    </row>
    <row r="2059" spans="1:1" x14ac:dyDescent="0.2">
      <c r="A2059" t="s">
        <v>1589</v>
      </c>
    </row>
    <row r="2060" spans="1:1" x14ac:dyDescent="0.2">
      <c r="A2060" t="s">
        <v>1590</v>
      </c>
    </row>
    <row r="2061" spans="1:1" x14ac:dyDescent="0.2">
      <c r="A2061" t="s">
        <v>1591</v>
      </c>
    </row>
    <row r="2062" spans="1:1" x14ac:dyDescent="0.2">
      <c r="A2062" t="s">
        <v>1592</v>
      </c>
    </row>
    <row r="2063" spans="1:1" x14ac:dyDescent="0.2">
      <c r="A2063" t="s">
        <v>716</v>
      </c>
    </row>
    <row r="2064" spans="1:1" x14ac:dyDescent="0.2">
      <c r="A2064" t="s">
        <v>3</v>
      </c>
    </row>
    <row r="2065" spans="1:1" x14ac:dyDescent="0.2">
      <c r="A2065" t="s">
        <v>4</v>
      </c>
    </row>
    <row r="2066" spans="1:1" x14ac:dyDescent="0.2">
      <c r="A2066" t="s">
        <v>1576</v>
      </c>
    </row>
    <row r="2067" spans="1:1" x14ac:dyDescent="0.2">
      <c r="A2067" t="s">
        <v>1545</v>
      </c>
    </row>
    <row r="2068" spans="1:1" x14ac:dyDescent="0.2">
      <c r="A2068" t="s">
        <v>1593</v>
      </c>
    </row>
    <row r="2069" spans="1:1" x14ac:dyDescent="0.2">
      <c r="A2069" t="s">
        <v>1424</v>
      </c>
    </row>
    <row r="2070" spans="1:1" x14ac:dyDescent="0.2">
      <c r="A2070" t="s">
        <v>1594</v>
      </c>
    </row>
    <row r="2071" spans="1:1" x14ac:dyDescent="0.2">
      <c r="A2071" t="s">
        <v>1595</v>
      </c>
    </row>
    <row r="2072" spans="1:1" x14ac:dyDescent="0.2">
      <c r="A2072" t="s">
        <v>1596</v>
      </c>
    </row>
    <row r="2073" spans="1:1" x14ac:dyDescent="0.2">
      <c r="A2073" t="s">
        <v>1597</v>
      </c>
    </row>
    <row r="2074" spans="1:1" x14ac:dyDescent="0.2">
      <c r="A2074" t="s">
        <v>1598</v>
      </c>
    </row>
    <row r="2075" spans="1:1" x14ac:dyDescent="0.2">
      <c r="A2075" t="s">
        <v>1599</v>
      </c>
    </row>
    <row r="2076" spans="1:1" x14ac:dyDescent="0.2">
      <c r="A2076" t="s">
        <v>1600</v>
      </c>
    </row>
    <row r="2077" spans="1:1" x14ac:dyDescent="0.2">
      <c r="A2077" t="s">
        <v>1601</v>
      </c>
    </row>
    <row r="2078" spans="1:1" x14ac:dyDescent="0.2">
      <c r="A2078" t="s">
        <v>1602</v>
      </c>
    </row>
    <row r="2079" spans="1:1" x14ac:dyDescent="0.2">
      <c r="A2079" t="s">
        <v>1603</v>
      </c>
    </row>
    <row r="2080" spans="1:1" x14ac:dyDescent="0.2">
      <c r="A2080" t="s">
        <v>1604</v>
      </c>
    </row>
    <row r="2081" spans="1:1" x14ac:dyDescent="0.2">
      <c r="A2081" t="s">
        <v>1605</v>
      </c>
    </row>
    <row r="2082" spans="1:1" x14ac:dyDescent="0.2">
      <c r="A2082" t="s">
        <v>1606</v>
      </c>
    </row>
    <row r="2083" spans="1:1" x14ac:dyDescent="0.2">
      <c r="A2083" t="s">
        <v>1592</v>
      </c>
    </row>
    <row r="2084" spans="1:1" x14ac:dyDescent="0.2">
      <c r="A2084" t="s">
        <v>716</v>
      </c>
    </row>
    <row r="2085" spans="1:1" x14ac:dyDescent="0.2">
      <c r="A2085" t="s">
        <v>3</v>
      </c>
    </row>
    <row r="2086" spans="1:1" x14ac:dyDescent="0.2">
      <c r="A2086" t="s">
        <v>4</v>
      </c>
    </row>
    <row r="2087" spans="1:1" x14ac:dyDescent="0.2">
      <c r="A2087" t="s">
        <v>1576</v>
      </c>
    </row>
    <row r="2088" spans="1:1" x14ac:dyDescent="0.2">
      <c r="A2088" t="s">
        <v>1607</v>
      </c>
    </row>
    <row r="2089" spans="1:1" x14ac:dyDescent="0.2">
      <c r="A2089" t="s">
        <v>1608</v>
      </c>
    </row>
    <row r="2090" spans="1:1" x14ac:dyDescent="0.2">
      <c r="A2090" t="s">
        <v>1609</v>
      </c>
    </row>
    <row r="2091" spans="1:1" x14ac:dyDescent="0.2">
      <c r="A2091" t="s">
        <v>1610</v>
      </c>
    </row>
    <row r="2092" spans="1:1" x14ac:dyDescent="0.2">
      <c r="A2092" t="s">
        <v>1611</v>
      </c>
    </row>
    <row r="2093" spans="1:1" x14ac:dyDescent="0.2">
      <c r="A2093" t="s">
        <v>1612</v>
      </c>
    </row>
    <row r="2094" spans="1:1" x14ac:dyDescent="0.2">
      <c r="A2094" t="s">
        <v>1613</v>
      </c>
    </row>
    <row r="2095" spans="1:1" x14ac:dyDescent="0.2">
      <c r="A2095" t="s">
        <v>1614</v>
      </c>
    </row>
    <row r="2096" spans="1:1" x14ac:dyDescent="0.2">
      <c r="A2096" t="s">
        <v>1615</v>
      </c>
    </row>
    <row r="2097" spans="1:1" x14ac:dyDescent="0.2">
      <c r="A2097" t="s">
        <v>1616</v>
      </c>
    </row>
    <row r="2098" spans="1:1" x14ac:dyDescent="0.2">
      <c r="A2098" t="s">
        <v>1617</v>
      </c>
    </row>
    <row r="2099" spans="1:1" x14ac:dyDescent="0.2">
      <c r="A2099" t="s">
        <v>1618</v>
      </c>
    </row>
    <row r="2100" spans="1:1" x14ac:dyDescent="0.2">
      <c r="A2100" t="s">
        <v>1619</v>
      </c>
    </row>
    <row r="2101" spans="1:1" x14ac:dyDescent="0.2">
      <c r="A2101" t="s">
        <v>1620</v>
      </c>
    </row>
    <row r="2102" spans="1:1" x14ac:dyDescent="0.2">
      <c r="A2102" t="s">
        <v>1621</v>
      </c>
    </row>
    <row r="2103" spans="1:1" x14ac:dyDescent="0.2">
      <c r="A2103" t="s">
        <v>1606</v>
      </c>
    </row>
    <row r="2104" spans="1:1" x14ac:dyDescent="0.2">
      <c r="A2104" t="s">
        <v>1206</v>
      </c>
    </row>
    <row r="2105" spans="1:1" x14ac:dyDescent="0.2">
      <c r="A2105" t="s">
        <v>801</v>
      </c>
    </row>
    <row r="2106" spans="1:1" x14ac:dyDescent="0.2">
      <c r="A2106" t="s">
        <v>3</v>
      </c>
    </row>
    <row r="2107" spans="1:1" x14ac:dyDescent="0.2">
      <c r="A2107" t="s">
        <v>4</v>
      </c>
    </row>
    <row r="2108" spans="1:1" x14ac:dyDescent="0.2">
      <c r="A2108" t="s">
        <v>1622</v>
      </c>
    </row>
    <row r="2109" spans="1:1" x14ac:dyDescent="0.2">
      <c r="A2109" t="s">
        <v>1623</v>
      </c>
    </row>
    <row r="2110" spans="1:1" x14ac:dyDescent="0.2">
      <c r="A2110" t="s">
        <v>1624</v>
      </c>
    </row>
    <row r="2111" spans="1:1" x14ac:dyDescent="0.2">
      <c r="A2111" t="s">
        <v>1625</v>
      </c>
    </row>
    <row r="2112" spans="1:1" x14ac:dyDescent="0.2">
      <c r="A2112" t="s">
        <v>1626</v>
      </c>
    </row>
    <row r="2113" spans="1:1" x14ac:dyDescent="0.2">
      <c r="A2113" t="s">
        <v>1627</v>
      </c>
    </row>
    <row r="2114" spans="1:1" x14ac:dyDescent="0.2">
      <c r="A2114" t="s">
        <v>1628</v>
      </c>
    </row>
    <row r="2115" spans="1:1" x14ac:dyDescent="0.2">
      <c r="A2115" t="s">
        <v>1013</v>
      </c>
    </row>
    <row r="2116" spans="1:1" x14ac:dyDescent="0.2">
      <c r="A2116" t="s">
        <v>1629</v>
      </c>
    </row>
    <row r="2117" spans="1:1" x14ac:dyDescent="0.2">
      <c r="A2117" t="s">
        <v>1630</v>
      </c>
    </row>
    <row r="2118" spans="1:1" x14ac:dyDescent="0.2">
      <c r="A2118" t="s">
        <v>1631</v>
      </c>
    </row>
    <row r="2119" spans="1:1" x14ac:dyDescent="0.2">
      <c r="A2119" t="s">
        <v>1632</v>
      </c>
    </row>
    <row r="2120" spans="1:1" x14ac:dyDescent="0.2">
      <c r="A2120" t="s">
        <v>16</v>
      </c>
    </row>
    <row r="2121" spans="1:1" x14ac:dyDescent="0.2">
      <c r="A2121" t="s">
        <v>1633</v>
      </c>
    </row>
    <row r="2122" spans="1:1" x14ac:dyDescent="0.2">
      <c r="A2122" t="s">
        <v>1634</v>
      </c>
    </row>
    <row r="2123" spans="1:1" x14ac:dyDescent="0.2">
      <c r="A2123" t="s">
        <v>1635</v>
      </c>
    </row>
    <row r="2124" spans="1:1" x14ac:dyDescent="0.2">
      <c r="A2124" t="s">
        <v>1636</v>
      </c>
    </row>
    <row r="2125" spans="1:1" x14ac:dyDescent="0.2">
      <c r="A2125" t="s">
        <v>1206</v>
      </c>
    </row>
    <row r="2126" spans="1:1" x14ac:dyDescent="0.2">
      <c r="A2126" t="s">
        <v>716</v>
      </c>
    </row>
    <row r="2127" spans="1:1" x14ac:dyDescent="0.2">
      <c r="A2127" t="s">
        <v>3</v>
      </c>
    </row>
    <row r="2128" spans="1:1" x14ac:dyDescent="0.2">
      <c r="A2128" t="s">
        <v>4</v>
      </c>
    </row>
    <row r="2129" spans="1:1" x14ac:dyDescent="0.2">
      <c r="A2129" t="s">
        <v>1254</v>
      </c>
    </row>
    <row r="2130" spans="1:1" x14ac:dyDescent="0.2">
      <c r="A2130" t="s">
        <v>1637</v>
      </c>
    </row>
    <row r="2131" spans="1:1" x14ac:dyDescent="0.2">
      <c r="A2131" t="s">
        <v>1638</v>
      </c>
    </row>
    <row r="2132" spans="1:1" x14ac:dyDescent="0.2">
      <c r="A2132" t="s">
        <v>1471</v>
      </c>
    </row>
    <row r="2133" spans="1:1" x14ac:dyDescent="0.2">
      <c r="A2133" t="s">
        <v>1639</v>
      </c>
    </row>
    <row r="2134" spans="1:1" x14ac:dyDescent="0.2">
      <c r="A2134" t="s">
        <v>1640</v>
      </c>
    </row>
    <row r="2135" spans="1:1" x14ac:dyDescent="0.2">
      <c r="A2135" t="s">
        <v>1641</v>
      </c>
    </row>
    <row r="2136" spans="1:1" x14ac:dyDescent="0.2">
      <c r="A2136" t="s">
        <v>1642</v>
      </c>
    </row>
    <row r="2137" spans="1:1" x14ac:dyDescent="0.2">
      <c r="A2137" t="s">
        <v>1643</v>
      </c>
    </row>
    <row r="2138" spans="1:1" x14ac:dyDescent="0.2">
      <c r="A2138" t="s">
        <v>1491</v>
      </c>
    </row>
    <row r="2139" spans="1:1" x14ac:dyDescent="0.2">
      <c r="A2139" t="s">
        <v>708</v>
      </c>
    </row>
    <row r="2140" spans="1:1" x14ac:dyDescent="0.2">
      <c r="A2140" t="s">
        <v>1644</v>
      </c>
    </row>
    <row r="2141" spans="1:1" x14ac:dyDescent="0.2">
      <c r="A2141" t="s">
        <v>16</v>
      </c>
    </row>
    <row r="2142" spans="1:1" x14ac:dyDescent="0.2">
      <c r="A2142" t="s">
        <v>1645</v>
      </c>
    </row>
    <row r="2143" spans="1:1" x14ac:dyDescent="0.2">
      <c r="A2143" t="s">
        <v>1646</v>
      </c>
    </row>
    <row r="2144" spans="1:1" x14ac:dyDescent="0.2">
      <c r="A2144" t="s">
        <v>1647</v>
      </c>
    </row>
    <row r="2145" spans="1:1" x14ac:dyDescent="0.2">
      <c r="A2145" t="s">
        <v>1648</v>
      </c>
    </row>
    <row r="2146" spans="1:1" x14ac:dyDescent="0.2">
      <c r="A2146" t="s">
        <v>461</v>
      </c>
    </row>
    <row r="2147" spans="1:1" x14ac:dyDescent="0.2">
      <c r="A2147" t="s">
        <v>277</v>
      </c>
    </row>
    <row r="2148" spans="1:1" x14ac:dyDescent="0.2">
      <c r="A2148" t="s">
        <v>3</v>
      </c>
    </row>
    <row r="2149" spans="1:1" x14ac:dyDescent="0.2">
      <c r="A2149" t="s">
        <v>4</v>
      </c>
    </row>
    <row r="2150" spans="1:1" x14ac:dyDescent="0.2">
      <c r="A2150" t="s">
        <v>1649</v>
      </c>
    </row>
    <row r="2151" spans="1:1" x14ac:dyDescent="0.2">
      <c r="A2151" t="s">
        <v>1650</v>
      </c>
    </row>
    <row r="2152" spans="1:1" x14ac:dyDescent="0.2">
      <c r="A2152" t="s">
        <v>1651</v>
      </c>
    </row>
    <row r="2153" spans="1:1" x14ac:dyDescent="0.2">
      <c r="A2153" t="s">
        <v>1652</v>
      </c>
    </row>
    <row r="2154" spans="1:1" x14ac:dyDescent="0.2">
      <c r="A2154" t="s">
        <v>1653</v>
      </c>
    </row>
    <row r="2155" spans="1:1" x14ac:dyDescent="0.2">
      <c r="A2155" t="s">
        <v>1654</v>
      </c>
    </row>
    <row r="2156" spans="1:1" x14ac:dyDescent="0.2">
      <c r="A2156" t="s">
        <v>1655</v>
      </c>
    </row>
    <row r="2157" spans="1:1" x14ac:dyDescent="0.2">
      <c r="A2157" t="s">
        <v>1656</v>
      </c>
    </row>
    <row r="2158" spans="1:1" x14ac:dyDescent="0.2">
      <c r="A2158" t="s">
        <v>1657</v>
      </c>
    </row>
    <row r="2159" spans="1:1" x14ac:dyDescent="0.2">
      <c r="A2159" t="s">
        <v>1658</v>
      </c>
    </row>
    <row r="2160" spans="1:1" x14ac:dyDescent="0.2">
      <c r="A2160" t="s">
        <v>1659</v>
      </c>
    </row>
    <row r="2161" spans="1:1" x14ac:dyDescent="0.2">
      <c r="A2161" t="s">
        <v>1660</v>
      </c>
    </row>
    <row r="2162" spans="1:1" x14ac:dyDescent="0.2">
      <c r="A2162" t="s">
        <v>895</v>
      </c>
    </row>
    <row r="2163" spans="1:1" x14ac:dyDescent="0.2">
      <c r="A2163" t="s">
        <v>1661</v>
      </c>
    </row>
    <row r="2164" spans="1:1" x14ac:dyDescent="0.2">
      <c r="A2164" t="s">
        <v>1662</v>
      </c>
    </row>
    <row r="2165" spans="1:1" x14ac:dyDescent="0.2">
      <c r="A2165" t="s">
        <v>1663</v>
      </c>
    </row>
    <row r="2166" spans="1:1" x14ac:dyDescent="0.2">
      <c r="A2166" t="s">
        <v>1664</v>
      </c>
    </row>
    <row r="2167" spans="1:1" x14ac:dyDescent="0.2">
      <c r="A2167" t="s">
        <v>461</v>
      </c>
    </row>
    <row r="2168" spans="1:1" x14ac:dyDescent="0.2">
      <c r="A2168" t="s">
        <v>30</v>
      </c>
    </row>
    <row r="2169" spans="1:1" x14ac:dyDescent="0.2">
      <c r="A2169" t="s">
        <v>3</v>
      </c>
    </row>
    <row r="2170" spans="1:1" x14ac:dyDescent="0.2">
      <c r="A2170" t="s">
        <v>4</v>
      </c>
    </row>
    <row r="2171" spans="1:1" x14ac:dyDescent="0.2">
      <c r="A2171" t="s">
        <v>31</v>
      </c>
    </row>
    <row r="2172" spans="1:1" x14ac:dyDescent="0.2">
      <c r="A2172" t="s">
        <v>1665</v>
      </c>
    </row>
    <row r="2173" spans="1:1" x14ac:dyDescent="0.2">
      <c r="A2173" t="s">
        <v>1666</v>
      </c>
    </row>
    <row r="2174" spans="1:1" x14ac:dyDescent="0.2">
      <c r="A2174" t="s">
        <v>994</v>
      </c>
    </row>
    <row r="2175" spans="1:1" x14ac:dyDescent="0.2">
      <c r="A2175" t="s">
        <v>557</v>
      </c>
    </row>
    <row r="2176" spans="1:1" x14ac:dyDescent="0.2">
      <c r="A2176" t="s">
        <v>1667</v>
      </c>
    </row>
    <row r="2177" spans="1:1" x14ac:dyDescent="0.2">
      <c r="A2177" t="s">
        <v>420</v>
      </c>
    </row>
    <row r="2178" spans="1:1" x14ac:dyDescent="0.2">
      <c r="A2178" t="s">
        <v>1668</v>
      </c>
    </row>
    <row r="2179" spans="1:1" x14ac:dyDescent="0.2">
      <c r="A2179" t="s">
        <v>1669</v>
      </c>
    </row>
    <row r="2180" spans="1:1" x14ac:dyDescent="0.2">
      <c r="A2180" t="s">
        <v>90</v>
      </c>
    </row>
    <row r="2181" spans="1:1" x14ac:dyDescent="0.2">
      <c r="A2181" t="s">
        <v>1670</v>
      </c>
    </row>
    <row r="2182" spans="1:1" x14ac:dyDescent="0.2">
      <c r="A2182" t="s">
        <v>1671</v>
      </c>
    </row>
    <row r="2183" spans="1:1" x14ac:dyDescent="0.2">
      <c r="A2183" t="s">
        <v>1672</v>
      </c>
    </row>
    <row r="2184" spans="1:1" x14ac:dyDescent="0.2">
      <c r="A2184" t="s">
        <v>1264</v>
      </c>
    </row>
    <row r="2185" spans="1:1" x14ac:dyDescent="0.2">
      <c r="A2185" t="s">
        <v>1673</v>
      </c>
    </row>
    <row r="2186" spans="1:1" x14ac:dyDescent="0.2">
      <c r="A2186" t="s">
        <v>1674</v>
      </c>
    </row>
    <row r="2187" spans="1:1" x14ac:dyDescent="0.2">
      <c r="A2187" t="s">
        <v>1675</v>
      </c>
    </row>
    <row r="2188" spans="1:1" x14ac:dyDescent="0.2">
      <c r="A2188" t="s">
        <v>507</v>
      </c>
    </row>
    <row r="2189" spans="1:1" x14ac:dyDescent="0.2">
      <c r="A2189" t="s">
        <v>2</v>
      </c>
    </row>
    <row r="2190" spans="1:1" x14ac:dyDescent="0.2">
      <c r="A2190" t="s">
        <v>3</v>
      </c>
    </row>
    <row r="2191" spans="1:1" x14ac:dyDescent="0.2">
      <c r="A2191" t="s">
        <v>4</v>
      </c>
    </row>
    <row r="2192" spans="1:1" x14ac:dyDescent="0.2">
      <c r="A2192" t="s">
        <v>68</v>
      </c>
    </row>
    <row r="2193" spans="1:1" x14ac:dyDescent="0.2">
      <c r="A2193" t="s">
        <v>1676</v>
      </c>
    </row>
    <row r="2194" spans="1:1" x14ac:dyDescent="0.2">
      <c r="A2194" t="s">
        <v>1677</v>
      </c>
    </row>
    <row r="2195" spans="1:1" x14ac:dyDescent="0.2">
      <c r="A2195" t="s">
        <v>1678</v>
      </c>
    </row>
    <row r="2196" spans="1:1" x14ac:dyDescent="0.2">
      <c r="A2196" t="s">
        <v>1679</v>
      </c>
    </row>
    <row r="2197" spans="1:1" x14ac:dyDescent="0.2">
      <c r="A2197" t="s">
        <v>1680</v>
      </c>
    </row>
    <row r="2198" spans="1:1" x14ac:dyDescent="0.2">
      <c r="A2198" t="s">
        <v>544</v>
      </c>
    </row>
    <row r="2199" spans="1:1" x14ac:dyDescent="0.2">
      <c r="A2199" t="s">
        <v>1681</v>
      </c>
    </row>
    <row r="2200" spans="1:1" x14ac:dyDescent="0.2">
      <c r="A2200" t="s">
        <v>1682</v>
      </c>
    </row>
    <row r="2201" spans="1:1" x14ac:dyDescent="0.2">
      <c r="A2201" t="s">
        <v>1683</v>
      </c>
    </row>
    <row r="2202" spans="1:1" x14ac:dyDescent="0.2">
      <c r="A2202" t="s">
        <v>1684</v>
      </c>
    </row>
    <row r="2203" spans="1:1" x14ac:dyDescent="0.2">
      <c r="A2203" t="s">
        <v>1685</v>
      </c>
    </row>
    <row r="2204" spans="1:1" x14ac:dyDescent="0.2">
      <c r="A2204" t="s">
        <v>1686</v>
      </c>
    </row>
    <row r="2205" spans="1:1" x14ac:dyDescent="0.2">
      <c r="A2205" t="s">
        <v>1687</v>
      </c>
    </row>
    <row r="2206" spans="1:1" x14ac:dyDescent="0.2">
      <c r="A2206" t="s">
        <v>1688</v>
      </c>
    </row>
    <row r="2207" spans="1:1" x14ac:dyDescent="0.2">
      <c r="A2207" t="s">
        <v>1689</v>
      </c>
    </row>
    <row r="2208" spans="1:1" x14ac:dyDescent="0.2">
      <c r="A2208" t="s">
        <v>1690</v>
      </c>
    </row>
    <row r="2209" spans="1:1" x14ac:dyDescent="0.2">
      <c r="A2209" t="s">
        <v>1691</v>
      </c>
    </row>
    <row r="2210" spans="1:1" x14ac:dyDescent="0.2">
      <c r="A2210" t="s">
        <v>618</v>
      </c>
    </row>
    <row r="2211" spans="1:1" x14ac:dyDescent="0.2">
      <c r="A2211" t="s">
        <v>3</v>
      </c>
    </row>
    <row r="2212" spans="1:1" x14ac:dyDescent="0.2">
      <c r="A2212" t="s">
        <v>4</v>
      </c>
    </row>
    <row r="2213" spans="1:1" x14ac:dyDescent="0.2">
      <c r="A2213" t="s">
        <v>1254</v>
      </c>
    </row>
    <row r="2214" spans="1:1" x14ac:dyDescent="0.2">
      <c r="A2214" t="s">
        <v>1692</v>
      </c>
    </row>
    <row r="2215" spans="1:1" x14ac:dyDescent="0.2">
      <c r="A2215" t="s">
        <v>1693</v>
      </c>
    </row>
    <row r="2216" spans="1:1" x14ac:dyDescent="0.2">
      <c r="A2216" t="s">
        <v>1694</v>
      </c>
    </row>
    <row r="2217" spans="1:1" x14ac:dyDescent="0.2">
      <c r="A2217" t="s">
        <v>1695</v>
      </c>
    </row>
    <row r="2218" spans="1:1" x14ac:dyDescent="0.2">
      <c r="A2218" t="s">
        <v>1696</v>
      </c>
    </row>
    <row r="2219" spans="1:1" x14ac:dyDescent="0.2">
      <c r="A2219" t="s">
        <v>61</v>
      </c>
    </row>
    <row r="2220" spans="1:1" x14ac:dyDescent="0.2">
      <c r="A2220" t="s">
        <v>1697</v>
      </c>
    </row>
    <row r="2221" spans="1:1" x14ac:dyDescent="0.2">
      <c r="A2221" t="s">
        <v>1698</v>
      </c>
    </row>
    <row r="2222" spans="1:1" x14ac:dyDescent="0.2">
      <c r="A2222" t="s">
        <v>1165</v>
      </c>
    </row>
    <row r="2223" spans="1:1" x14ac:dyDescent="0.2">
      <c r="A2223" t="s">
        <v>1699</v>
      </c>
    </row>
    <row r="2224" spans="1:1" x14ac:dyDescent="0.2">
      <c r="A2224" t="s">
        <v>1700</v>
      </c>
    </row>
    <row r="2225" spans="1:1" x14ac:dyDescent="0.2">
      <c r="A2225" t="s">
        <v>1701</v>
      </c>
    </row>
    <row r="2226" spans="1:1" x14ac:dyDescent="0.2">
      <c r="A2226" t="s">
        <v>1702</v>
      </c>
    </row>
    <row r="2227" spans="1:1" x14ac:dyDescent="0.2">
      <c r="A2227" t="s">
        <v>1703</v>
      </c>
    </row>
    <row r="2228" spans="1:1" x14ac:dyDescent="0.2">
      <c r="A2228" t="s">
        <v>1704</v>
      </c>
    </row>
    <row r="2229" spans="1:1" x14ac:dyDescent="0.2">
      <c r="A2229" t="s">
        <v>1690</v>
      </c>
    </row>
    <row r="2230" spans="1:1" x14ac:dyDescent="0.2">
      <c r="A2230" t="s">
        <v>1705</v>
      </c>
    </row>
    <row r="2231" spans="1:1" x14ac:dyDescent="0.2">
      <c r="A2231" t="s">
        <v>114</v>
      </c>
    </row>
    <row r="2232" spans="1:1" x14ac:dyDescent="0.2">
      <c r="A2232" t="s">
        <v>3</v>
      </c>
    </row>
    <row r="2233" spans="1:1" x14ac:dyDescent="0.2">
      <c r="A2233" t="s">
        <v>4</v>
      </c>
    </row>
    <row r="2234" spans="1:1" x14ac:dyDescent="0.2">
      <c r="A2234" t="s">
        <v>1706</v>
      </c>
    </row>
    <row r="2235" spans="1:1" x14ac:dyDescent="0.2">
      <c r="A2235" t="s">
        <v>1707</v>
      </c>
    </row>
    <row r="2236" spans="1:1" x14ac:dyDescent="0.2">
      <c r="A2236" t="s">
        <v>1708</v>
      </c>
    </row>
    <row r="2237" spans="1:1" x14ac:dyDescent="0.2">
      <c r="A2237" t="s">
        <v>1709</v>
      </c>
    </row>
    <row r="2238" spans="1:1" x14ac:dyDescent="0.2">
      <c r="A2238" t="s">
        <v>1710</v>
      </c>
    </row>
    <row r="2239" spans="1:1" x14ac:dyDescent="0.2">
      <c r="A2239" t="s">
        <v>1711</v>
      </c>
    </row>
    <row r="2240" spans="1:1" x14ac:dyDescent="0.2">
      <c r="A2240" t="s">
        <v>1712</v>
      </c>
    </row>
    <row r="2241" spans="1:1" x14ac:dyDescent="0.2">
      <c r="A2241" t="s">
        <v>1713</v>
      </c>
    </row>
    <row r="2242" spans="1:1" x14ac:dyDescent="0.2">
      <c r="A2242" t="s">
        <v>1714</v>
      </c>
    </row>
    <row r="2243" spans="1:1" x14ac:dyDescent="0.2">
      <c r="A2243" t="s">
        <v>1715</v>
      </c>
    </row>
    <row r="2244" spans="1:1" x14ac:dyDescent="0.2">
      <c r="A2244" t="s">
        <v>1369</v>
      </c>
    </row>
    <row r="2245" spans="1:1" x14ac:dyDescent="0.2">
      <c r="A2245" t="s">
        <v>1716</v>
      </c>
    </row>
    <row r="2246" spans="1:1" x14ac:dyDescent="0.2">
      <c r="A2246" t="s">
        <v>1717</v>
      </c>
    </row>
    <row r="2247" spans="1:1" x14ac:dyDescent="0.2">
      <c r="A2247" t="s">
        <v>1718</v>
      </c>
    </row>
    <row r="2248" spans="1:1" x14ac:dyDescent="0.2">
      <c r="A2248" t="s">
        <v>1719</v>
      </c>
    </row>
    <row r="2249" spans="1:1" x14ac:dyDescent="0.2">
      <c r="A2249" t="s">
        <v>1720</v>
      </c>
    </row>
    <row r="2250" spans="1:1" x14ac:dyDescent="0.2">
      <c r="A2250" t="s">
        <v>1721</v>
      </c>
    </row>
    <row r="2251" spans="1:1" x14ac:dyDescent="0.2">
      <c r="A2251" t="s">
        <v>412</v>
      </c>
    </row>
    <row r="2252" spans="1:1" x14ac:dyDescent="0.2">
      <c r="A2252" t="s">
        <v>919</v>
      </c>
    </row>
    <row r="2253" spans="1:1" x14ac:dyDescent="0.2">
      <c r="A2253" t="s">
        <v>3</v>
      </c>
    </row>
    <row r="2254" spans="1:1" x14ac:dyDescent="0.2">
      <c r="A2254" t="s">
        <v>4</v>
      </c>
    </row>
    <row r="2255" spans="1:1" x14ac:dyDescent="0.2">
      <c r="A2255" t="s">
        <v>1722</v>
      </c>
    </row>
    <row r="2256" spans="1:1" x14ac:dyDescent="0.2">
      <c r="A2256" t="s">
        <v>1723</v>
      </c>
    </row>
    <row r="2257" spans="1:1" x14ac:dyDescent="0.2">
      <c r="A2257" t="s">
        <v>1724</v>
      </c>
    </row>
    <row r="2258" spans="1:1" x14ac:dyDescent="0.2">
      <c r="A2258" t="s">
        <v>975</v>
      </c>
    </row>
    <row r="2259" spans="1:1" x14ac:dyDescent="0.2">
      <c r="A2259" t="s">
        <v>229</v>
      </c>
    </row>
    <row r="2260" spans="1:1" x14ac:dyDescent="0.2">
      <c r="A2260" t="s">
        <v>1725</v>
      </c>
    </row>
    <row r="2261" spans="1:1" x14ac:dyDescent="0.2">
      <c r="A2261" t="s">
        <v>1162</v>
      </c>
    </row>
    <row r="2262" spans="1:1" x14ac:dyDescent="0.2">
      <c r="A2262" t="s">
        <v>1726</v>
      </c>
    </row>
    <row r="2263" spans="1:1" x14ac:dyDescent="0.2">
      <c r="A2263" t="s">
        <v>1727</v>
      </c>
    </row>
    <row r="2264" spans="1:1" x14ac:dyDescent="0.2">
      <c r="A2264" t="s">
        <v>1728</v>
      </c>
    </row>
    <row r="2265" spans="1:1" x14ac:dyDescent="0.2">
      <c r="A2265" t="s">
        <v>1729</v>
      </c>
    </row>
    <row r="2266" spans="1:1" x14ac:dyDescent="0.2">
      <c r="A2266" t="s">
        <v>1730</v>
      </c>
    </row>
    <row r="2267" spans="1:1" x14ac:dyDescent="0.2">
      <c r="A2267" t="s">
        <v>16</v>
      </c>
    </row>
    <row r="2268" spans="1:1" x14ac:dyDescent="0.2">
      <c r="A2268" t="s">
        <v>1134</v>
      </c>
    </row>
    <row r="2269" spans="1:1" x14ac:dyDescent="0.2">
      <c r="A2269" t="s">
        <v>1731</v>
      </c>
    </row>
    <row r="2270" spans="1:1" x14ac:dyDescent="0.2">
      <c r="A2270" t="s">
        <v>1732</v>
      </c>
    </row>
    <row r="2271" spans="1:1" x14ac:dyDescent="0.2">
      <c r="A2271" t="s">
        <v>1636</v>
      </c>
    </row>
    <row r="2272" spans="1:1" x14ac:dyDescent="0.2">
      <c r="A2272" t="s">
        <v>1</v>
      </c>
    </row>
    <row r="2273" spans="1:1" x14ac:dyDescent="0.2">
      <c r="A2273" t="s">
        <v>618</v>
      </c>
    </row>
    <row r="2274" spans="1:1" x14ac:dyDescent="0.2">
      <c r="A2274" t="s">
        <v>3</v>
      </c>
    </row>
    <row r="2275" spans="1:1" x14ac:dyDescent="0.2">
      <c r="A2275" t="s">
        <v>4</v>
      </c>
    </row>
    <row r="2276" spans="1:1" x14ac:dyDescent="0.2">
      <c r="A2276" t="s">
        <v>1544</v>
      </c>
    </row>
    <row r="2277" spans="1:1" x14ac:dyDescent="0.2">
      <c r="A2277" t="s">
        <v>1637</v>
      </c>
    </row>
    <row r="2278" spans="1:1" x14ac:dyDescent="0.2">
      <c r="A2278" t="s">
        <v>1733</v>
      </c>
    </row>
    <row r="2279" spans="1:1" x14ac:dyDescent="0.2">
      <c r="A2279" t="s">
        <v>1734</v>
      </c>
    </row>
    <row r="2280" spans="1:1" x14ac:dyDescent="0.2">
      <c r="A2280" t="s">
        <v>1735</v>
      </c>
    </row>
    <row r="2281" spans="1:1" x14ac:dyDescent="0.2">
      <c r="A2281" t="s">
        <v>1736</v>
      </c>
    </row>
    <row r="2282" spans="1:1" x14ac:dyDescent="0.2">
      <c r="A2282" t="s">
        <v>468</v>
      </c>
    </row>
    <row r="2283" spans="1:1" x14ac:dyDescent="0.2">
      <c r="A2283" t="s">
        <v>1737</v>
      </c>
    </row>
    <row r="2284" spans="1:1" x14ac:dyDescent="0.2">
      <c r="A2284" t="s">
        <v>1738</v>
      </c>
    </row>
    <row r="2285" spans="1:1" x14ac:dyDescent="0.2">
      <c r="A2285" t="s">
        <v>1739</v>
      </c>
    </row>
    <row r="2286" spans="1:1" x14ac:dyDescent="0.2">
      <c r="A2286" t="s">
        <v>708</v>
      </c>
    </row>
    <row r="2287" spans="1:1" x14ac:dyDescent="0.2">
      <c r="A2287" t="s">
        <v>1740</v>
      </c>
    </row>
    <row r="2288" spans="1:1" x14ac:dyDescent="0.2">
      <c r="A2288" t="s">
        <v>1602</v>
      </c>
    </row>
    <row r="2289" spans="1:1" x14ac:dyDescent="0.2">
      <c r="A2289" t="s">
        <v>1741</v>
      </c>
    </row>
    <row r="2290" spans="1:1" x14ac:dyDescent="0.2">
      <c r="A2290" t="s">
        <v>1742</v>
      </c>
    </row>
    <row r="2291" spans="1:1" x14ac:dyDescent="0.2">
      <c r="A2291" t="s">
        <v>1743</v>
      </c>
    </row>
    <row r="2292" spans="1:1" x14ac:dyDescent="0.2">
      <c r="A2292" t="s">
        <v>1744</v>
      </c>
    </row>
    <row r="2293" spans="1:1" x14ac:dyDescent="0.2">
      <c r="A2293" t="s">
        <v>1</v>
      </c>
    </row>
    <row r="2294" spans="1:1" x14ac:dyDescent="0.2">
      <c r="A2294" t="s">
        <v>618</v>
      </c>
    </row>
    <row r="2295" spans="1:1" x14ac:dyDescent="0.2">
      <c r="A2295" t="s">
        <v>3</v>
      </c>
    </row>
    <row r="2296" spans="1:1" x14ac:dyDescent="0.2">
      <c r="A2296" t="s">
        <v>4</v>
      </c>
    </row>
    <row r="2297" spans="1:1" x14ac:dyDescent="0.2">
      <c r="A2297" t="s">
        <v>1576</v>
      </c>
    </row>
    <row r="2298" spans="1:1" x14ac:dyDescent="0.2">
      <c r="A2298" t="s">
        <v>1745</v>
      </c>
    </row>
    <row r="2299" spans="1:1" x14ac:dyDescent="0.2">
      <c r="A2299" t="s">
        <v>1746</v>
      </c>
    </row>
    <row r="2300" spans="1:1" x14ac:dyDescent="0.2">
      <c r="A2300" t="s">
        <v>1734</v>
      </c>
    </row>
    <row r="2301" spans="1:1" x14ac:dyDescent="0.2">
      <c r="A2301" t="s">
        <v>1747</v>
      </c>
    </row>
    <row r="2302" spans="1:1" x14ac:dyDescent="0.2">
      <c r="A2302" t="s">
        <v>1748</v>
      </c>
    </row>
    <row r="2303" spans="1:1" x14ac:dyDescent="0.2">
      <c r="A2303" t="s">
        <v>1162</v>
      </c>
    </row>
    <row r="2304" spans="1:1" x14ac:dyDescent="0.2">
      <c r="A2304" t="s">
        <v>1749</v>
      </c>
    </row>
    <row r="2305" spans="1:1" x14ac:dyDescent="0.2">
      <c r="A2305" t="s">
        <v>1750</v>
      </c>
    </row>
    <row r="2306" spans="1:1" x14ac:dyDescent="0.2">
      <c r="A2306" t="s">
        <v>321</v>
      </c>
    </row>
    <row r="2307" spans="1:1" x14ac:dyDescent="0.2">
      <c r="A2307" t="s">
        <v>1751</v>
      </c>
    </row>
    <row r="2308" spans="1:1" x14ac:dyDescent="0.2">
      <c r="A2308" t="s">
        <v>1752</v>
      </c>
    </row>
    <row r="2309" spans="1:1" x14ac:dyDescent="0.2">
      <c r="A2309" t="s">
        <v>53</v>
      </c>
    </row>
    <row r="2310" spans="1:1" x14ac:dyDescent="0.2">
      <c r="A2310" t="s">
        <v>1310</v>
      </c>
    </row>
    <row r="2311" spans="1:1" x14ac:dyDescent="0.2">
      <c r="A2311" t="s">
        <v>1753</v>
      </c>
    </row>
    <row r="2312" spans="1:1" x14ac:dyDescent="0.2">
      <c r="A2312" t="s">
        <v>1754</v>
      </c>
    </row>
    <row r="2313" spans="1:1" x14ac:dyDescent="0.2">
      <c r="A2313" t="s">
        <v>96</v>
      </c>
    </row>
    <row r="2314" spans="1:1" x14ac:dyDescent="0.2">
      <c r="A2314" t="s">
        <v>1</v>
      </c>
    </row>
    <row r="2315" spans="1:1" x14ac:dyDescent="0.2">
      <c r="A2315" t="s">
        <v>1755</v>
      </c>
    </row>
    <row r="2316" spans="1:1" x14ac:dyDescent="0.2">
      <c r="A2316" t="s">
        <v>3</v>
      </c>
    </row>
    <row r="2317" spans="1:1" x14ac:dyDescent="0.2">
      <c r="A2317" t="s">
        <v>4</v>
      </c>
    </row>
    <row r="2318" spans="1:1" x14ac:dyDescent="0.2">
      <c r="A2318" t="s">
        <v>445</v>
      </c>
    </row>
    <row r="2319" spans="1:1" x14ac:dyDescent="0.2">
      <c r="A2319" t="s">
        <v>1756</v>
      </c>
    </row>
    <row r="2320" spans="1:1" x14ac:dyDescent="0.2">
      <c r="A2320" t="s">
        <v>1757</v>
      </c>
    </row>
    <row r="2321" spans="1:1" x14ac:dyDescent="0.2">
      <c r="A2321" t="s">
        <v>1758</v>
      </c>
    </row>
    <row r="2322" spans="1:1" x14ac:dyDescent="0.2">
      <c r="A2322" t="s">
        <v>1759</v>
      </c>
    </row>
    <row r="2323" spans="1:1" x14ac:dyDescent="0.2">
      <c r="A2323" t="s">
        <v>1760</v>
      </c>
    </row>
    <row r="2324" spans="1:1" x14ac:dyDescent="0.2">
      <c r="A2324" t="s">
        <v>87</v>
      </c>
    </row>
    <row r="2325" spans="1:1" x14ac:dyDescent="0.2">
      <c r="A2325" t="s">
        <v>1761</v>
      </c>
    </row>
    <row r="2326" spans="1:1" x14ac:dyDescent="0.2">
      <c r="A2326" t="s">
        <v>1762</v>
      </c>
    </row>
    <row r="2327" spans="1:1" x14ac:dyDescent="0.2">
      <c r="A2327" t="s">
        <v>106</v>
      </c>
    </row>
    <row r="2328" spans="1:1" x14ac:dyDescent="0.2">
      <c r="A2328" t="s">
        <v>1763</v>
      </c>
    </row>
    <row r="2329" spans="1:1" x14ac:dyDescent="0.2">
      <c r="A2329" t="s">
        <v>1764</v>
      </c>
    </row>
    <row r="2330" spans="1:1" x14ac:dyDescent="0.2">
      <c r="A2330" t="s">
        <v>1765</v>
      </c>
    </row>
    <row r="2331" spans="1:1" x14ac:dyDescent="0.2">
      <c r="A2331" t="s">
        <v>1766</v>
      </c>
    </row>
    <row r="2332" spans="1:1" x14ac:dyDescent="0.2">
      <c r="A2332" t="s">
        <v>1767</v>
      </c>
    </row>
    <row r="2333" spans="1:1" x14ac:dyDescent="0.2">
      <c r="A2333" t="s">
        <v>1768</v>
      </c>
    </row>
    <row r="2334" spans="1:1" x14ac:dyDescent="0.2">
      <c r="A2334" t="s">
        <v>1769</v>
      </c>
    </row>
    <row r="2335" spans="1:1" x14ac:dyDescent="0.2">
      <c r="A2335" t="s">
        <v>1</v>
      </c>
    </row>
    <row r="2336" spans="1:1" x14ac:dyDescent="0.2">
      <c r="A2336" t="s">
        <v>801</v>
      </c>
    </row>
    <row r="2337" spans="1:1" x14ac:dyDescent="0.2">
      <c r="A2337" t="s">
        <v>3</v>
      </c>
    </row>
    <row r="2338" spans="1:1" x14ac:dyDescent="0.2">
      <c r="A2338" t="s">
        <v>4</v>
      </c>
    </row>
    <row r="2339" spans="1:1" x14ac:dyDescent="0.2">
      <c r="A2339" t="s">
        <v>1770</v>
      </c>
    </row>
    <row r="2340" spans="1:1" x14ac:dyDescent="0.2">
      <c r="A2340" t="s">
        <v>785</v>
      </c>
    </row>
    <row r="2341" spans="1:1" x14ac:dyDescent="0.2">
      <c r="A2341" t="s">
        <v>1771</v>
      </c>
    </row>
    <row r="2342" spans="1:1" x14ac:dyDescent="0.2">
      <c r="A2342" t="s">
        <v>1772</v>
      </c>
    </row>
    <row r="2343" spans="1:1" x14ac:dyDescent="0.2">
      <c r="A2343" t="s">
        <v>1773</v>
      </c>
    </row>
    <row r="2344" spans="1:1" x14ac:dyDescent="0.2">
      <c r="A2344" t="s">
        <v>1774</v>
      </c>
    </row>
    <row r="2345" spans="1:1" x14ac:dyDescent="0.2">
      <c r="A2345" t="s">
        <v>1775</v>
      </c>
    </row>
    <row r="2346" spans="1:1" x14ac:dyDescent="0.2">
      <c r="A2346" t="s">
        <v>1776</v>
      </c>
    </row>
    <row r="2347" spans="1:1" x14ac:dyDescent="0.2">
      <c r="A2347" t="s">
        <v>1777</v>
      </c>
    </row>
    <row r="2348" spans="1:1" x14ac:dyDescent="0.2">
      <c r="A2348" t="s">
        <v>106</v>
      </c>
    </row>
    <row r="2349" spans="1:1" x14ac:dyDescent="0.2">
      <c r="A2349" t="s">
        <v>1778</v>
      </c>
    </row>
    <row r="2350" spans="1:1" x14ac:dyDescent="0.2">
      <c r="A2350" t="s">
        <v>1779</v>
      </c>
    </row>
    <row r="2351" spans="1:1" x14ac:dyDescent="0.2">
      <c r="A2351" t="s">
        <v>1618</v>
      </c>
    </row>
    <row r="2352" spans="1:1" x14ac:dyDescent="0.2">
      <c r="A2352" t="s">
        <v>1780</v>
      </c>
    </row>
    <row r="2353" spans="1:1" x14ac:dyDescent="0.2">
      <c r="A2353" t="s">
        <v>1781</v>
      </c>
    </row>
    <row r="2354" spans="1:1" x14ac:dyDescent="0.2">
      <c r="A2354" t="s">
        <v>112</v>
      </c>
    </row>
    <row r="2355" spans="1:1" x14ac:dyDescent="0.2">
      <c r="A2355" t="s">
        <v>1782</v>
      </c>
    </row>
    <row r="2356" spans="1:1" x14ac:dyDescent="0.2">
      <c r="A2356" t="s">
        <v>1</v>
      </c>
    </row>
    <row r="2357" spans="1:1" x14ac:dyDescent="0.2">
      <c r="A2357" t="s">
        <v>734</v>
      </c>
    </row>
    <row r="2358" spans="1:1" x14ac:dyDescent="0.2">
      <c r="A2358" t="s">
        <v>3</v>
      </c>
    </row>
    <row r="2359" spans="1:1" x14ac:dyDescent="0.2">
      <c r="A2359" t="s">
        <v>4</v>
      </c>
    </row>
    <row r="2360" spans="1:1" x14ac:dyDescent="0.2">
      <c r="A2360" t="s">
        <v>1421</v>
      </c>
    </row>
    <row r="2361" spans="1:1" x14ac:dyDescent="0.2">
      <c r="A2361" t="s">
        <v>1783</v>
      </c>
    </row>
    <row r="2362" spans="1:1" x14ac:dyDescent="0.2">
      <c r="A2362" t="s">
        <v>1784</v>
      </c>
    </row>
    <row r="2363" spans="1:1" x14ac:dyDescent="0.2">
      <c r="A2363" t="s">
        <v>1785</v>
      </c>
    </row>
    <row r="2364" spans="1:1" x14ac:dyDescent="0.2">
      <c r="A2364" t="s">
        <v>1786</v>
      </c>
    </row>
    <row r="2365" spans="1:1" x14ac:dyDescent="0.2">
      <c r="A2365" t="s">
        <v>1787</v>
      </c>
    </row>
    <row r="2366" spans="1:1" x14ac:dyDescent="0.2">
      <c r="A2366" t="s">
        <v>1788</v>
      </c>
    </row>
    <row r="2367" spans="1:1" x14ac:dyDescent="0.2">
      <c r="A2367" t="s">
        <v>1789</v>
      </c>
    </row>
    <row r="2368" spans="1:1" x14ac:dyDescent="0.2">
      <c r="A2368" t="s">
        <v>1790</v>
      </c>
    </row>
    <row r="2369" spans="1:1" x14ac:dyDescent="0.2">
      <c r="A2369" t="s">
        <v>51</v>
      </c>
    </row>
    <row r="2370" spans="1:1" x14ac:dyDescent="0.2">
      <c r="A2370" t="s">
        <v>1430</v>
      </c>
    </row>
    <row r="2371" spans="1:1" x14ac:dyDescent="0.2">
      <c r="A2371" t="s">
        <v>1791</v>
      </c>
    </row>
    <row r="2372" spans="1:1" x14ac:dyDescent="0.2">
      <c r="A2372" t="s">
        <v>595</v>
      </c>
    </row>
    <row r="2373" spans="1:1" x14ac:dyDescent="0.2">
      <c r="A2373" t="s">
        <v>17</v>
      </c>
    </row>
    <row r="2374" spans="1:1" x14ac:dyDescent="0.2">
      <c r="A2374" t="s">
        <v>1792</v>
      </c>
    </row>
    <row r="2375" spans="1:1" x14ac:dyDescent="0.2">
      <c r="A2375" t="s">
        <v>1793</v>
      </c>
    </row>
    <row r="2376" spans="1:1" x14ac:dyDescent="0.2">
      <c r="A2376" t="s">
        <v>1782</v>
      </c>
    </row>
    <row r="2377" spans="1:1" x14ac:dyDescent="0.2">
      <c r="A2377" t="s">
        <v>1</v>
      </c>
    </row>
    <row r="2378" spans="1:1" x14ac:dyDescent="0.2">
      <c r="A2378" t="s">
        <v>801</v>
      </c>
    </row>
    <row r="2379" spans="1:1" x14ac:dyDescent="0.2">
      <c r="A2379" t="s">
        <v>3</v>
      </c>
    </row>
    <row r="2380" spans="1:1" x14ac:dyDescent="0.2">
      <c r="A2380" t="s">
        <v>4</v>
      </c>
    </row>
    <row r="2381" spans="1:1" x14ac:dyDescent="0.2">
      <c r="A2381" t="s">
        <v>1794</v>
      </c>
    </row>
    <row r="2382" spans="1:1" x14ac:dyDescent="0.2">
      <c r="A2382" t="s">
        <v>1795</v>
      </c>
    </row>
    <row r="2383" spans="1:1" x14ac:dyDescent="0.2">
      <c r="A2383" t="s">
        <v>1813</v>
      </c>
    </row>
    <row r="2384" spans="1:1" x14ac:dyDescent="0.2">
      <c r="A2384" t="s">
        <v>1796</v>
      </c>
    </row>
    <row r="2385" spans="1:1" x14ac:dyDescent="0.2">
      <c r="A2385" t="s">
        <v>1815</v>
      </c>
    </row>
    <row r="2386" spans="1:1" x14ac:dyDescent="0.2">
      <c r="A2386" t="s">
        <v>1816</v>
      </c>
    </row>
    <row r="2387" spans="1:1" x14ac:dyDescent="0.2">
      <c r="A2387" t="s">
        <v>1817</v>
      </c>
    </row>
    <row r="2388" spans="1:1" x14ac:dyDescent="0.2">
      <c r="A2388" t="s">
        <v>1818</v>
      </c>
    </row>
    <row r="2389" spans="1:1" x14ac:dyDescent="0.2">
      <c r="A2389" t="s">
        <v>1819</v>
      </c>
    </row>
    <row r="2390" spans="1:1" x14ac:dyDescent="0.2">
      <c r="A2390" t="s">
        <v>1820</v>
      </c>
    </row>
    <row r="2391" spans="1:1" x14ac:dyDescent="0.2">
      <c r="A2391" t="s">
        <v>1821</v>
      </c>
    </row>
    <row r="2392" spans="1:1" x14ac:dyDescent="0.2">
      <c r="A2392" t="s">
        <v>1822</v>
      </c>
    </row>
    <row r="2393" spans="1:1" x14ac:dyDescent="0.2">
      <c r="A2393" t="s">
        <v>1823</v>
      </c>
    </row>
    <row r="2394" spans="1:1" x14ac:dyDescent="0.2">
      <c r="A2394" t="s">
        <v>1824</v>
      </c>
    </row>
    <row r="2395" spans="1:1" x14ac:dyDescent="0.2">
      <c r="A2395" t="s">
        <v>1825</v>
      </c>
    </row>
    <row r="2396" spans="1:1" x14ac:dyDescent="0.2">
      <c r="A2396" t="s">
        <v>1793</v>
      </c>
    </row>
    <row r="2397" spans="1:1" x14ac:dyDescent="0.2">
      <c r="A2397" t="s">
        <v>96</v>
      </c>
    </row>
    <row r="2398" spans="1:1" x14ac:dyDescent="0.2">
      <c r="A2398" t="s">
        <v>1</v>
      </c>
    </row>
    <row r="2399" spans="1:1" x14ac:dyDescent="0.2">
      <c r="A2399" t="s">
        <v>1420</v>
      </c>
    </row>
    <row r="2400" spans="1:1" x14ac:dyDescent="0.2">
      <c r="A2400" t="s">
        <v>3</v>
      </c>
    </row>
    <row r="2401" spans="1:1" x14ac:dyDescent="0.2">
      <c r="A2401" t="s">
        <v>4</v>
      </c>
    </row>
    <row r="2402" spans="1:1" x14ac:dyDescent="0.2">
      <c r="A2402" t="s">
        <v>1529</v>
      </c>
    </row>
    <row r="2403" spans="1:1" x14ac:dyDescent="0.2">
      <c r="A2403" t="s">
        <v>1812</v>
      </c>
    </row>
    <row r="2404" spans="1:1" x14ac:dyDescent="0.2">
      <c r="A2404" t="s">
        <v>1797</v>
      </c>
    </row>
    <row r="2405" spans="1:1" x14ac:dyDescent="0.2">
      <c r="A2405" t="s">
        <v>1814</v>
      </c>
    </row>
    <row r="2406" spans="1:1" x14ac:dyDescent="0.2">
      <c r="A2406" t="s">
        <v>1798</v>
      </c>
    </row>
    <row r="2407" spans="1:1" x14ac:dyDescent="0.2">
      <c r="A2407" t="s">
        <v>1799</v>
      </c>
    </row>
    <row r="2408" spans="1:1" x14ac:dyDescent="0.2">
      <c r="A2408" t="s">
        <v>1800</v>
      </c>
    </row>
    <row r="2409" spans="1:1" x14ac:dyDescent="0.2">
      <c r="A2409" t="s">
        <v>1801</v>
      </c>
    </row>
    <row r="2410" spans="1:1" x14ac:dyDescent="0.2">
      <c r="A2410" t="s">
        <v>1802</v>
      </c>
    </row>
    <row r="2411" spans="1:1" x14ac:dyDescent="0.2">
      <c r="A2411" t="s">
        <v>387</v>
      </c>
    </row>
    <row r="2412" spans="1:1" x14ac:dyDescent="0.2">
      <c r="A2412" t="s">
        <v>41</v>
      </c>
    </row>
    <row r="2413" spans="1:1" x14ac:dyDescent="0.2">
      <c r="A2413" t="s">
        <v>1803</v>
      </c>
    </row>
    <row r="2414" spans="1:1" x14ac:dyDescent="0.2">
      <c r="A2414" t="s">
        <v>1765</v>
      </c>
    </row>
    <row r="2415" spans="1:1" x14ac:dyDescent="0.2">
      <c r="A2415" t="s">
        <v>1804</v>
      </c>
    </row>
    <row r="2416" spans="1:1" x14ac:dyDescent="0.2">
      <c r="A2416" t="s">
        <v>1805</v>
      </c>
    </row>
    <row r="2418" spans="1:62" x14ac:dyDescent="0.2">
      <c r="A2418" t="s">
        <v>1806</v>
      </c>
      <c r="E2418" t="s">
        <v>1807</v>
      </c>
      <c r="I2418" t="s">
        <v>1808</v>
      </c>
      <c r="M2418" t="s">
        <v>1809</v>
      </c>
      <c r="T2418" t="s">
        <v>1811</v>
      </c>
      <c r="W2418" t="s">
        <v>5</v>
      </c>
      <c r="Z2418" t="s">
        <v>6</v>
      </c>
      <c r="AC2418" t="s">
        <v>7</v>
      </c>
      <c r="AF2418" t="s">
        <v>8</v>
      </c>
      <c r="AI2418" t="s">
        <v>9</v>
      </c>
      <c r="AL2418" t="s">
        <v>10</v>
      </c>
      <c r="AO2418" t="s">
        <v>11</v>
      </c>
      <c r="AR2418" t="s">
        <v>12</v>
      </c>
      <c r="AU2418" t="s">
        <v>13</v>
      </c>
      <c r="AX2418" t="s">
        <v>14</v>
      </c>
      <c r="BA2418" t="s">
        <v>15</v>
      </c>
      <c r="BD2418" t="s">
        <v>16</v>
      </c>
      <c r="BG2418" t="s">
        <v>17</v>
      </c>
      <c r="BJ2418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D4D2-0A6A-4AD1-9F6E-C87D5FD4AE55}">
  <dimension ref="A1:BJ115"/>
  <sheetViews>
    <sheetView workbookViewId="0">
      <selection activeCell="M1" sqref="M1:M1048576"/>
    </sheetView>
  </sheetViews>
  <sheetFormatPr defaultRowHeight="14.25" x14ac:dyDescent="0.2"/>
  <sheetData>
    <row r="1" spans="1:62" x14ac:dyDescent="0.2">
      <c r="A1" t="s">
        <v>1806</v>
      </c>
      <c r="E1" t="s">
        <v>1807</v>
      </c>
      <c r="I1" t="s">
        <v>1808</v>
      </c>
      <c r="M1" t="s">
        <v>1809</v>
      </c>
      <c r="T1" t="s">
        <v>1811</v>
      </c>
      <c r="W1" t="s">
        <v>5</v>
      </c>
      <c r="Z1" t="s">
        <v>6</v>
      </c>
      <c r="AC1" t="s">
        <v>7</v>
      </c>
      <c r="AF1" t="s">
        <v>8</v>
      </c>
      <c r="AI1" t="s">
        <v>9</v>
      </c>
      <c r="AL1" t="s">
        <v>10</v>
      </c>
      <c r="AO1" t="s">
        <v>11</v>
      </c>
      <c r="AR1" t="s">
        <v>12</v>
      </c>
      <c r="AU1" t="s">
        <v>13</v>
      </c>
      <c r="AX1" t="s">
        <v>14</v>
      </c>
      <c r="BA1" t="s">
        <v>15</v>
      </c>
      <c r="BD1" t="s">
        <v>16</v>
      </c>
      <c r="BG1" t="s">
        <v>17</v>
      </c>
      <c r="BJ1" t="s">
        <v>18</v>
      </c>
    </row>
    <row r="2" spans="1:62" x14ac:dyDescent="0.2">
      <c r="A2" t="s">
        <v>20</v>
      </c>
      <c r="E2" t="s">
        <v>21</v>
      </c>
      <c r="I2" t="s">
        <v>1</v>
      </c>
      <c r="M2" t="s">
        <v>22</v>
      </c>
      <c r="T2" t="s">
        <v>23</v>
      </c>
      <c r="W2" t="s">
        <v>5</v>
      </c>
      <c r="Z2" t="s">
        <v>6</v>
      </c>
      <c r="AC2" t="s">
        <v>24</v>
      </c>
      <c r="AF2" t="s">
        <v>8</v>
      </c>
      <c r="AI2" t="s">
        <v>9</v>
      </c>
      <c r="AL2" t="s">
        <v>25</v>
      </c>
      <c r="AO2" t="s">
        <v>11</v>
      </c>
      <c r="AR2" t="s">
        <v>26</v>
      </c>
      <c r="AU2" t="s">
        <v>27</v>
      </c>
      <c r="AX2" t="s">
        <v>14</v>
      </c>
      <c r="BA2" t="s">
        <v>28</v>
      </c>
      <c r="BD2" t="s">
        <v>29</v>
      </c>
      <c r="BG2" t="s">
        <v>17</v>
      </c>
      <c r="BJ2" t="s">
        <v>18</v>
      </c>
    </row>
    <row r="3" spans="1:62" x14ac:dyDescent="0.2">
      <c r="A3" t="s">
        <v>20</v>
      </c>
      <c r="E3" t="s">
        <v>0</v>
      </c>
      <c r="I3" t="s">
        <v>1</v>
      </c>
      <c r="M3" t="s">
        <v>30</v>
      </c>
      <c r="T3" t="s">
        <v>31</v>
      </c>
      <c r="W3" t="s">
        <v>32</v>
      </c>
      <c r="Z3" t="s">
        <v>33</v>
      </c>
      <c r="AC3" t="s">
        <v>34</v>
      </c>
      <c r="AF3" t="s">
        <v>35</v>
      </c>
      <c r="AI3" t="s">
        <v>36</v>
      </c>
      <c r="AL3" t="s">
        <v>37</v>
      </c>
      <c r="AO3" t="s">
        <v>38</v>
      </c>
      <c r="AR3" t="s">
        <v>39</v>
      </c>
      <c r="AU3" t="s">
        <v>40</v>
      </c>
      <c r="AX3" t="s">
        <v>41</v>
      </c>
      <c r="BA3" t="s">
        <v>42</v>
      </c>
      <c r="BD3" t="s">
        <v>29</v>
      </c>
      <c r="BG3" t="s">
        <v>17</v>
      </c>
      <c r="BJ3" t="s">
        <v>18</v>
      </c>
    </row>
    <row r="4" spans="1:62" x14ac:dyDescent="0.2">
      <c r="A4" t="s">
        <v>20</v>
      </c>
      <c r="E4" t="s">
        <v>21</v>
      </c>
      <c r="I4" t="s">
        <v>1</v>
      </c>
      <c r="M4" t="s">
        <v>2</v>
      </c>
      <c r="T4" t="s">
        <v>43</v>
      </c>
      <c r="W4" t="s">
        <v>44</v>
      </c>
      <c r="Z4" t="s">
        <v>45</v>
      </c>
      <c r="AC4" t="s">
        <v>46</v>
      </c>
      <c r="AF4" t="s">
        <v>8</v>
      </c>
      <c r="AI4" t="s">
        <v>47</v>
      </c>
      <c r="AL4" t="s">
        <v>48</v>
      </c>
      <c r="AO4" t="s">
        <v>49</v>
      </c>
      <c r="AR4" t="s">
        <v>50</v>
      </c>
      <c r="AU4" t="s">
        <v>51</v>
      </c>
      <c r="AX4" t="s">
        <v>41</v>
      </c>
      <c r="BA4" t="s">
        <v>52</v>
      </c>
      <c r="BD4" t="s">
        <v>53</v>
      </c>
      <c r="BG4" t="s">
        <v>17</v>
      </c>
      <c r="BJ4" t="s">
        <v>18</v>
      </c>
    </row>
    <row r="5" spans="1:62" x14ac:dyDescent="0.2">
      <c r="A5" t="s">
        <v>20</v>
      </c>
      <c r="E5" t="s">
        <v>0</v>
      </c>
      <c r="I5" t="s">
        <v>1</v>
      </c>
      <c r="M5" t="s">
        <v>54</v>
      </c>
      <c r="T5" t="s">
        <v>55</v>
      </c>
      <c r="W5" t="s">
        <v>56</v>
      </c>
      <c r="Z5" t="s">
        <v>57</v>
      </c>
      <c r="AC5" t="s">
        <v>58</v>
      </c>
      <c r="AF5" t="s">
        <v>59</v>
      </c>
      <c r="AI5" t="s">
        <v>60</v>
      </c>
      <c r="AL5" t="s">
        <v>61</v>
      </c>
      <c r="AO5" t="s">
        <v>62</v>
      </c>
      <c r="AR5" t="s">
        <v>63</v>
      </c>
      <c r="AU5" t="s">
        <v>64</v>
      </c>
      <c r="AX5" t="s">
        <v>65</v>
      </c>
      <c r="BA5" t="s">
        <v>66</v>
      </c>
      <c r="BD5" t="s">
        <v>67</v>
      </c>
      <c r="BG5" t="s">
        <v>17</v>
      </c>
      <c r="BJ5" t="s">
        <v>18</v>
      </c>
    </row>
    <row r="6" spans="1:62" x14ac:dyDescent="0.2">
      <c r="A6" t="s">
        <v>20</v>
      </c>
      <c r="E6" t="s">
        <v>21</v>
      </c>
      <c r="I6" t="s">
        <v>1</v>
      </c>
      <c r="M6" t="s">
        <v>30</v>
      </c>
      <c r="T6" t="s">
        <v>68</v>
      </c>
      <c r="W6" t="s">
        <v>69</v>
      </c>
      <c r="Z6" t="s">
        <v>70</v>
      </c>
      <c r="AC6" t="s">
        <v>71</v>
      </c>
      <c r="AF6" t="s">
        <v>72</v>
      </c>
      <c r="AI6" t="s">
        <v>73</v>
      </c>
      <c r="AL6" t="s">
        <v>74</v>
      </c>
      <c r="AO6" t="s">
        <v>75</v>
      </c>
      <c r="AR6" t="s">
        <v>76</v>
      </c>
      <c r="AU6" t="s">
        <v>77</v>
      </c>
      <c r="AX6" t="s">
        <v>78</v>
      </c>
      <c r="BA6" t="s">
        <v>79</v>
      </c>
      <c r="BD6" t="s">
        <v>29</v>
      </c>
      <c r="BG6" t="s">
        <v>17</v>
      </c>
      <c r="BJ6" t="s">
        <v>18</v>
      </c>
    </row>
    <row r="7" spans="1:62" x14ac:dyDescent="0.2">
      <c r="A7" t="s">
        <v>20</v>
      </c>
      <c r="E7" t="s">
        <v>0</v>
      </c>
      <c r="I7" t="s">
        <v>1</v>
      </c>
      <c r="M7" t="s">
        <v>80</v>
      </c>
      <c r="T7" t="s">
        <v>81</v>
      </c>
      <c r="W7" t="s">
        <v>82</v>
      </c>
      <c r="Z7" t="s">
        <v>83</v>
      </c>
      <c r="AC7" t="s">
        <v>84</v>
      </c>
      <c r="AF7" t="s">
        <v>85</v>
      </c>
      <c r="AI7" t="s">
        <v>86</v>
      </c>
      <c r="AL7" t="s">
        <v>87</v>
      </c>
      <c r="AO7" t="s">
        <v>88</v>
      </c>
      <c r="AR7" t="s">
        <v>89</v>
      </c>
      <c r="AU7" t="s">
        <v>90</v>
      </c>
      <c r="AX7" t="s">
        <v>91</v>
      </c>
      <c r="BA7" t="s">
        <v>92</v>
      </c>
      <c r="BD7" t="s">
        <v>93</v>
      </c>
      <c r="BG7" t="s">
        <v>94</v>
      </c>
      <c r="BJ7" t="s">
        <v>95</v>
      </c>
    </row>
    <row r="8" spans="1:62" x14ac:dyDescent="0.2">
      <c r="A8" t="s">
        <v>20</v>
      </c>
      <c r="E8" t="s">
        <v>96</v>
      </c>
      <c r="I8" t="s">
        <v>1</v>
      </c>
      <c r="M8" t="s">
        <v>97</v>
      </c>
      <c r="T8" t="s">
        <v>98</v>
      </c>
      <c r="W8" t="s">
        <v>99</v>
      </c>
      <c r="Z8" t="s">
        <v>100</v>
      </c>
      <c r="AC8" t="s">
        <v>58</v>
      </c>
      <c r="AF8" t="s">
        <v>101</v>
      </c>
      <c r="AI8" t="s">
        <v>102</v>
      </c>
      <c r="AL8" t="s">
        <v>103</v>
      </c>
      <c r="AO8" t="s">
        <v>104</v>
      </c>
      <c r="AR8" t="s">
        <v>105</v>
      </c>
      <c r="AU8" t="s">
        <v>106</v>
      </c>
      <c r="AX8" t="s">
        <v>107</v>
      </c>
      <c r="BA8" t="s">
        <v>108</v>
      </c>
      <c r="BD8" t="s">
        <v>109</v>
      </c>
      <c r="BG8" t="s">
        <v>110</v>
      </c>
      <c r="BJ8" t="s">
        <v>111</v>
      </c>
    </row>
    <row r="9" spans="1:62" x14ac:dyDescent="0.2">
      <c r="A9" t="s">
        <v>112</v>
      </c>
      <c r="E9" t="s">
        <v>113</v>
      </c>
      <c r="I9" t="s">
        <v>1</v>
      </c>
      <c r="M9" t="s">
        <v>114</v>
      </c>
      <c r="T9" t="s">
        <v>115</v>
      </c>
      <c r="W9" t="s">
        <v>116</v>
      </c>
      <c r="Z9" t="s">
        <v>117</v>
      </c>
      <c r="AC9" t="s">
        <v>118</v>
      </c>
      <c r="AF9" t="s">
        <v>119</v>
      </c>
      <c r="AI9" t="s">
        <v>120</v>
      </c>
      <c r="AL9" t="s">
        <v>121</v>
      </c>
      <c r="AO9" t="s">
        <v>122</v>
      </c>
      <c r="AR9" t="s">
        <v>123</v>
      </c>
      <c r="AU9" t="s">
        <v>40</v>
      </c>
      <c r="AX9" t="s">
        <v>124</v>
      </c>
      <c r="BA9" t="s">
        <v>125</v>
      </c>
      <c r="BD9" t="s">
        <v>126</v>
      </c>
      <c r="BG9" t="s">
        <v>127</v>
      </c>
      <c r="BJ9" t="s">
        <v>128</v>
      </c>
    </row>
    <row r="10" spans="1:62" x14ac:dyDescent="0.2">
      <c r="A10" t="s">
        <v>129</v>
      </c>
      <c r="E10" t="s">
        <v>130</v>
      </c>
      <c r="I10" t="s">
        <v>1</v>
      </c>
      <c r="M10" t="s">
        <v>131</v>
      </c>
      <c r="T10" t="s">
        <v>132</v>
      </c>
      <c r="W10" t="s">
        <v>133</v>
      </c>
      <c r="Z10" t="s">
        <v>134</v>
      </c>
      <c r="AC10" t="s">
        <v>135</v>
      </c>
      <c r="AF10" t="s">
        <v>136</v>
      </c>
      <c r="AI10" t="s">
        <v>137</v>
      </c>
      <c r="AL10" t="s">
        <v>37</v>
      </c>
      <c r="AO10" t="s">
        <v>138</v>
      </c>
      <c r="AR10" t="s">
        <v>139</v>
      </c>
      <c r="AU10" t="s">
        <v>140</v>
      </c>
      <c r="AX10" t="s">
        <v>141</v>
      </c>
      <c r="BA10" t="s">
        <v>142</v>
      </c>
      <c r="BD10" t="s">
        <v>143</v>
      </c>
      <c r="BG10" t="s">
        <v>144</v>
      </c>
      <c r="BJ10" t="s">
        <v>145</v>
      </c>
    </row>
    <row r="11" spans="1:62" x14ac:dyDescent="0.2">
      <c r="A11" t="s">
        <v>146</v>
      </c>
      <c r="E11" t="s">
        <v>147</v>
      </c>
      <c r="I11" t="s">
        <v>148</v>
      </c>
      <c r="M11" t="s">
        <v>149</v>
      </c>
      <c r="T11" t="s">
        <v>150</v>
      </c>
      <c r="W11" t="s">
        <v>151</v>
      </c>
      <c r="Z11" t="s">
        <v>152</v>
      </c>
      <c r="AC11" t="s">
        <v>153</v>
      </c>
      <c r="AF11" t="s">
        <v>154</v>
      </c>
      <c r="AI11" t="s">
        <v>155</v>
      </c>
      <c r="AL11" t="s">
        <v>156</v>
      </c>
      <c r="AO11" t="s">
        <v>157</v>
      </c>
      <c r="AR11" t="s">
        <v>158</v>
      </c>
      <c r="AU11" t="s">
        <v>159</v>
      </c>
      <c r="AX11" t="s">
        <v>160</v>
      </c>
      <c r="BA11" t="s">
        <v>161</v>
      </c>
      <c r="BD11" t="s">
        <v>162</v>
      </c>
      <c r="BG11" t="s">
        <v>163</v>
      </c>
      <c r="BJ11" t="s">
        <v>164</v>
      </c>
    </row>
    <row r="12" spans="1:62" x14ac:dyDescent="0.2">
      <c r="A12" t="s">
        <v>165</v>
      </c>
      <c r="E12" t="s">
        <v>166</v>
      </c>
      <c r="I12" t="s">
        <v>167</v>
      </c>
      <c r="M12" t="s">
        <v>168</v>
      </c>
      <c r="T12" t="s">
        <v>169</v>
      </c>
      <c r="W12" t="s">
        <v>170</v>
      </c>
      <c r="Z12" t="s">
        <v>171</v>
      </c>
      <c r="AC12" t="s">
        <v>172</v>
      </c>
      <c r="AF12" t="s">
        <v>173</v>
      </c>
      <c r="AI12" t="s">
        <v>174</v>
      </c>
      <c r="AL12" t="s">
        <v>175</v>
      </c>
      <c r="AO12" t="s">
        <v>176</v>
      </c>
      <c r="AR12" t="s">
        <v>177</v>
      </c>
      <c r="AU12" t="s">
        <v>178</v>
      </c>
      <c r="AX12" t="s">
        <v>179</v>
      </c>
      <c r="BA12" t="s">
        <v>180</v>
      </c>
      <c r="BD12" t="s">
        <v>181</v>
      </c>
      <c r="BG12" t="s">
        <v>182</v>
      </c>
      <c r="BJ12" t="s">
        <v>183</v>
      </c>
    </row>
    <row r="13" spans="1:62" x14ac:dyDescent="0.2">
      <c r="A13" t="s">
        <v>184</v>
      </c>
      <c r="E13" t="s">
        <v>185</v>
      </c>
      <c r="I13" t="s">
        <v>186</v>
      </c>
      <c r="M13" t="s">
        <v>187</v>
      </c>
      <c r="T13" t="s">
        <v>188</v>
      </c>
      <c r="W13" t="s">
        <v>189</v>
      </c>
      <c r="Z13" t="s">
        <v>190</v>
      </c>
      <c r="AC13" t="s">
        <v>191</v>
      </c>
      <c r="AF13" t="s">
        <v>192</v>
      </c>
      <c r="AI13" t="s">
        <v>193</v>
      </c>
      <c r="AL13" t="s">
        <v>194</v>
      </c>
      <c r="AO13" t="s">
        <v>195</v>
      </c>
      <c r="AR13" t="s">
        <v>196</v>
      </c>
      <c r="AU13" t="s">
        <v>197</v>
      </c>
      <c r="AX13" t="s">
        <v>198</v>
      </c>
      <c r="BA13" t="s">
        <v>199</v>
      </c>
      <c r="BD13" t="s">
        <v>200</v>
      </c>
      <c r="BG13" t="s">
        <v>201</v>
      </c>
      <c r="BJ13" t="s">
        <v>202</v>
      </c>
    </row>
    <row r="14" spans="1:62" x14ac:dyDescent="0.2">
      <c r="A14" t="s">
        <v>203</v>
      </c>
      <c r="E14" t="s">
        <v>204</v>
      </c>
      <c r="I14" t="s">
        <v>205</v>
      </c>
      <c r="M14" t="s">
        <v>206</v>
      </c>
      <c r="T14" t="s">
        <v>207</v>
      </c>
      <c r="W14" t="s">
        <v>208</v>
      </c>
      <c r="Z14" t="s">
        <v>209</v>
      </c>
      <c r="AC14" t="s">
        <v>210</v>
      </c>
      <c r="AF14" t="s">
        <v>154</v>
      </c>
      <c r="AI14" t="s">
        <v>211</v>
      </c>
      <c r="AL14" t="s">
        <v>212</v>
      </c>
      <c r="AO14" t="s">
        <v>213</v>
      </c>
      <c r="AR14" t="s">
        <v>214</v>
      </c>
      <c r="AU14" t="s">
        <v>215</v>
      </c>
      <c r="AX14" t="s">
        <v>216</v>
      </c>
      <c r="BA14" t="s">
        <v>217</v>
      </c>
      <c r="BD14" t="s">
        <v>218</v>
      </c>
      <c r="BG14" t="s">
        <v>219</v>
      </c>
      <c r="BJ14" t="s">
        <v>220</v>
      </c>
    </row>
    <row r="15" spans="1:62" x14ac:dyDescent="0.2">
      <c r="A15" t="s">
        <v>221</v>
      </c>
      <c r="E15" t="s">
        <v>222</v>
      </c>
      <c r="I15" t="s">
        <v>223</v>
      </c>
      <c r="M15" t="s">
        <v>224</v>
      </c>
      <c r="T15" t="s">
        <v>225</v>
      </c>
      <c r="W15" t="s">
        <v>226</v>
      </c>
      <c r="Z15" t="s">
        <v>227</v>
      </c>
      <c r="AC15" t="s">
        <v>228</v>
      </c>
      <c r="AF15" t="s">
        <v>229</v>
      </c>
      <c r="AI15" t="s">
        <v>230</v>
      </c>
      <c r="AL15" t="s">
        <v>231</v>
      </c>
      <c r="AO15" t="s">
        <v>232</v>
      </c>
      <c r="AR15" t="s">
        <v>233</v>
      </c>
      <c r="AU15" t="s">
        <v>234</v>
      </c>
      <c r="AX15" t="s">
        <v>107</v>
      </c>
      <c r="BA15" t="s">
        <v>235</v>
      </c>
      <c r="BD15" t="s">
        <v>236</v>
      </c>
      <c r="BG15" t="s">
        <v>237</v>
      </c>
      <c r="BJ15" t="s">
        <v>238</v>
      </c>
    </row>
    <row r="16" spans="1:62" x14ac:dyDescent="0.2">
      <c r="A16" t="s">
        <v>239</v>
      </c>
      <c r="E16" t="s">
        <v>240</v>
      </c>
      <c r="I16" t="s">
        <v>223</v>
      </c>
      <c r="M16" t="s">
        <v>241</v>
      </c>
      <c r="T16" t="s">
        <v>242</v>
      </c>
      <c r="W16" t="s">
        <v>243</v>
      </c>
      <c r="Z16" t="s">
        <v>244</v>
      </c>
      <c r="AC16" t="s">
        <v>245</v>
      </c>
      <c r="AF16" t="s">
        <v>246</v>
      </c>
      <c r="AI16" t="s">
        <v>247</v>
      </c>
      <c r="AL16" t="s">
        <v>248</v>
      </c>
      <c r="AO16" t="s">
        <v>249</v>
      </c>
      <c r="AR16" t="s">
        <v>250</v>
      </c>
      <c r="AU16" t="s">
        <v>251</v>
      </c>
      <c r="AX16" t="s">
        <v>252</v>
      </c>
      <c r="BA16" t="s">
        <v>253</v>
      </c>
      <c r="BD16" t="s">
        <v>254</v>
      </c>
      <c r="BG16" t="s">
        <v>255</v>
      </c>
      <c r="BJ16" t="s">
        <v>256</v>
      </c>
    </row>
    <row r="17" spans="1:62" x14ac:dyDescent="0.2">
      <c r="A17" t="s">
        <v>257</v>
      </c>
      <c r="E17" t="s">
        <v>240</v>
      </c>
      <c r="I17" t="s">
        <v>258</v>
      </c>
      <c r="M17" t="s">
        <v>224</v>
      </c>
      <c r="T17" t="s">
        <v>259</v>
      </c>
      <c r="W17" t="s">
        <v>260</v>
      </c>
      <c r="Z17" t="s">
        <v>261</v>
      </c>
      <c r="AC17" t="s">
        <v>262</v>
      </c>
      <c r="AF17" t="s">
        <v>263</v>
      </c>
      <c r="AI17" t="s">
        <v>264</v>
      </c>
      <c r="AL17" t="s">
        <v>265</v>
      </c>
      <c r="AO17" t="s">
        <v>266</v>
      </c>
      <c r="AR17" t="s">
        <v>267</v>
      </c>
      <c r="AU17" t="s">
        <v>268</v>
      </c>
      <c r="AX17" t="s">
        <v>269</v>
      </c>
      <c r="BA17" t="s">
        <v>270</v>
      </c>
      <c r="BD17" t="s">
        <v>271</v>
      </c>
      <c r="BG17" t="s">
        <v>272</v>
      </c>
      <c r="BJ17" t="s">
        <v>273</v>
      </c>
    </row>
    <row r="18" spans="1:62" x14ac:dyDescent="0.2">
      <c r="A18" t="s">
        <v>274</v>
      </c>
      <c r="E18" t="s">
        <v>275</v>
      </c>
      <c r="I18" t="s">
        <v>276</v>
      </c>
      <c r="M18" t="s">
        <v>277</v>
      </c>
      <c r="T18" t="s">
        <v>278</v>
      </c>
      <c r="W18" t="s">
        <v>279</v>
      </c>
      <c r="Z18" t="s">
        <v>280</v>
      </c>
      <c r="AC18" t="s">
        <v>281</v>
      </c>
      <c r="AF18" t="s">
        <v>282</v>
      </c>
      <c r="AI18" t="s">
        <v>283</v>
      </c>
      <c r="AL18" t="s">
        <v>284</v>
      </c>
      <c r="AO18" t="s">
        <v>285</v>
      </c>
      <c r="AR18" t="s">
        <v>286</v>
      </c>
      <c r="AU18" t="s">
        <v>287</v>
      </c>
      <c r="AX18" t="s">
        <v>288</v>
      </c>
      <c r="BA18" t="s">
        <v>289</v>
      </c>
      <c r="BD18" t="s">
        <v>290</v>
      </c>
      <c r="BG18" t="s">
        <v>291</v>
      </c>
      <c r="BJ18" t="s">
        <v>292</v>
      </c>
    </row>
    <row r="19" spans="1:62" x14ac:dyDescent="0.2">
      <c r="A19" t="s">
        <v>293</v>
      </c>
      <c r="E19" t="s">
        <v>294</v>
      </c>
      <c r="I19" t="s">
        <v>276</v>
      </c>
      <c r="M19" t="s">
        <v>295</v>
      </c>
      <c r="T19" t="s">
        <v>296</v>
      </c>
      <c r="W19" t="s">
        <v>297</v>
      </c>
      <c r="Z19" t="s">
        <v>298</v>
      </c>
      <c r="AC19" t="s">
        <v>299</v>
      </c>
      <c r="AF19" t="s">
        <v>300</v>
      </c>
      <c r="AI19" t="s">
        <v>301</v>
      </c>
      <c r="AL19" t="s">
        <v>302</v>
      </c>
      <c r="AO19" t="s">
        <v>303</v>
      </c>
      <c r="AR19" t="s">
        <v>304</v>
      </c>
      <c r="AU19" t="s">
        <v>305</v>
      </c>
      <c r="AX19" t="s">
        <v>306</v>
      </c>
      <c r="BA19" t="s">
        <v>307</v>
      </c>
      <c r="BD19" t="s">
        <v>308</v>
      </c>
      <c r="BG19" t="s">
        <v>309</v>
      </c>
      <c r="BJ19" t="s">
        <v>310</v>
      </c>
    </row>
    <row r="20" spans="1:62" x14ac:dyDescent="0.2">
      <c r="A20" t="s">
        <v>311</v>
      </c>
      <c r="E20" t="s">
        <v>312</v>
      </c>
      <c r="I20" t="s">
        <v>258</v>
      </c>
      <c r="M20" t="s">
        <v>295</v>
      </c>
      <c r="T20" t="s">
        <v>313</v>
      </c>
      <c r="W20" t="s">
        <v>314</v>
      </c>
      <c r="Z20" t="s">
        <v>315</v>
      </c>
      <c r="AC20" t="s">
        <v>135</v>
      </c>
      <c r="AF20" t="s">
        <v>316</v>
      </c>
      <c r="AI20" t="s">
        <v>317</v>
      </c>
      <c r="AL20" t="s">
        <v>318</v>
      </c>
      <c r="AO20" t="s">
        <v>319</v>
      </c>
      <c r="AR20" t="s">
        <v>320</v>
      </c>
      <c r="AU20" t="s">
        <v>321</v>
      </c>
      <c r="AX20" t="s">
        <v>322</v>
      </c>
      <c r="BA20" t="s">
        <v>323</v>
      </c>
      <c r="BD20" t="s">
        <v>324</v>
      </c>
      <c r="BG20" t="s">
        <v>325</v>
      </c>
      <c r="BJ20" t="s">
        <v>326</v>
      </c>
    </row>
    <row r="21" spans="1:62" x14ac:dyDescent="0.2">
      <c r="A21" t="s">
        <v>327</v>
      </c>
      <c r="E21" t="s">
        <v>328</v>
      </c>
      <c r="I21" t="s">
        <v>329</v>
      </c>
      <c r="M21" t="s">
        <v>330</v>
      </c>
      <c r="T21" t="s">
        <v>331</v>
      </c>
      <c r="W21" t="s">
        <v>332</v>
      </c>
      <c r="Z21" t="s">
        <v>333</v>
      </c>
      <c r="AC21" t="s">
        <v>334</v>
      </c>
      <c r="AF21" t="s">
        <v>335</v>
      </c>
      <c r="AI21" t="s">
        <v>336</v>
      </c>
      <c r="AL21" t="s">
        <v>337</v>
      </c>
      <c r="AO21" t="s">
        <v>338</v>
      </c>
      <c r="AR21" t="s">
        <v>339</v>
      </c>
      <c r="AU21" t="s">
        <v>77</v>
      </c>
      <c r="AX21" t="s">
        <v>340</v>
      </c>
      <c r="BA21" t="s">
        <v>341</v>
      </c>
      <c r="BD21" t="s">
        <v>342</v>
      </c>
      <c r="BG21" t="s">
        <v>343</v>
      </c>
      <c r="BJ21" t="s">
        <v>344</v>
      </c>
    </row>
    <row r="22" spans="1:62" x14ac:dyDescent="0.2">
      <c r="A22" t="s">
        <v>345</v>
      </c>
      <c r="E22" t="s">
        <v>346</v>
      </c>
      <c r="I22" t="s">
        <v>347</v>
      </c>
      <c r="M22" t="s">
        <v>114</v>
      </c>
      <c r="T22" t="s">
        <v>242</v>
      </c>
      <c r="W22" t="s">
        <v>348</v>
      </c>
      <c r="Z22" t="s">
        <v>349</v>
      </c>
      <c r="AC22" t="s">
        <v>262</v>
      </c>
      <c r="AF22" t="s">
        <v>350</v>
      </c>
      <c r="AI22" t="s">
        <v>351</v>
      </c>
      <c r="AL22" t="s">
        <v>352</v>
      </c>
      <c r="AO22" t="s">
        <v>353</v>
      </c>
      <c r="AR22" t="s">
        <v>354</v>
      </c>
      <c r="AU22" t="s">
        <v>355</v>
      </c>
      <c r="AX22" t="s">
        <v>356</v>
      </c>
      <c r="BA22" t="s">
        <v>357</v>
      </c>
      <c r="BD22" t="s">
        <v>358</v>
      </c>
      <c r="BG22" t="s">
        <v>359</v>
      </c>
      <c r="BJ22" t="s">
        <v>360</v>
      </c>
    </row>
    <row r="23" spans="1:62" x14ac:dyDescent="0.2">
      <c r="A23" t="s">
        <v>361</v>
      </c>
      <c r="E23" t="s">
        <v>328</v>
      </c>
      <c r="I23" t="s">
        <v>167</v>
      </c>
      <c r="M23" t="s">
        <v>295</v>
      </c>
      <c r="T23" t="s">
        <v>362</v>
      </c>
      <c r="W23" t="s">
        <v>363</v>
      </c>
      <c r="Z23" t="s">
        <v>364</v>
      </c>
      <c r="AC23" t="s">
        <v>365</v>
      </c>
      <c r="AF23" t="s">
        <v>366</v>
      </c>
      <c r="AI23" t="s">
        <v>367</v>
      </c>
      <c r="AL23" t="s">
        <v>368</v>
      </c>
      <c r="AO23" t="s">
        <v>369</v>
      </c>
      <c r="AR23" t="s">
        <v>370</v>
      </c>
      <c r="AU23" t="s">
        <v>178</v>
      </c>
      <c r="AX23" t="s">
        <v>371</v>
      </c>
      <c r="BA23" t="s">
        <v>372</v>
      </c>
      <c r="BD23" t="s">
        <v>373</v>
      </c>
      <c r="BG23" t="s">
        <v>374</v>
      </c>
      <c r="BJ23" t="s">
        <v>375</v>
      </c>
    </row>
    <row r="24" spans="1:62" x14ac:dyDescent="0.2">
      <c r="A24" t="s">
        <v>376</v>
      </c>
      <c r="E24" t="s">
        <v>377</v>
      </c>
      <c r="I24" t="s">
        <v>378</v>
      </c>
      <c r="M24" t="s">
        <v>277</v>
      </c>
      <c r="T24" t="s">
        <v>331</v>
      </c>
      <c r="W24" t="s">
        <v>379</v>
      </c>
      <c r="Z24" t="s">
        <v>380</v>
      </c>
      <c r="AC24" t="s">
        <v>381</v>
      </c>
      <c r="AF24" t="s">
        <v>382</v>
      </c>
      <c r="AI24" t="s">
        <v>383</v>
      </c>
      <c r="AL24" t="s">
        <v>384</v>
      </c>
      <c r="AO24" t="s">
        <v>385</v>
      </c>
      <c r="AR24" t="s">
        <v>386</v>
      </c>
      <c r="AU24" t="s">
        <v>387</v>
      </c>
      <c r="AX24" t="s">
        <v>388</v>
      </c>
      <c r="BA24" t="s">
        <v>389</v>
      </c>
      <c r="BD24" t="s">
        <v>390</v>
      </c>
      <c r="BG24" t="s">
        <v>391</v>
      </c>
      <c r="BJ24" t="s">
        <v>392</v>
      </c>
    </row>
    <row r="25" spans="1:62" x14ac:dyDescent="0.2">
      <c r="A25" t="s">
        <v>393</v>
      </c>
      <c r="E25" t="s">
        <v>394</v>
      </c>
      <c r="I25" t="s">
        <v>1</v>
      </c>
      <c r="M25" t="s">
        <v>395</v>
      </c>
      <c r="T25" t="s">
        <v>278</v>
      </c>
      <c r="W25" t="s">
        <v>396</v>
      </c>
      <c r="Z25" t="s">
        <v>397</v>
      </c>
      <c r="AC25" t="s">
        <v>398</v>
      </c>
      <c r="AF25" t="s">
        <v>399</v>
      </c>
      <c r="AI25" t="s">
        <v>400</v>
      </c>
      <c r="AL25" t="s">
        <v>401</v>
      </c>
      <c r="AO25" t="s">
        <v>402</v>
      </c>
      <c r="AR25" t="s">
        <v>403</v>
      </c>
      <c r="AU25" t="s">
        <v>404</v>
      </c>
      <c r="AX25" t="s">
        <v>405</v>
      </c>
      <c r="BA25" t="s">
        <v>406</v>
      </c>
      <c r="BD25" t="s">
        <v>407</v>
      </c>
      <c r="BG25" t="s">
        <v>408</v>
      </c>
      <c r="BJ25" t="s">
        <v>409</v>
      </c>
    </row>
    <row r="26" spans="1:62" x14ac:dyDescent="0.2">
      <c r="A26" t="s">
        <v>410</v>
      </c>
      <c r="E26" t="s">
        <v>411</v>
      </c>
      <c r="I26" t="s">
        <v>412</v>
      </c>
      <c r="M26" t="s">
        <v>413</v>
      </c>
      <c r="T26" t="s">
        <v>414</v>
      </c>
      <c r="W26" t="s">
        <v>415</v>
      </c>
      <c r="Z26" t="s">
        <v>416</v>
      </c>
      <c r="AC26" t="s">
        <v>417</v>
      </c>
      <c r="AF26" t="s">
        <v>418</v>
      </c>
      <c r="AI26" t="s">
        <v>419</v>
      </c>
      <c r="AL26" t="s">
        <v>420</v>
      </c>
      <c r="AO26" t="s">
        <v>421</v>
      </c>
      <c r="AR26" t="s">
        <v>422</v>
      </c>
      <c r="AU26" t="s">
        <v>64</v>
      </c>
      <c r="AX26" t="s">
        <v>423</v>
      </c>
      <c r="BA26" t="s">
        <v>424</v>
      </c>
      <c r="BD26" t="s">
        <v>390</v>
      </c>
      <c r="BG26" t="s">
        <v>425</v>
      </c>
      <c r="BJ26" t="s">
        <v>426</v>
      </c>
    </row>
    <row r="27" spans="1:62" x14ac:dyDescent="0.2">
      <c r="A27" t="s">
        <v>427</v>
      </c>
      <c r="E27" t="s">
        <v>428</v>
      </c>
      <c r="I27" t="s">
        <v>1</v>
      </c>
      <c r="M27" t="s">
        <v>241</v>
      </c>
      <c r="T27" t="s">
        <v>429</v>
      </c>
      <c r="W27" t="s">
        <v>430</v>
      </c>
      <c r="Z27" t="s">
        <v>431</v>
      </c>
      <c r="AC27" t="s">
        <v>432</v>
      </c>
      <c r="AF27" t="s">
        <v>335</v>
      </c>
      <c r="AI27" t="s">
        <v>433</v>
      </c>
      <c r="AL27" t="s">
        <v>434</v>
      </c>
      <c r="AO27" t="s">
        <v>435</v>
      </c>
      <c r="AR27" t="s">
        <v>436</v>
      </c>
      <c r="AU27" t="s">
        <v>437</v>
      </c>
      <c r="AX27" t="s">
        <v>438</v>
      </c>
      <c r="BA27" t="s">
        <v>439</v>
      </c>
      <c r="BD27" t="s">
        <v>16</v>
      </c>
      <c r="BG27" t="s">
        <v>440</v>
      </c>
      <c r="BJ27" t="s">
        <v>441</v>
      </c>
    </row>
    <row r="28" spans="1:62" x14ac:dyDescent="0.2">
      <c r="A28" t="s">
        <v>442</v>
      </c>
      <c r="E28" t="s">
        <v>443</v>
      </c>
      <c r="I28" t="s">
        <v>444</v>
      </c>
      <c r="M28" t="s">
        <v>224</v>
      </c>
      <c r="T28" t="s">
        <v>445</v>
      </c>
      <c r="W28" t="s">
        <v>446</v>
      </c>
      <c r="Z28" t="s">
        <v>447</v>
      </c>
      <c r="AC28" t="s">
        <v>448</v>
      </c>
      <c r="AF28" t="s">
        <v>449</v>
      </c>
      <c r="AI28" t="s">
        <v>450</v>
      </c>
      <c r="AL28" t="s">
        <v>451</v>
      </c>
      <c r="AO28" t="s">
        <v>452</v>
      </c>
      <c r="AR28" t="s">
        <v>453</v>
      </c>
      <c r="AU28" t="s">
        <v>140</v>
      </c>
      <c r="AX28" t="s">
        <v>454</v>
      </c>
      <c r="BA28" t="s">
        <v>455</v>
      </c>
      <c r="BD28" t="s">
        <v>456</v>
      </c>
      <c r="BG28" t="s">
        <v>457</v>
      </c>
      <c r="BJ28" t="s">
        <v>458</v>
      </c>
    </row>
    <row r="29" spans="1:62" x14ac:dyDescent="0.2">
      <c r="A29" t="s">
        <v>459</v>
      </c>
      <c r="E29" t="s">
        <v>460</v>
      </c>
      <c r="I29" t="s">
        <v>461</v>
      </c>
      <c r="M29" t="s">
        <v>277</v>
      </c>
      <c r="T29" t="s">
        <v>462</v>
      </c>
      <c r="W29" t="s">
        <v>463</v>
      </c>
      <c r="Z29" t="s">
        <v>464</v>
      </c>
      <c r="AC29" t="s">
        <v>465</v>
      </c>
      <c r="AF29" t="s">
        <v>466</v>
      </c>
      <c r="AI29" t="s">
        <v>467</v>
      </c>
      <c r="AL29" t="s">
        <v>468</v>
      </c>
      <c r="AO29" t="s">
        <v>469</v>
      </c>
      <c r="AR29" t="s">
        <v>470</v>
      </c>
      <c r="AU29" t="s">
        <v>471</v>
      </c>
      <c r="AX29" t="s">
        <v>472</v>
      </c>
      <c r="BA29" t="s">
        <v>473</v>
      </c>
      <c r="BD29" t="s">
        <v>474</v>
      </c>
      <c r="BG29" t="s">
        <v>475</v>
      </c>
      <c r="BJ29" t="s">
        <v>476</v>
      </c>
    </row>
    <row r="30" spans="1:62" x14ac:dyDescent="0.2">
      <c r="A30" t="s">
        <v>477</v>
      </c>
      <c r="E30" t="s">
        <v>0</v>
      </c>
      <c r="I30" t="s">
        <v>478</v>
      </c>
      <c r="M30" t="s">
        <v>295</v>
      </c>
      <c r="T30" t="s">
        <v>31</v>
      </c>
      <c r="W30" t="s">
        <v>479</v>
      </c>
      <c r="Z30" t="s">
        <v>480</v>
      </c>
      <c r="AC30" t="s">
        <v>398</v>
      </c>
      <c r="AF30" t="s">
        <v>481</v>
      </c>
      <c r="AI30" t="s">
        <v>482</v>
      </c>
      <c r="AL30" t="s">
        <v>483</v>
      </c>
      <c r="AO30" t="s">
        <v>484</v>
      </c>
      <c r="AR30" t="s">
        <v>485</v>
      </c>
      <c r="AU30" t="s">
        <v>437</v>
      </c>
      <c r="AX30" t="s">
        <v>486</v>
      </c>
      <c r="BA30" t="s">
        <v>487</v>
      </c>
      <c r="BD30" t="s">
        <v>67</v>
      </c>
      <c r="BG30" t="s">
        <v>488</v>
      </c>
      <c r="BJ30" t="s">
        <v>489</v>
      </c>
    </row>
    <row r="31" spans="1:62" x14ac:dyDescent="0.2">
      <c r="A31" t="s">
        <v>490</v>
      </c>
      <c r="E31" t="s">
        <v>491</v>
      </c>
      <c r="I31" t="s">
        <v>478</v>
      </c>
      <c r="M31" t="s">
        <v>80</v>
      </c>
      <c r="T31" t="s">
        <v>429</v>
      </c>
      <c r="W31" t="s">
        <v>492</v>
      </c>
      <c r="Z31" t="s">
        <v>493</v>
      </c>
      <c r="AC31" t="s">
        <v>494</v>
      </c>
      <c r="AF31" t="s">
        <v>495</v>
      </c>
      <c r="AI31" t="s">
        <v>496</v>
      </c>
      <c r="AL31" t="s">
        <v>497</v>
      </c>
      <c r="AO31" t="s">
        <v>498</v>
      </c>
      <c r="AR31" t="s">
        <v>499</v>
      </c>
      <c r="AU31" t="s">
        <v>500</v>
      </c>
      <c r="AX31" t="s">
        <v>501</v>
      </c>
      <c r="BA31" t="s">
        <v>502</v>
      </c>
      <c r="BD31" t="s">
        <v>67</v>
      </c>
      <c r="BG31" t="s">
        <v>503</v>
      </c>
      <c r="BJ31" t="s">
        <v>504</v>
      </c>
    </row>
    <row r="32" spans="1:62" x14ac:dyDescent="0.2">
      <c r="A32" t="s">
        <v>505</v>
      </c>
      <c r="E32" t="s">
        <v>506</v>
      </c>
      <c r="I32" t="s">
        <v>507</v>
      </c>
      <c r="M32" t="s">
        <v>413</v>
      </c>
      <c r="T32" t="s">
        <v>508</v>
      </c>
      <c r="W32" t="s">
        <v>509</v>
      </c>
      <c r="Z32" t="s">
        <v>510</v>
      </c>
      <c r="AC32" t="s">
        <v>511</v>
      </c>
      <c r="AF32" t="s">
        <v>512</v>
      </c>
      <c r="AI32" t="s">
        <v>513</v>
      </c>
      <c r="AL32" t="s">
        <v>514</v>
      </c>
      <c r="AO32" t="s">
        <v>515</v>
      </c>
      <c r="AR32" t="s">
        <v>516</v>
      </c>
      <c r="AU32" t="s">
        <v>178</v>
      </c>
      <c r="AX32" t="s">
        <v>517</v>
      </c>
      <c r="BA32" t="s">
        <v>518</v>
      </c>
      <c r="BD32" t="s">
        <v>519</v>
      </c>
      <c r="BG32" t="s">
        <v>520</v>
      </c>
      <c r="BJ32" t="s">
        <v>521</v>
      </c>
    </row>
    <row r="33" spans="1:62" x14ac:dyDescent="0.2">
      <c r="A33" t="s">
        <v>522</v>
      </c>
      <c r="E33" t="s">
        <v>523</v>
      </c>
      <c r="I33" t="s">
        <v>1</v>
      </c>
      <c r="M33" t="s">
        <v>524</v>
      </c>
      <c r="T33" t="s">
        <v>525</v>
      </c>
      <c r="W33" t="s">
        <v>430</v>
      </c>
      <c r="Z33" t="s">
        <v>526</v>
      </c>
      <c r="AC33" t="s">
        <v>448</v>
      </c>
      <c r="AF33" t="s">
        <v>527</v>
      </c>
      <c r="AI33" t="s">
        <v>528</v>
      </c>
      <c r="AL33" t="s">
        <v>529</v>
      </c>
      <c r="AO33" t="s">
        <v>530</v>
      </c>
      <c r="AR33" t="s">
        <v>531</v>
      </c>
      <c r="AU33" t="s">
        <v>355</v>
      </c>
      <c r="AX33" t="s">
        <v>532</v>
      </c>
      <c r="BA33" t="s">
        <v>533</v>
      </c>
      <c r="BD33" t="s">
        <v>534</v>
      </c>
      <c r="BG33" t="s">
        <v>535</v>
      </c>
      <c r="BJ33" t="s">
        <v>536</v>
      </c>
    </row>
    <row r="34" spans="1:62" x14ac:dyDescent="0.2">
      <c r="A34" t="s">
        <v>537</v>
      </c>
      <c r="E34" t="s">
        <v>538</v>
      </c>
      <c r="I34" t="s">
        <v>539</v>
      </c>
      <c r="M34" t="s">
        <v>2</v>
      </c>
      <c r="T34" t="s">
        <v>31</v>
      </c>
      <c r="W34" t="s">
        <v>540</v>
      </c>
      <c r="Z34" t="s">
        <v>541</v>
      </c>
      <c r="AC34" t="s">
        <v>381</v>
      </c>
      <c r="AF34" t="s">
        <v>542</v>
      </c>
      <c r="AI34" t="s">
        <v>543</v>
      </c>
      <c r="AL34" t="s">
        <v>544</v>
      </c>
      <c r="AO34" t="s">
        <v>545</v>
      </c>
      <c r="AR34" t="s">
        <v>546</v>
      </c>
      <c r="AU34" t="s">
        <v>140</v>
      </c>
      <c r="AX34" t="s">
        <v>547</v>
      </c>
      <c r="BA34" t="s">
        <v>548</v>
      </c>
      <c r="BD34" t="s">
        <v>53</v>
      </c>
      <c r="BG34" t="s">
        <v>549</v>
      </c>
      <c r="BJ34" t="s">
        <v>550</v>
      </c>
    </row>
    <row r="35" spans="1:62" x14ac:dyDescent="0.2">
      <c r="A35" t="s">
        <v>551</v>
      </c>
      <c r="E35" t="s">
        <v>552</v>
      </c>
      <c r="I35" t="s">
        <v>258</v>
      </c>
      <c r="M35" t="s">
        <v>553</v>
      </c>
      <c r="T35" t="s">
        <v>554</v>
      </c>
      <c r="W35" t="s">
        <v>555</v>
      </c>
      <c r="Z35" t="s">
        <v>556</v>
      </c>
      <c r="AC35" t="s">
        <v>398</v>
      </c>
      <c r="AF35" t="s">
        <v>557</v>
      </c>
      <c r="AI35" t="s">
        <v>558</v>
      </c>
      <c r="AL35" t="s">
        <v>468</v>
      </c>
      <c r="AO35" t="s">
        <v>559</v>
      </c>
      <c r="AR35" t="s">
        <v>560</v>
      </c>
      <c r="AU35" t="s">
        <v>561</v>
      </c>
      <c r="AX35" t="s">
        <v>562</v>
      </c>
      <c r="BA35" t="s">
        <v>563</v>
      </c>
      <c r="BD35" t="s">
        <v>53</v>
      </c>
      <c r="BG35" t="s">
        <v>564</v>
      </c>
      <c r="BJ35" t="s">
        <v>565</v>
      </c>
    </row>
    <row r="36" spans="1:62" x14ac:dyDescent="0.2">
      <c r="A36" t="s">
        <v>566</v>
      </c>
      <c r="E36" t="s">
        <v>328</v>
      </c>
      <c r="I36" t="s">
        <v>567</v>
      </c>
      <c r="M36" t="s">
        <v>568</v>
      </c>
      <c r="T36" t="s">
        <v>569</v>
      </c>
      <c r="W36" t="s">
        <v>570</v>
      </c>
      <c r="Z36" t="s">
        <v>571</v>
      </c>
      <c r="AC36" t="s">
        <v>398</v>
      </c>
      <c r="AF36" t="s">
        <v>572</v>
      </c>
      <c r="AI36" t="s">
        <v>573</v>
      </c>
      <c r="AL36" t="s">
        <v>574</v>
      </c>
      <c r="AO36" t="s">
        <v>575</v>
      </c>
      <c r="AR36" t="s">
        <v>576</v>
      </c>
      <c r="AU36" t="s">
        <v>437</v>
      </c>
      <c r="AX36" t="s">
        <v>577</v>
      </c>
      <c r="BA36" t="s">
        <v>578</v>
      </c>
      <c r="BD36" t="s">
        <v>579</v>
      </c>
      <c r="BG36" t="s">
        <v>580</v>
      </c>
      <c r="BJ36" t="s">
        <v>581</v>
      </c>
    </row>
    <row r="37" spans="1:62" x14ac:dyDescent="0.2">
      <c r="A37" t="s">
        <v>582</v>
      </c>
      <c r="E37" t="s">
        <v>204</v>
      </c>
      <c r="I37" t="s">
        <v>583</v>
      </c>
      <c r="M37" t="s">
        <v>584</v>
      </c>
      <c r="T37" t="s">
        <v>508</v>
      </c>
      <c r="W37" t="s">
        <v>585</v>
      </c>
      <c r="Z37" t="s">
        <v>586</v>
      </c>
      <c r="AC37" t="s">
        <v>587</v>
      </c>
      <c r="AF37" t="s">
        <v>588</v>
      </c>
      <c r="AI37" t="s">
        <v>589</v>
      </c>
      <c r="AL37" t="s">
        <v>194</v>
      </c>
      <c r="AO37" t="s">
        <v>590</v>
      </c>
      <c r="AR37" t="s">
        <v>591</v>
      </c>
      <c r="AU37" t="s">
        <v>592</v>
      </c>
      <c r="AX37" t="s">
        <v>593</v>
      </c>
      <c r="BA37" t="s">
        <v>594</v>
      </c>
      <c r="BD37" t="s">
        <v>595</v>
      </c>
      <c r="BG37" t="s">
        <v>596</v>
      </c>
      <c r="BJ37" t="s">
        <v>597</v>
      </c>
    </row>
    <row r="38" spans="1:62" x14ac:dyDescent="0.2">
      <c r="A38" t="s">
        <v>598</v>
      </c>
      <c r="E38" t="s">
        <v>599</v>
      </c>
      <c r="I38" t="s">
        <v>600</v>
      </c>
      <c r="M38" t="s">
        <v>601</v>
      </c>
      <c r="T38" t="s">
        <v>602</v>
      </c>
      <c r="W38" t="s">
        <v>603</v>
      </c>
      <c r="Z38" t="s">
        <v>604</v>
      </c>
      <c r="AC38" t="s">
        <v>605</v>
      </c>
      <c r="AF38" t="s">
        <v>59</v>
      </c>
      <c r="AI38" t="s">
        <v>606</v>
      </c>
      <c r="AL38" t="s">
        <v>607</v>
      </c>
      <c r="AO38" t="s">
        <v>608</v>
      </c>
      <c r="AR38" t="s">
        <v>609</v>
      </c>
      <c r="AU38" t="s">
        <v>197</v>
      </c>
      <c r="AX38" t="s">
        <v>610</v>
      </c>
      <c r="BA38" t="s">
        <v>611</v>
      </c>
      <c r="BD38" t="s">
        <v>612</v>
      </c>
      <c r="BG38" t="s">
        <v>613</v>
      </c>
      <c r="BJ38" t="s">
        <v>614</v>
      </c>
    </row>
    <row r="39" spans="1:62" x14ac:dyDescent="0.2">
      <c r="A39" t="s">
        <v>615</v>
      </c>
      <c r="E39" t="s">
        <v>616</v>
      </c>
      <c r="I39" t="s">
        <v>617</v>
      </c>
      <c r="M39" t="s">
        <v>618</v>
      </c>
      <c r="T39" t="s">
        <v>619</v>
      </c>
      <c r="W39" t="s">
        <v>620</v>
      </c>
      <c r="Z39" t="s">
        <v>621</v>
      </c>
      <c r="AC39" t="s">
        <v>622</v>
      </c>
      <c r="AF39" t="s">
        <v>623</v>
      </c>
      <c r="AI39" t="s">
        <v>624</v>
      </c>
      <c r="AL39" t="s">
        <v>265</v>
      </c>
      <c r="AO39" t="s">
        <v>625</v>
      </c>
      <c r="AR39" t="s">
        <v>626</v>
      </c>
      <c r="AU39" t="s">
        <v>305</v>
      </c>
      <c r="AX39" t="s">
        <v>627</v>
      </c>
      <c r="BA39" t="s">
        <v>628</v>
      </c>
      <c r="BD39" t="s">
        <v>629</v>
      </c>
      <c r="BG39" t="s">
        <v>630</v>
      </c>
      <c r="BJ39" t="s">
        <v>631</v>
      </c>
    </row>
    <row r="40" spans="1:62" x14ac:dyDescent="0.2">
      <c r="A40" t="s">
        <v>632</v>
      </c>
      <c r="E40" t="s">
        <v>633</v>
      </c>
      <c r="I40" t="s">
        <v>634</v>
      </c>
      <c r="M40" t="s">
        <v>30</v>
      </c>
      <c r="T40" t="s">
        <v>635</v>
      </c>
      <c r="W40" t="s">
        <v>636</v>
      </c>
      <c r="Z40" t="s">
        <v>637</v>
      </c>
      <c r="AC40" t="s">
        <v>299</v>
      </c>
      <c r="AF40" t="s">
        <v>638</v>
      </c>
      <c r="AI40" t="s">
        <v>639</v>
      </c>
      <c r="AL40" t="s">
        <v>284</v>
      </c>
      <c r="AO40" t="s">
        <v>640</v>
      </c>
      <c r="AR40" t="s">
        <v>641</v>
      </c>
      <c r="AU40" t="s">
        <v>642</v>
      </c>
      <c r="AX40" t="s">
        <v>643</v>
      </c>
      <c r="BA40" t="s">
        <v>644</v>
      </c>
      <c r="BD40" t="s">
        <v>645</v>
      </c>
      <c r="BG40" t="s">
        <v>646</v>
      </c>
      <c r="BJ40" t="s">
        <v>647</v>
      </c>
    </row>
    <row r="41" spans="1:62" x14ac:dyDescent="0.2">
      <c r="A41" t="s">
        <v>648</v>
      </c>
      <c r="E41" t="s">
        <v>649</v>
      </c>
      <c r="I41" t="s">
        <v>650</v>
      </c>
      <c r="M41" t="s">
        <v>651</v>
      </c>
      <c r="T41" t="s">
        <v>652</v>
      </c>
      <c r="W41" t="s">
        <v>653</v>
      </c>
      <c r="Z41" t="s">
        <v>654</v>
      </c>
      <c r="AC41" t="s">
        <v>655</v>
      </c>
      <c r="AF41" t="s">
        <v>656</v>
      </c>
      <c r="AI41" t="s">
        <v>657</v>
      </c>
      <c r="AL41" t="s">
        <v>658</v>
      </c>
      <c r="AO41" t="s">
        <v>659</v>
      </c>
      <c r="AR41" t="s">
        <v>660</v>
      </c>
      <c r="AU41" t="s">
        <v>661</v>
      </c>
      <c r="AX41" t="s">
        <v>662</v>
      </c>
      <c r="BA41" t="s">
        <v>663</v>
      </c>
      <c r="BD41" t="s">
        <v>612</v>
      </c>
      <c r="BG41" t="s">
        <v>664</v>
      </c>
      <c r="BJ41" t="s">
        <v>665</v>
      </c>
    </row>
    <row r="42" spans="1:62" x14ac:dyDescent="0.2">
      <c r="A42" t="s">
        <v>666</v>
      </c>
      <c r="E42" t="s">
        <v>667</v>
      </c>
      <c r="I42" t="s">
        <v>668</v>
      </c>
      <c r="M42" t="s">
        <v>22</v>
      </c>
      <c r="T42" t="s">
        <v>669</v>
      </c>
      <c r="W42" t="s">
        <v>670</v>
      </c>
      <c r="Z42" t="s">
        <v>671</v>
      </c>
      <c r="AC42" t="s">
        <v>672</v>
      </c>
      <c r="AF42" t="s">
        <v>673</v>
      </c>
      <c r="AI42" t="s">
        <v>674</v>
      </c>
      <c r="AL42" t="s">
        <v>675</v>
      </c>
      <c r="AO42" t="s">
        <v>676</v>
      </c>
      <c r="AR42" t="s">
        <v>677</v>
      </c>
      <c r="AU42" t="s">
        <v>268</v>
      </c>
      <c r="AX42" t="s">
        <v>678</v>
      </c>
      <c r="BA42" t="s">
        <v>679</v>
      </c>
      <c r="BD42" t="s">
        <v>680</v>
      </c>
      <c r="BG42" t="s">
        <v>681</v>
      </c>
      <c r="BJ42" t="s">
        <v>682</v>
      </c>
    </row>
    <row r="43" spans="1:62" x14ac:dyDescent="0.2">
      <c r="A43" t="s">
        <v>683</v>
      </c>
      <c r="E43" t="s">
        <v>684</v>
      </c>
      <c r="I43" t="s">
        <v>685</v>
      </c>
      <c r="M43" t="s">
        <v>149</v>
      </c>
      <c r="T43" t="s">
        <v>686</v>
      </c>
      <c r="W43" t="s">
        <v>687</v>
      </c>
      <c r="Z43" t="s">
        <v>688</v>
      </c>
      <c r="AC43" t="s">
        <v>465</v>
      </c>
      <c r="AF43" t="s">
        <v>689</v>
      </c>
      <c r="AI43" t="s">
        <v>690</v>
      </c>
      <c r="AL43" t="s">
        <v>691</v>
      </c>
      <c r="AO43" t="s">
        <v>692</v>
      </c>
      <c r="AR43" t="s">
        <v>693</v>
      </c>
      <c r="AU43" t="s">
        <v>661</v>
      </c>
      <c r="AX43" t="s">
        <v>694</v>
      </c>
      <c r="BA43" t="s">
        <v>695</v>
      </c>
      <c r="BD43" t="s">
        <v>324</v>
      </c>
      <c r="BG43" t="s">
        <v>696</v>
      </c>
      <c r="BJ43" t="s">
        <v>697</v>
      </c>
    </row>
    <row r="44" spans="1:62" x14ac:dyDescent="0.2">
      <c r="A44" t="s">
        <v>698</v>
      </c>
      <c r="E44" t="s">
        <v>699</v>
      </c>
      <c r="I44" t="s">
        <v>700</v>
      </c>
      <c r="M44" t="s">
        <v>241</v>
      </c>
      <c r="T44" t="s">
        <v>686</v>
      </c>
      <c r="W44" t="s">
        <v>701</v>
      </c>
      <c r="Z44" t="s">
        <v>702</v>
      </c>
      <c r="AC44" t="s">
        <v>494</v>
      </c>
      <c r="AF44" t="s">
        <v>703</v>
      </c>
      <c r="AI44" t="s">
        <v>704</v>
      </c>
      <c r="AL44" t="s">
        <v>705</v>
      </c>
      <c r="AO44" t="s">
        <v>706</v>
      </c>
      <c r="AR44" t="s">
        <v>707</v>
      </c>
      <c r="AU44" t="s">
        <v>437</v>
      </c>
      <c r="AX44" t="s">
        <v>708</v>
      </c>
      <c r="BA44" t="s">
        <v>709</v>
      </c>
      <c r="BD44" t="s">
        <v>710</v>
      </c>
      <c r="BG44" t="s">
        <v>711</v>
      </c>
      <c r="BJ44" t="s">
        <v>712</v>
      </c>
    </row>
    <row r="45" spans="1:62" x14ac:dyDescent="0.2">
      <c r="A45" t="s">
        <v>713</v>
      </c>
      <c r="E45" t="s">
        <v>714</v>
      </c>
      <c r="I45" t="s">
        <v>715</v>
      </c>
      <c r="M45" t="s">
        <v>716</v>
      </c>
      <c r="T45" t="s">
        <v>717</v>
      </c>
      <c r="W45" t="s">
        <v>718</v>
      </c>
      <c r="Z45" t="s">
        <v>719</v>
      </c>
      <c r="AC45" t="s">
        <v>210</v>
      </c>
      <c r="AF45" t="s">
        <v>720</v>
      </c>
      <c r="AI45" t="s">
        <v>721</v>
      </c>
      <c r="AL45" t="s">
        <v>722</v>
      </c>
      <c r="AO45" t="s">
        <v>723</v>
      </c>
      <c r="AR45" t="s">
        <v>724</v>
      </c>
      <c r="AU45" t="s">
        <v>725</v>
      </c>
      <c r="AX45" t="s">
        <v>726</v>
      </c>
      <c r="BA45" t="s">
        <v>727</v>
      </c>
      <c r="BD45" t="s">
        <v>728</v>
      </c>
      <c r="BG45" t="s">
        <v>729</v>
      </c>
      <c r="BJ45" t="s">
        <v>730</v>
      </c>
    </row>
    <row r="46" spans="1:62" x14ac:dyDescent="0.2">
      <c r="A46" t="s">
        <v>731</v>
      </c>
      <c r="E46" t="s">
        <v>732</v>
      </c>
      <c r="I46" t="s">
        <v>733</v>
      </c>
      <c r="M46" t="s">
        <v>734</v>
      </c>
      <c r="T46" t="s">
        <v>115</v>
      </c>
      <c r="W46" t="s">
        <v>735</v>
      </c>
      <c r="Z46" t="s">
        <v>736</v>
      </c>
      <c r="AC46" t="s">
        <v>737</v>
      </c>
      <c r="AF46" t="s">
        <v>738</v>
      </c>
      <c r="AI46" t="s">
        <v>739</v>
      </c>
      <c r="AL46" t="s">
        <v>451</v>
      </c>
      <c r="AO46" t="s">
        <v>740</v>
      </c>
      <c r="AR46" t="s">
        <v>741</v>
      </c>
      <c r="AU46" t="s">
        <v>140</v>
      </c>
      <c r="AX46" t="s">
        <v>742</v>
      </c>
      <c r="BA46" t="s">
        <v>743</v>
      </c>
      <c r="BD46" t="s">
        <v>744</v>
      </c>
      <c r="BG46" t="s">
        <v>745</v>
      </c>
      <c r="BJ46" t="s">
        <v>746</v>
      </c>
    </row>
    <row r="47" spans="1:62" x14ac:dyDescent="0.2">
      <c r="A47" t="s">
        <v>747</v>
      </c>
      <c r="E47" t="s">
        <v>748</v>
      </c>
      <c r="I47" t="s">
        <v>749</v>
      </c>
      <c r="M47" t="s">
        <v>734</v>
      </c>
      <c r="T47" t="s">
        <v>750</v>
      </c>
      <c r="W47" t="s">
        <v>751</v>
      </c>
      <c r="Z47" t="s">
        <v>752</v>
      </c>
      <c r="AC47" t="s">
        <v>753</v>
      </c>
      <c r="AF47" t="s">
        <v>754</v>
      </c>
      <c r="AI47" t="s">
        <v>755</v>
      </c>
      <c r="AL47" t="s">
        <v>451</v>
      </c>
      <c r="AO47" t="s">
        <v>756</v>
      </c>
      <c r="AR47" t="s">
        <v>757</v>
      </c>
      <c r="AU47" t="s">
        <v>758</v>
      </c>
      <c r="AX47" t="s">
        <v>759</v>
      </c>
      <c r="BA47" t="s">
        <v>760</v>
      </c>
      <c r="BD47" t="s">
        <v>761</v>
      </c>
      <c r="BG47" t="s">
        <v>762</v>
      </c>
      <c r="BJ47" t="s">
        <v>763</v>
      </c>
    </row>
    <row r="48" spans="1:62" x14ac:dyDescent="0.2">
      <c r="A48" t="s">
        <v>764</v>
      </c>
      <c r="E48" t="s">
        <v>765</v>
      </c>
      <c r="I48" t="s">
        <v>766</v>
      </c>
      <c r="M48" t="s">
        <v>767</v>
      </c>
      <c r="T48" t="s">
        <v>768</v>
      </c>
      <c r="W48" t="s">
        <v>769</v>
      </c>
      <c r="Z48" t="s">
        <v>770</v>
      </c>
      <c r="AC48" t="s">
        <v>771</v>
      </c>
      <c r="AF48" t="s">
        <v>772</v>
      </c>
      <c r="AI48" t="s">
        <v>773</v>
      </c>
      <c r="AL48" t="s">
        <v>774</v>
      </c>
      <c r="AO48" t="s">
        <v>775</v>
      </c>
      <c r="AR48" t="s">
        <v>776</v>
      </c>
      <c r="AU48" t="s">
        <v>13</v>
      </c>
      <c r="AX48" t="s">
        <v>777</v>
      </c>
      <c r="BA48" t="s">
        <v>778</v>
      </c>
      <c r="BD48" t="s">
        <v>779</v>
      </c>
      <c r="BG48" t="s">
        <v>780</v>
      </c>
      <c r="BJ48" t="s">
        <v>781</v>
      </c>
    </row>
    <row r="49" spans="1:62" x14ac:dyDescent="0.2">
      <c r="A49" t="s">
        <v>782</v>
      </c>
      <c r="E49" t="s">
        <v>783</v>
      </c>
      <c r="I49" t="s">
        <v>784</v>
      </c>
      <c r="M49" t="s">
        <v>30</v>
      </c>
      <c r="T49" t="s">
        <v>686</v>
      </c>
      <c r="W49" t="s">
        <v>785</v>
      </c>
      <c r="Z49" t="s">
        <v>786</v>
      </c>
      <c r="AC49" t="s">
        <v>281</v>
      </c>
      <c r="AF49" t="s">
        <v>787</v>
      </c>
      <c r="AI49" t="s">
        <v>788</v>
      </c>
      <c r="AL49" t="s">
        <v>789</v>
      </c>
      <c r="AO49" t="s">
        <v>790</v>
      </c>
      <c r="AR49" t="s">
        <v>791</v>
      </c>
      <c r="AU49" t="s">
        <v>792</v>
      </c>
      <c r="AX49" t="s">
        <v>793</v>
      </c>
      <c r="BA49" t="s">
        <v>794</v>
      </c>
      <c r="BD49" t="s">
        <v>795</v>
      </c>
      <c r="BG49" t="s">
        <v>796</v>
      </c>
      <c r="BJ49" t="s">
        <v>797</v>
      </c>
    </row>
    <row r="50" spans="1:62" x14ac:dyDescent="0.2">
      <c r="A50" t="s">
        <v>798</v>
      </c>
      <c r="E50" t="s">
        <v>799</v>
      </c>
      <c r="I50" t="s">
        <v>800</v>
      </c>
      <c r="M50" t="s">
        <v>801</v>
      </c>
      <c r="T50" t="s">
        <v>462</v>
      </c>
      <c r="W50" t="s">
        <v>802</v>
      </c>
      <c r="Z50" t="s">
        <v>803</v>
      </c>
      <c r="AC50" t="s">
        <v>804</v>
      </c>
      <c r="AF50" t="s">
        <v>805</v>
      </c>
      <c r="AI50" t="s">
        <v>806</v>
      </c>
      <c r="AL50" t="s">
        <v>529</v>
      </c>
      <c r="AO50" t="s">
        <v>807</v>
      </c>
      <c r="AR50" t="s">
        <v>808</v>
      </c>
      <c r="AU50" t="s">
        <v>809</v>
      </c>
      <c r="AX50" t="s">
        <v>810</v>
      </c>
      <c r="BA50" t="s">
        <v>811</v>
      </c>
      <c r="BD50" t="s">
        <v>812</v>
      </c>
      <c r="BG50" t="s">
        <v>813</v>
      </c>
      <c r="BJ50" t="s">
        <v>814</v>
      </c>
    </row>
    <row r="51" spans="1:62" x14ac:dyDescent="0.2">
      <c r="A51" t="s">
        <v>815</v>
      </c>
      <c r="E51" t="s">
        <v>816</v>
      </c>
      <c r="I51" t="s">
        <v>817</v>
      </c>
      <c r="M51" t="s">
        <v>716</v>
      </c>
      <c r="T51" t="s">
        <v>818</v>
      </c>
      <c r="W51" t="s">
        <v>819</v>
      </c>
      <c r="Z51" t="s">
        <v>820</v>
      </c>
      <c r="AC51" t="s">
        <v>821</v>
      </c>
      <c r="AF51" t="s">
        <v>822</v>
      </c>
      <c r="AI51" t="s">
        <v>823</v>
      </c>
      <c r="AL51" t="s">
        <v>824</v>
      </c>
      <c r="AO51" t="s">
        <v>825</v>
      </c>
      <c r="AR51" t="s">
        <v>826</v>
      </c>
      <c r="AU51" t="s">
        <v>827</v>
      </c>
      <c r="AX51" t="s">
        <v>828</v>
      </c>
      <c r="BA51" t="s">
        <v>829</v>
      </c>
      <c r="BD51" t="s">
        <v>830</v>
      </c>
      <c r="BG51" t="s">
        <v>831</v>
      </c>
      <c r="BJ51" t="s">
        <v>832</v>
      </c>
    </row>
    <row r="52" spans="1:62" x14ac:dyDescent="0.2">
      <c r="A52" t="s">
        <v>833</v>
      </c>
      <c r="E52" t="s">
        <v>834</v>
      </c>
      <c r="I52" t="s">
        <v>835</v>
      </c>
      <c r="M52" t="s">
        <v>54</v>
      </c>
      <c r="T52" t="s">
        <v>836</v>
      </c>
      <c r="W52" t="s">
        <v>837</v>
      </c>
      <c r="Z52" t="s">
        <v>838</v>
      </c>
      <c r="AC52" t="s">
        <v>46</v>
      </c>
      <c r="AF52" t="s">
        <v>839</v>
      </c>
      <c r="AI52" t="s">
        <v>840</v>
      </c>
      <c r="AL52" t="s">
        <v>841</v>
      </c>
      <c r="AO52" t="s">
        <v>842</v>
      </c>
      <c r="AR52" t="s">
        <v>843</v>
      </c>
      <c r="AU52" t="s">
        <v>844</v>
      </c>
      <c r="AX52" t="s">
        <v>845</v>
      </c>
      <c r="BA52" t="s">
        <v>846</v>
      </c>
      <c r="BD52" t="s">
        <v>779</v>
      </c>
      <c r="BG52" t="s">
        <v>847</v>
      </c>
      <c r="BJ52" t="s">
        <v>848</v>
      </c>
    </row>
    <row r="53" spans="1:62" x14ac:dyDescent="0.2">
      <c r="A53" t="s">
        <v>849</v>
      </c>
      <c r="E53" t="s">
        <v>850</v>
      </c>
      <c r="I53" t="s">
        <v>258</v>
      </c>
      <c r="M53" t="s">
        <v>241</v>
      </c>
      <c r="T53" t="s">
        <v>851</v>
      </c>
      <c r="W53" t="s">
        <v>852</v>
      </c>
      <c r="Z53" t="s">
        <v>853</v>
      </c>
      <c r="AC53" t="s">
        <v>854</v>
      </c>
      <c r="AF53" t="s">
        <v>855</v>
      </c>
      <c r="AI53" t="s">
        <v>856</v>
      </c>
      <c r="AL53" t="s">
        <v>857</v>
      </c>
      <c r="AO53" t="s">
        <v>858</v>
      </c>
      <c r="AR53" t="s">
        <v>859</v>
      </c>
      <c r="AU53" t="s">
        <v>90</v>
      </c>
      <c r="AX53" t="s">
        <v>860</v>
      </c>
      <c r="BA53" t="s">
        <v>861</v>
      </c>
      <c r="BD53" t="s">
        <v>862</v>
      </c>
      <c r="BG53" t="s">
        <v>847</v>
      </c>
      <c r="BJ53" t="s">
        <v>863</v>
      </c>
    </row>
    <row r="54" spans="1:62" x14ac:dyDescent="0.2">
      <c r="A54" t="s">
        <v>864</v>
      </c>
      <c r="E54" t="s">
        <v>865</v>
      </c>
      <c r="I54" t="s">
        <v>347</v>
      </c>
      <c r="M54" t="s">
        <v>30</v>
      </c>
      <c r="T54" t="s">
        <v>866</v>
      </c>
      <c r="W54" t="s">
        <v>867</v>
      </c>
      <c r="Z54" t="s">
        <v>868</v>
      </c>
      <c r="AC54" t="s">
        <v>869</v>
      </c>
      <c r="AF54" t="s">
        <v>870</v>
      </c>
      <c r="AI54" t="s">
        <v>871</v>
      </c>
      <c r="AL54" t="s">
        <v>872</v>
      </c>
      <c r="AO54" t="s">
        <v>873</v>
      </c>
      <c r="AR54" t="s">
        <v>874</v>
      </c>
      <c r="AU54" t="s">
        <v>875</v>
      </c>
      <c r="AX54" t="s">
        <v>876</v>
      </c>
      <c r="BA54" t="s">
        <v>877</v>
      </c>
      <c r="BD54" t="s">
        <v>878</v>
      </c>
      <c r="BG54" t="s">
        <v>879</v>
      </c>
      <c r="BJ54" t="s">
        <v>880</v>
      </c>
    </row>
    <row r="55" spans="1:62" x14ac:dyDescent="0.2">
      <c r="A55" t="s">
        <v>881</v>
      </c>
      <c r="E55" t="s">
        <v>882</v>
      </c>
      <c r="I55" t="s">
        <v>1</v>
      </c>
      <c r="M55" t="s">
        <v>330</v>
      </c>
      <c r="T55" t="s">
        <v>883</v>
      </c>
      <c r="W55" t="s">
        <v>884</v>
      </c>
      <c r="Z55" t="s">
        <v>885</v>
      </c>
      <c r="AC55" t="s">
        <v>886</v>
      </c>
      <c r="AF55" t="s">
        <v>887</v>
      </c>
      <c r="AI55" t="s">
        <v>888</v>
      </c>
      <c r="AL55" t="s">
        <v>889</v>
      </c>
      <c r="AO55" t="s">
        <v>890</v>
      </c>
      <c r="AR55" t="s">
        <v>891</v>
      </c>
      <c r="AU55" t="s">
        <v>892</v>
      </c>
      <c r="AX55" t="s">
        <v>893</v>
      </c>
      <c r="BA55" t="s">
        <v>894</v>
      </c>
      <c r="BD55" t="s">
        <v>895</v>
      </c>
      <c r="BG55" t="s">
        <v>896</v>
      </c>
      <c r="BJ55" t="s">
        <v>897</v>
      </c>
    </row>
    <row r="56" spans="1:62" x14ac:dyDescent="0.2">
      <c r="A56" t="s">
        <v>898</v>
      </c>
      <c r="E56" t="s">
        <v>443</v>
      </c>
      <c r="I56" t="s">
        <v>899</v>
      </c>
      <c r="M56" t="s">
        <v>900</v>
      </c>
      <c r="T56" t="s">
        <v>901</v>
      </c>
      <c r="W56" t="s">
        <v>902</v>
      </c>
      <c r="Z56" t="s">
        <v>903</v>
      </c>
      <c r="AC56" t="s">
        <v>904</v>
      </c>
      <c r="AF56" t="s">
        <v>905</v>
      </c>
      <c r="AI56" t="s">
        <v>906</v>
      </c>
      <c r="AL56" t="s">
        <v>907</v>
      </c>
      <c r="AO56" t="s">
        <v>908</v>
      </c>
      <c r="AR56" t="s">
        <v>909</v>
      </c>
      <c r="AU56" t="s">
        <v>910</v>
      </c>
      <c r="AX56" t="s">
        <v>911</v>
      </c>
      <c r="BA56" t="s">
        <v>912</v>
      </c>
      <c r="BD56" t="s">
        <v>913</v>
      </c>
      <c r="BG56" t="s">
        <v>914</v>
      </c>
      <c r="BJ56" t="s">
        <v>915</v>
      </c>
    </row>
    <row r="57" spans="1:62" x14ac:dyDescent="0.2">
      <c r="A57" t="s">
        <v>916</v>
      </c>
      <c r="E57" t="s">
        <v>917</v>
      </c>
      <c r="I57" t="s">
        <v>918</v>
      </c>
      <c r="M57" t="s">
        <v>919</v>
      </c>
      <c r="T57" t="s">
        <v>920</v>
      </c>
      <c r="W57" t="s">
        <v>921</v>
      </c>
      <c r="Z57" t="s">
        <v>922</v>
      </c>
      <c r="AC57" t="s">
        <v>923</v>
      </c>
      <c r="AF57" t="s">
        <v>924</v>
      </c>
      <c r="AI57" t="s">
        <v>925</v>
      </c>
      <c r="AL57" t="s">
        <v>926</v>
      </c>
      <c r="AO57" t="s">
        <v>927</v>
      </c>
      <c r="AR57" t="s">
        <v>928</v>
      </c>
      <c r="AU57" t="s">
        <v>929</v>
      </c>
      <c r="AX57" t="s">
        <v>930</v>
      </c>
      <c r="BA57" t="s">
        <v>931</v>
      </c>
      <c r="BD57" t="s">
        <v>932</v>
      </c>
      <c r="BG57" t="s">
        <v>933</v>
      </c>
      <c r="BJ57" t="s">
        <v>934</v>
      </c>
    </row>
    <row r="58" spans="1:62" x14ac:dyDescent="0.2">
      <c r="A58" t="s">
        <v>935</v>
      </c>
      <c r="E58" t="s">
        <v>936</v>
      </c>
      <c r="I58" t="s">
        <v>937</v>
      </c>
      <c r="M58" t="s">
        <v>413</v>
      </c>
      <c r="T58" t="s">
        <v>938</v>
      </c>
      <c r="W58" t="s">
        <v>939</v>
      </c>
      <c r="Z58" t="s">
        <v>940</v>
      </c>
      <c r="AC58" t="s">
        <v>58</v>
      </c>
      <c r="AF58" t="s">
        <v>941</v>
      </c>
      <c r="AI58" t="s">
        <v>942</v>
      </c>
      <c r="AL58" t="s">
        <v>943</v>
      </c>
      <c r="AO58" t="s">
        <v>944</v>
      </c>
      <c r="AR58" t="s">
        <v>945</v>
      </c>
      <c r="AU58" t="s">
        <v>946</v>
      </c>
      <c r="AX58" t="s">
        <v>947</v>
      </c>
      <c r="BA58" t="s">
        <v>948</v>
      </c>
      <c r="BD58" t="s">
        <v>949</v>
      </c>
      <c r="BG58" t="s">
        <v>950</v>
      </c>
      <c r="BJ58" t="s">
        <v>951</v>
      </c>
    </row>
    <row r="59" spans="1:62" x14ac:dyDescent="0.2">
      <c r="A59" t="s">
        <v>952</v>
      </c>
      <c r="E59" t="s">
        <v>953</v>
      </c>
      <c r="I59" t="s">
        <v>954</v>
      </c>
      <c r="M59" t="s">
        <v>395</v>
      </c>
      <c r="T59" t="s">
        <v>901</v>
      </c>
      <c r="W59" t="s">
        <v>955</v>
      </c>
      <c r="Z59" t="s">
        <v>956</v>
      </c>
      <c r="AC59" t="s">
        <v>46</v>
      </c>
      <c r="AF59" t="s">
        <v>957</v>
      </c>
      <c r="AI59" t="s">
        <v>958</v>
      </c>
      <c r="AL59" t="s">
        <v>959</v>
      </c>
      <c r="AO59" t="s">
        <v>960</v>
      </c>
      <c r="AR59" t="s">
        <v>961</v>
      </c>
      <c r="AU59" t="s">
        <v>962</v>
      </c>
      <c r="AX59" t="s">
        <v>963</v>
      </c>
      <c r="BA59" t="s">
        <v>964</v>
      </c>
      <c r="BD59" t="s">
        <v>965</v>
      </c>
      <c r="BG59" t="s">
        <v>966</v>
      </c>
      <c r="BJ59" t="s">
        <v>967</v>
      </c>
    </row>
    <row r="60" spans="1:62" x14ac:dyDescent="0.2">
      <c r="A60" t="s">
        <v>968</v>
      </c>
      <c r="E60" t="s">
        <v>969</v>
      </c>
      <c r="I60" t="s">
        <v>970</v>
      </c>
      <c r="M60" t="s">
        <v>971</v>
      </c>
      <c r="T60" t="s">
        <v>972</v>
      </c>
      <c r="W60" t="s">
        <v>973</v>
      </c>
      <c r="Z60" t="s">
        <v>974</v>
      </c>
      <c r="AC60" t="s">
        <v>975</v>
      </c>
      <c r="AF60" t="s">
        <v>976</v>
      </c>
      <c r="AI60" t="s">
        <v>977</v>
      </c>
      <c r="AL60" t="s">
        <v>978</v>
      </c>
      <c r="AO60" t="s">
        <v>979</v>
      </c>
      <c r="AR60" t="s">
        <v>980</v>
      </c>
      <c r="AU60" t="s">
        <v>981</v>
      </c>
      <c r="AX60" t="s">
        <v>982</v>
      </c>
      <c r="BA60" t="s">
        <v>983</v>
      </c>
      <c r="BD60" t="s">
        <v>984</v>
      </c>
      <c r="BG60" t="s">
        <v>985</v>
      </c>
      <c r="BJ60" t="s">
        <v>986</v>
      </c>
    </row>
    <row r="61" spans="1:62" x14ac:dyDescent="0.2">
      <c r="A61" t="s">
        <v>987</v>
      </c>
      <c r="E61" t="s">
        <v>988</v>
      </c>
      <c r="I61" t="s">
        <v>989</v>
      </c>
      <c r="M61" t="s">
        <v>990</v>
      </c>
      <c r="T61" t="s">
        <v>991</v>
      </c>
      <c r="W61" t="s">
        <v>992</v>
      </c>
      <c r="Z61" t="s">
        <v>993</v>
      </c>
      <c r="AC61" t="s">
        <v>994</v>
      </c>
      <c r="AF61" t="s">
        <v>995</v>
      </c>
      <c r="AI61" t="s">
        <v>996</v>
      </c>
      <c r="AL61" t="s">
        <v>997</v>
      </c>
      <c r="AO61" t="s">
        <v>998</v>
      </c>
      <c r="AR61" t="s">
        <v>999</v>
      </c>
      <c r="AU61" t="s">
        <v>1000</v>
      </c>
      <c r="AX61" t="s">
        <v>14</v>
      </c>
      <c r="BA61" t="s">
        <v>1001</v>
      </c>
      <c r="BD61" t="s">
        <v>965</v>
      </c>
      <c r="BG61" t="s">
        <v>1002</v>
      </c>
      <c r="BJ61" t="s">
        <v>1003</v>
      </c>
    </row>
    <row r="62" spans="1:62" x14ac:dyDescent="0.2">
      <c r="A62" t="s">
        <v>1004</v>
      </c>
      <c r="E62" t="s">
        <v>1005</v>
      </c>
      <c r="I62" t="s">
        <v>1006</v>
      </c>
      <c r="M62" t="s">
        <v>1007</v>
      </c>
      <c r="T62" t="s">
        <v>972</v>
      </c>
      <c r="W62" t="s">
        <v>1008</v>
      </c>
      <c r="Z62" t="s">
        <v>1009</v>
      </c>
      <c r="AC62" t="s">
        <v>1010</v>
      </c>
      <c r="AF62" t="s">
        <v>1011</v>
      </c>
      <c r="AI62" t="s">
        <v>1012</v>
      </c>
      <c r="AL62" t="s">
        <v>959</v>
      </c>
      <c r="AO62" t="s">
        <v>1013</v>
      </c>
      <c r="AR62" t="s">
        <v>1014</v>
      </c>
      <c r="AU62" t="s">
        <v>1015</v>
      </c>
      <c r="AX62" t="s">
        <v>1016</v>
      </c>
      <c r="BA62" t="s">
        <v>1017</v>
      </c>
      <c r="BD62" t="s">
        <v>1018</v>
      </c>
      <c r="BG62" t="s">
        <v>1019</v>
      </c>
      <c r="BJ62" t="s">
        <v>1020</v>
      </c>
    </row>
    <row r="63" spans="1:62" x14ac:dyDescent="0.2">
      <c r="A63" t="s">
        <v>1021</v>
      </c>
      <c r="E63" t="s">
        <v>1022</v>
      </c>
      <c r="I63" t="s">
        <v>989</v>
      </c>
      <c r="M63" t="s">
        <v>330</v>
      </c>
      <c r="T63" t="s">
        <v>1023</v>
      </c>
      <c r="W63" t="s">
        <v>1024</v>
      </c>
      <c r="Z63" t="s">
        <v>1025</v>
      </c>
      <c r="AC63" t="s">
        <v>1026</v>
      </c>
      <c r="AF63" t="s">
        <v>1027</v>
      </c>
      <c r="AI63" t="s">
        <v>1028</v>
      </c>
      <c r="AL63" t="s">
        <v>529</v>
      </c>
      <c r="AO63" t="s">
        <v>1029</v>
      </c>
      <c r="AR63" t="s">
        <v>1030</v>
      </c>
      <c r="AU63" t="s">
        <v>1031</v>
      </c>
      <c r="AX63" t="s">
        <v>1032</v>
      </c>
      <c r="BA63" t="s">
        <v>1033</v>
      </c>
      <c r="BD63" t="s">
        <v>1034</v>
      </c>
      <c r="BG63" t="s">
        <v>1035</v>
      </c>
      <c r="BJ63" t="s">
        <v>1036</v>
      </c>
    </row>
    <row r="64" spans="1:62" x14ac:dyDescent="0.2">
      <c r="A64" t="s">
        <v>1037</v>
      </c>
      <c r="E64" t="s">
        <v>1038</v>
      </c>
      <c r="I64" t="s">
        <v>1039</v>
      </c>
      <c r="M64" t="s">
        <v>971</v>
      </c>
      <c r="T64" t="s">
        <v>1040</v>
      </c>
      <c r="W64" t="s">
        <v>1041</v>
      </c>
      <c r="Z64" t="s">
        <v>1042</v>
      </c>
      <c r="AC64" t="s">
        <v>1043</v>
      </c>
      <c r="AF64" t="s">
        <v>1044</v>
      </c>
      <c r="AI64" t="s">
        <v>1045</v>
      </c>
      <c r="AL64" t="s">
        <v>1046</v>
      </c>
      <c r="AO64" t="s">
        <v>1047</v>
      </c>
      <c r="AR64" t="s">
        <v>1048</v>
      </c>
      <c r="AU64" t="s">
        <v>962</v>
      </c>
      <c r="AX64" t="s">
        <v>1049</v>
      </c>
      <c r="BA64" t="s">
        <v>1050</v>
      </c>
      <c r="BD64" t="s">
        <v>1051</v>
      </c>
      <c r="BG64" t="s">
        <v>1052</v>
      </c>
      <c r="BJ64" t="s">
        <v>1053</v>
      </c>
    </row>
    <row r="65" spans="1:62" x14ac:dyDescent="0.2">
      <c r="A65" t="s">
        <v>1054</v>
      </c>
      <c r="E65" t="s">
        <v>1055</v>
      </c>
      <c r="I65" t="s">
        <v>1056</v>
      </c>
      <c r="M65" t="s">
        <v>149</v>
      </c>
      <c r="T65" t="s">
        <v>1057</v>
      </c>
      <c r="W65" t="s">
        <v>1058</v>
      </c>
      <c r="Z65" t="s">
        <v>1059</v>
      </c>
      <c r="AC65" t="s">
        <v>1060</v>
      </c>
      <c r="AF65" t="s">
        <v>1061</v>
      </c>
      <c r="AI65" t="s">
        <v>1062</v>
      </c>
      <c r="AL65" t="s">
        <v>1063</v>
      </c>
      <c r="AO65" t="s">
        <v>1064</v>
      </c>
      <c r="AR65" t="s">
        <v>1065</v>
      </c>
      <c r="AU65" t="s">
        <v>1066</v>
      </c>
      <c r="AX65" t="s">
        <v>1067</v>
      </c>
      <c r="BA65" t="s">
        <v>1068</v>
      </c>
      <c r="BD65" t="s">
        <v>1069</v>
      </c>
      <c r="BG65" t="s">
        <v>1070</v>
      </c>
      <c r="BJ65" t="s">
        <v>1071</v>
      </c>
    </row>
    <row r="66" spans="1:62" x14ac:dyDescent="0.2">
      <c r="A66" t="s">
        <v>1072</v>
      </c>
      <c r="E66" t="s">
        <v>1073</v>
      </c>
      <c r="I66" t="s">
        <v>1074</v>
      </c>
      <c r="M66" t="s">
        <v>1075</v>
      </c>
      <c r="T66" t="s">
        <v>901</v>
      </c>
      <c r="W66" t="s">
        <v>1076</v>
      </c>
      <c r="Z66" t="s">
        <v>1077</v>
      </c>
      <c r="AC66" t="s">
        <v>1078</v>
      </c>
      <c r="AF66" t="s">
        <v>1079</v>
      </c>
      <c r="AI66" t="s">
        <v>1080</v>
      </c>
      <c r="AL66" t="s">
        <v>468</v>
      </c>
      <c r="AO66" t="s">
        <v>1081</v>
      </c>
      <c r="AR66" t="s">
        <v>1082</v>
      </c>
      <c r="AU66" t="s">
        <v>1083</v>
      </c>
      <c r="AX66" t="s">
        <v>14</v>
      </c>
      <c r="BA66" t="s">
        <v>1084</v>
      </c>
      <c r="BD66" t="s">
        <v>1085</v>
      </c>
      <c r="BG66" t="s">
        <v>1086</v>
      </c>
      <c r="BJ66" t="s">
        <v>1087</v>
      </c>
    </row>
    <row r="67" spans="1:62" x14ac:dyDescent="0.2">
      <c r="A67" t="s">
        <v>1088</v>
      </c>
      <c r="E67" t="s">
        <v>1089</v>
      </c>
      <c r="I67" t="s">
        <v>1090</v>
      </c>
      <c r="M67" t="s">
        <v>1007</v>
      </c>
      <c r="T67" t="s">
        <v>1091</v>
      </c>
      <c r="W67" t="s">
        <v>1092</v>
      </c>
      <c r="Z67" t="s">
        <v>1093</v>
      </c>
      <c r="AC67" t="s">
        <v>1094</v>
      </c>
      <c r="AF67" t="s">
        <v>1095</v>
      </c>
      <c r="AI67" t="s">
        <v>1096</v>
      </c>
      <c r="AL67" t="s">
        <v>1097</v>
      </c>
      <c r="AO67" t="s">
        <v>1098</v>
      </c>
      <c r="AR67" t="s">
        <v>1099</v>
      </c>
      <c r="AU67" t="s">
        <v>1066</v>
      </c>
      <c r="AX67" t="s">
        <v>14</v>
      </c>
      <c r="BA67" t="s">
        <v>1100</v>
      </c>
      <c r="BD67" t="s">
        <v>1101</v>
      </c>
      <c r="BG67" t="s">
        <v>1102</v>
      </c>
      <c r="BJ67" t="s">
        <v>1103</v>
      </c>
    </row>
    <row r="68" spans="1:62" x14ac:dyDescent="0.2">
      <c r="A68" t="s">
        <v>1104</v>
      </c>
      <c r="E68" t="s">
        <v>1105</v>
      </c>
      <c r="I68" t="s">
        <v>1106</v>
      </c>
      <c r="M68" t="s">
        <v>1007</v>
      </c>
      <c r="T68" t="s">
        <v>1107</v>
      </c>
      <c r="W68" t="s">
        <v>1108</v>
      </c>
      <c r="Z68" t="s">
        <v>1109</v>
      </c>
      <c r="AC68" t="s">
        <v>1110</v>
      </c>
      <c r="AF68" t="s">
        <v>1111</v>
      </c>
      <c r="AI68" t="s">
        <v>1112</v>
      </c>
      <c r="AL68" t="s">
        <v>529</v>
      </c>
      <c r="AO68" t="s">
        <v>1113</v>
      </c>
      <c r="AR68" t="s">
        <v>1114</v>
      </c>
      <c r="AU68" t="s">
        <v>1115</v>
      </c>
      <c r="AX68" t="s">
        <v>1116</v>
      </c>
      <c r="BA68" t="s">
        <v>1117</v>
      </c>
      <c r="BD68" t="s">
        <v>965</v>
      </c>
      <c r="BG68" t="s">
        <v>1118</v>
      </c>
      <c r="BJ68" t="s">
        <v>1119</v>
      </c>
    </row>
    <row r="69" spans="1:62" x14ac:dyDescent="0.2">
      <c r="A69" t="s">
        <v>1120</v>
      </c>
      <c r="E69" t="s">
        <v>1121</v>
      </c>
      <c r="I69" t="s">
        <v>1122</v>
      </c>
      <c r="M69" t="s">
        <v>114</v>
      </c>
      <c r="T69" t="s">
        <v>972</v>
      </c>
      <c r="W69" t="s">
        <v>1123</v>
      </c>
      <c r="Z69" t="s">
        <v>1124</v>
      </c>
      <c r="AC69" t="s">
        <v>1125</v>
      </c>
      <c r="AF69" t="s">
        <v>1126</v>
      </c>
      <c r="AI69" t="s">
        <v>1127</v>
      </c>
      <c r="AL69" t="s">
        <v>1128</v>
      </c>
      <c r="AO69" t="s">
        <v>1129</v>
      </c>
      <c r="AR69" t="s">
        <v>1130</v>
      </c>
      <c r="AU69" t="s">
        <v>1131</v>
      </c>
      <c r="AX69" t="s">
        <v>1132</v>
      </c>
      <c r="BA69" t="s">
        <v>1133</v>
      </c>
      <c r="BD69" t="s">
        <v>595</v>
      </c>
      <c r="BG69" t="s">
        <v>1134</v>
      </c>
      <c r="BJ69" t="s">
        <v>1135</v>
      </c>
    </row>
    <row r="70" spans="1:62" x14ac:dyDescent="0.2">
      <c r="A70" t="s">
        <v>1136</v>
      </c>
      <c r="E70" t="s">
        <v>1137</v>
      </c>
      <c r="I70" t="s">
        <v>1138</v>
      </c>
      <c r="M70" t="s">
        <v>1139</v>
      </c>
      <c r="T70" t="s">
        <v>1140</v>
      </c>
      <c r="W70" t="s">
        <v>1141</v>
      </c>
      <c r="Z70" t="s">
        <v>1142</v>
      </c>
      <c r="AC70" t="s">
        <v>1094</v>
      </c>
      <c r="AF70" t="s">
        <v>1143</v>
      </c>
      <c r="AI70" t="s">
        <v>1144</v>
      </c>
      <c r="AL70" t="s">
        <v>1145</v>
      </c>
      <c r="AO70" t="s">
        <v>1146</v>
      </c>
      <c r="AR70" t="s">
        <v>1147</v>
      </c>
      <c r="AU70" t="s">
        <v>1148</v>
      </c>
      <c r="AX70" t="s">
        <v>1149</v>
      </c>
      <c r="BA70" t="s">
        <v>1150</v>
      </c>
      <c r="BD70" t="s">
        <v>358</v>
      </c>
      <c r="BG70" t="s">
        <v>1151</v>
      </c>
      <c r="BJ70" t="s">
        <v>1152</v>
      </c>
    </row>
    <row r="71" spans="1:62" x14ac:dyDescent="0.2">
      <c r="A71" t="s">
        <v>1153</v>
      </c>
      <c r="E71" t="s">
        <v>1154</v>
      </c>
      <c r="I71" t="s">
        <v>1155</v>
      </c>
      <c r="M71" t="s">
        <v>295</v>
      </c>
      <c r="T71" t="s">
        <v>1156</v>
      </c>
      <c r="W71" t="s">
        <v>1157</v>
      </c>
      <c r="Z71" t="s">
        <v>1158</v>
      </c>
      <c r="AC71" t="s">
        <v>1159</v>
      </c>
      <c r="AF71" t="s">
        <v>1160</v>
      </c>
      <c r="AI71" t="s">
        <v>1161</v>
      </c>
      <c r="AL71" t="s">
        <v>1162</v>
      </c>
      <c r="AO71" t="s">
        <v>1163</v>
      </c>
      <c r="AR71" t="s">
        <v>1164</v>
      </c>
      <c r="AU71" t="s">
        <v>1165</v>
      </c>
      <c r="AX71" t="s">
        <v>1166</v>
      </c>
      <c r="BA71" t="s">
        <v>1167</v>
      </c>
      <c r="BD71" t="s">
        <v>308</v>
      </c>
      <c r="BG71" t="s">
        <v>1168</v>
      </c>
      <c r="BJ71" t="s">
        <v>1169</v>
      </c>
    </row>
    <row r="72" spans="1:62" x14ac:dyDescent="0.2">
      <c r="A72" t="s">
        <v>1170</v>
      </c>
      <c r="E72" t="s">
        <v>1171</v>
      </c>
      <c r="I72" t="s">
        <v>478</v>
      </c>
      <c r="M72" t="s">
        <v>114</v>
      </c>
      <c r="T72" t="s">
        <v>1172</v>
      </c>
      <c r="W72" t="s">
        <v>1173</v>
      </c>
      <c r="Z72" t="s">
        <v>1174</v>
      </c>
      <c r="AC72" t="s">
        <v>1175</v>
      </c>
      <c r="AF72" t="s">
        <v>1176</v>
      </c>
      <c r="AI72" t="s">
        <v>1177</v>
      </c>
      <c r="AL72" t="s">
        <v>1178</v>
      </c>
      <c r="AO72" t="s">
        <v>1179</v>
      </c>
      <c r="AR72" t="s">
        <v>1180</v>
      </c>
      <c r="AU72" t="s">
        <v>981</v>
      </c>
      <c r="AX72" t="s">
        <v>1181</v>
      </c>
      <c r="BA72" t="s">
        <v>1182</v>
      </c>
      <c r="BD72" t="s">
        <v>1183</v>
      </c>
      <c r="BG72" t="s">
        <v>1184</v>
      </c>
      <c r="BJ72" t="s">
        <v>1185</v>
      </c>
    </row>
    <row r="73" spans="1:62" x14ac:dyDescent="0.2">
      <c r="A73" t="s">
        <v>1186</v>
      </c>
      <c r="E73" t="s">
        <v>1187</v>
      </c>
      <c r="I73" t="s">
        <v>412</v>
      </c>
      <c r="M73" t="s">
        <v>1188</v>
      </c>
      <c r="T73" t="s">
        <v>1189</v>
      </c>
      <c r="W73" t="s">
        <v>1190</v>
      </c>
      <c r="Z73" t="s">
        <v>1191</v>
      </c>
      <c r="AC73" t="s">
        <v>1192</v>
      </c>
      <c r="AF73" t="s">
        <v>1193</v>
      </c>
      <c r="AI73" t="s">
        <v>1194</v>
      </c>
      <c r="AL73" t="s">
        <v>1195</v>
      </c>
      <c r="AO73" t="s">
        <v>1196</v>
      </c>
      <c r="AR73" t="s">
        <v>1197</v>
      </c>
      <c r="AU73" t="s">
        <v>1198</v>
      </c>
      <c r="AX73" t="s">
        <v>1199</v>
      </c>
      <c r="BA73" t="s">
        <v>1200</v>
      </c>
      <c r="BD73" t="s">
        <v>1201</v>
      </c>
      <c r="BG73" t="s">
        <v>1202</v>
      </c>
      <c r="BJ73" t="s">
        <v>1203</v>
      </c>
    </row>
    <row r="74" spans="1:62" x14ac:dyDescent="0.2">
      <c r="A74" t="s">
        <v>1204</v>
      </c>
      <c r="E74" t="s">
        <v>1205</v>
      </c>
      <c r="I74" t="s">
        <v>1206</v>
      </c>
      <c r="M74" t="s">
        <v>1207</v>
      </c>
      <c r="T74" t="s">
        <v>1172</v>
      </c>
      <c r="W74" t="s">
        <v>1208</v>
      </c>
      <c r="Z74" t="s">
        <v>1209</v>
      </c>
      <c r="AC74" t="s">
        <v>1210</v>
      </c>
      <c r="AF74" t="s">
        <v>1211</v>
      </c>
      <c r="AI74" t="s">
        <v>1212</v>
      </c>
      <c r="AL74" t="s">
        <v>1213</v>
      </c>
      <c r="AO74" t="s">
        <v>1214</v>
      </c>
      <c r="AR74" t="s">
        <v>1215</v>
      </c>
      <c r="AU74" t="s">
        <v>1198</v>
      </c>
      <c r="AX74" t="s">
        <v>1216</v>
      </c>
      <c r="BA74" t="s">
        <v>1217</v>
      </c>
      <c r="BD74" t="s">
        <v>1218</v>
      </c>
      <c r="BG74" t="s">
        <v>1219</v>
      </c>
      <c r="BJ74" t="s">
        <v>1220</v>
      </c>
    </row>
    <row r="75" spans="1:62" x14ac:dyDescent="0.2">
      <c r="A75" t="s">
        <v>1221</v>
      </c>
      <c r="E75" t="s">
        <v>1222</v>
      </c>
      <c r="I75" t="s">
        <v>478</v>
      </c>
      <c r="M75" t="s">
        <v>1007</v>
      </c>
      <c r="T75" t="s">
        <v>1223</v>
      </c>
      <c r="W75" t="s">
        <v>1224</v>
      </c>
      <c r="Z75" t="s">
        <v>1225</v>
      </c>
      <c r="AC75" t="s">
        <v>1125</v>
      </c>
      <c r="AF75" t="s">
        <v>1226</v>
      </c>
      <c r="AI75" t="s">
        <v>1227</v>
      </c>
      <c r="AL75" t="s">
        <v>1228</v>
      </c>
      <c r="AO75" t="s">
        <v>1229</v>
      </c>
      <c r="AR75" t="s">
        <v>1230</v>
      </c>
      <c r="AU75" t="s">
        <v>1231</v>
      </c>
      <c r="AX75" t="s">
        <v>1232</v>
      </c>
      <c r="BA75" t="s">
        <v>1233</v>
      </c>
      <c r="BD75" t="s">
        <v>1218</v>
      </c>
      <c r="BG75" t="s">
        <v>1234</v>
      </c>
      <c r="BJ75" t="s">
        <v>1235</v>
      </c>
    </row>
    <row r="76" spans="1:62" x14ac:dyDescent="0.2">
      <c r="A76" t="s">
        <v>1236</v>
      </c>
      <c r="E76" t="s">
        <v>1237</v>
      </c>
      <c r="I76" t="s">
        <v>1238</v>
      </c>
      <c r="M76" t="s">
        <v>618</v>
      </c>
      <c r="T76" t="s">
        <v>1239</v>
      </c>
      <c r="W76" t="s">
        <v>1240</v>
      </c>
      <c r="Z76" t="s">
        <v>1241</v>
      </c>
      <c r="AC76" t="s">
        <v>1242</v>
      </c>
      <c r="AF76" t="s">
        <v>1243</v>
      </c>
      <c r="AI76" t="s">
        <v>1244</v>
      </c>
      <c r="AL76" t="s">
        <v>1245</v>
      </c>
      <c r="AO76" t="s">
        <v>1163</v>
      </c>
      <c r="AR76" t="s">
        <v>1246</v>
      </c>
      <c r="AU76" t="s">
        <v>929</v>
      </c>
      <c r="AX76" t="s">
        <v>1247</v>
      </c>
      <c r="BA76" t="s">
        <v>1248</v>
      </c>
      <c r="BD76" t="s">
        <v>1249</v>
      </c>
      <c r="BG76" t="s">
        <v>1250</v>
      </c>
      <c r="BJ76" t="s">
        <v>1251</v>
      </c>
    </row>
    <row r="77" spans="1:62" x14ac:dyDescent="0.2">
      <c r="A77" t="s">
        <v>1252</v>
      </c>
      <c r="E77" t="s">
        <v>667</v>
      </c>
      <c r="I77" t="s">
        <v>1253</v>
      </c>
      <c r="M77" t="s">
        <v>568</v>
      </c>
      <c r="T77" t="s">
        <v>1254</v>
      </c>
      <c r="W77" t="s">
        <v>1255</v>
      </c>
      <c r="Z77" t="s">
        <v>1256</v>
      </c>
      <c r="AC77" t="s">
        <v>1175</v>
      </c>
      <c r="AF77" t="s">
        <v>1257</v>
      </c>
      <c r="AI77" t="s">
        <v>1258</v>
      </c>
      <c r="AL77" t="s">
        <v>1145</v>
      </c>
      <c r="AO77" t="s">
        <v>1259</v>
      </c>
      <c r="AR77" t="s">
        <v>1260</v>
      </c>
      <c r="AU77" t="s">
        <v>1261</v>
      </c>
      <c r="AX77" t="s">
        <v>1262</v>
      </c>
      <c r="BA77" t="s">
        <v>1263</v>
      </c>
      <c r="BD77" t="s">
        <v>29</v>
      </c>
      <c r="BG77" t="s">
        <v>1264</v>
      </c>
      <c r="BJ77" t="s">
        <v>1265</v>
      </c>
    </row>
    <row r="78" spans="1:62" x14ac:dyDescent="0.2">
      <c r="A78" t="s">
        <v>1266</v>
      </c>
      <c r="E78" t="s">
        <v>1267</v>
      </c>
      <c r="I78" t="s">
        <v>1253</v>
      </c>
      <c r="M78" t="s">
        <v>1268</v>
      </c>
      <c r="T78" t="s">
        <v>1269</v>
      </c>
      <c r="W78" t="s">
        <v>1270</v>
      </c>
      <c r="Z78" t="s">
        <v>1271</v>
      </c>
      <c r="AC78" t="s">
        <v>1272</v>
      </c>
      <c r="AF78" t="s">
        <v>1273</v>
      </c>
      <c r="AI78" t="s">
        <v>1274</v>
      </c>
      <c r="AL78" t="s">
        <v>1275</v>
      </c>
      <c r="AO78" t="s">
        <v>1276</v>
      </c>
      <c r="AR78" t="s">
        <v>1277</v>
      </c>
      <c r="AU78" t="s">
        <v>1278</v>
      </c>
      <c r="AX78" t="s">
        <v>1279</v>
      </c>
      <c r="BA78" t="s">
        <v>1280</v>
      </c>
      <c r="BD78" t="s">
        <v>519</v>
      </c>
      <c r="BG78" t="s">
        <v>1281</v>
      </c>
      <c r="BJ78" t="s">
        <v>1282</v>
      </c>
    </row>
    <row r="79" spans="1:62" x14ac:dyDescent="0.2">
      <c r="A79" t="s">
        <v>1283</v>
      </c>
      <c r="E79" t="s">
        <v>1284</v>
      </c>
      <c r="I79" t="s">
        <v>1238</v>
      </c>
      <c r="M79" t="s">
        <v>1285</v>
      </c>
      <c r="T79" t="s">
        <v>1269</v>
      </c>
      <c r="W79" t="s">
        <v>1286</v>
      </c>
      <c r="Z79" t="s">
        <v>1287</v>
      </c>
      <c r="AC79" t="s">
        <v>1288</v>
      </c>
      <c r="AF79" t="s">
        <v>1289</v>
      </c>
      <c r="AI79" t="s">
        <v>1290</v>
      </c>
      <c r="AL79" t="s">
        <v>789</v>
      </c>
      <c r="AO79" t="s">
        <v>1291</v>
      </c>
      <c r="AR79" t="s">
        <v>1292</v>
      </c>
      <c r="AU79" t="s">
        <v>1293</v>
      </c>
      <c r="AX79" t="s">
        <v>1294</v>
      </c>
      <c r="BA79" t="s">
        <v>1295</v>
      </c>
      <c r="BD79" t="s">
        <v>29</v>
      </c>
      <c r="BG79" t="s">
        <v>1296</v>
      </c>
      <c r="BJ79" t="s">
        <v>1297</v>
      </c>
    </row>
    <row r="80" spans="1:62" x14ac:dyDescent="0.2">
      <c r="A80" t="s">
        <v>1298</v>
      </c>
      <c r="E80" t="s">
        <v>1299</v>
      </c>
      <c r="I80" t="s">
        <v>276</v>
      </c>
      <c r="M80" t="s">
        <v>1300</v>
      </c>
      <c r="T80" t="s">
        <v>1301</v>
      </c>
      <c r="W80" t="s">
        <v>1302</v>
      </c>
      <c r="Z80" t="s">
        <v>1303</v>
      </c>
      <c r="AC80" t="s">
        <v>1192</v>
      </c>
      <c r="AF80" t="s">
        <v>1304</v>
      </c>
      <c r="AI80" t="s">
        <v>1305</v>
      </c>
      <c r="AL80" t="s">
        <v>1046</v>
      </c>
      <c r="AO80" t="s">
        <v>1306</v>
      </c>
      <c r="AR80" t="s">
        <v>1307</v>
      </c>
      <c r="AU80" t="s">
        <v>90</v>
      </c>
      <c r="AX80" t="s">
        <v>1308</v>
      </c>
      <c r="BA80" t="s">
        <v>1309</v>
      </c>
      <c r="BD80" t="s">
        <v>878</v>
      </c>
      <c r="BG80" t="s">
        <v>1310</v>
      </c>
      <c r="BJ80" t="s">
        <v>1311</v>
      </c>
    </row>
    <row r="81" spans="1:62" x14ac:dyDescent="0.2">
      <c r="A81" t="s">
        <v>1312</v>
      </c>
      <c r="E81" t="s">
        <v>1313</v>
      </c>
      <c r="I81" t="s">
        <v>347</v>
      </c>
      <c r="M81" t="s">
        <v>1314</v>
      </c>
      <c r="T81" t="s">
        <v>1315</v>
      </c>
      <c r="W81" t="s">
        <v>1316</v>
      </c>
      <c r="Z81" t="s">
        <v>1317</v>
      </c>
      <c r="AC81" t="s">
        <v>1318</v>
      </c>
      <c r="AF81" t="s">
        <v>1319</v>
      </c>
      <c r="AI81" t="s">
        <v>1320</v>
      </c>
      <c r="AL81" t="s">
        <v>1321</v>
      </c>
      <c r="AO81" t="s">
        <v>1322</v>
      </c>
      <c r="AR81" t="s">
        <v>1323</v>
      </c>
      <c r="AU81" t="s">
        <v>1324</v>
      </c>
      <c r="AX81" t="s">
        <v>1325</v>
      </c>
      <c r="BA81" t="s">
        <v>1326</v>
      </c>
      <c r="BD81" t="s">
        <v>645</v>
      </c>
      <c r="BG81" t="s">
        <v>1327</v>
      </c>
      <c r="BJ81" t="s">
        <v>1328</v>
      </c>
    </row>
    <row r="82" spans="1:62" x14ac:dyDescent="0.2">
      <c r="A82" t="s">
        <v>1329</v>
      </c>
      <c r="E82" t="s">
        <v>1330</v>
      </c>
      <c r="I82" t="s">
        <v>167</v>
      </c>
      <c r="M82" t="s">
        <v>1331</v>
      </c>
      <c r="T82" t="s">
        <v>508</v>
      </c>
      <c r="W82" t="s">
        <v>1332</v>
      </c>
      <c r="Z82" t="s">
        <v>1333</v>
      </c>
      <c r="AC82" t="s">
        <v>1288</v>
      </c>
      <c r="AF82" t="s">
        <v>1334</v>
      </c>
      <c r="AI82" t="s">
        <v>1335</v>
      </c>
      <c r="AL82" t="s">
        <v>61</v>
      </c>
      <c r="AO82" t="s">
        <v>1336</v>
      </c>
      <c r="AR82" t="s">
        <v>1337</v>
      </c>
      <c r="AU82" t="s">
        <v>1338</v>
      </c>
      <c r="AX82" t="s">
        <v>1339</v>
      </c>
      <c r="BA82" t="s">
        <v>1340</v>
      </c>
      <c r="BD82" t="s">
        <v>1341</v>
      </c>
      <c r="BG82" t="s">
        <v>1342</v>
      </c>
      <c r="BJ82" t="s">
        <v>1343</v>
      </c>
    </row>
    <row r="83" spans="1:62" x14ac:dyDescent="0.2">
      <c r="A83" t="s">
        <v>1344</v>
      </c>
      <c r="E83" t="s">
        <v>1345</v>
      </c>
      <c r="I83" t="s">
        <v>1</v>
      </c>
      <c r="M83" t="s">
        <v>1346</v>
      </c>
      <c r="T83" t="s">
        <v>43</v>
      </c>
      <c r="W83" t="s">
        <v>1347</v>
      </c>
      <c r="Z83" t="s">
        <v>1348</v>
      </c>
      <c r="AC83" t="s">
        <v>1349</v>
      </c>
      <c r="AF83" t="s">
        <v>1350</v>
      </c>
      <c r="AI83" t="s">
        <v>1351</v>
      </c>
      <c r="AL83" t="s">
        <v>175</v>
      </c>
      <c r="AO83" t="s">
        <v>1352</v>
      </c>
      <c r="AR83" t="s">
        <v>1353</v>
      </c>
      <c r="AU83" t="s">
        <v>1354</v>
      </c>
      <c r="AX83" t="s">
        <v>1355</v>
      </c>
      <c r="BA83" t="s">
        <v>1356</v>
      </c>
      <c r="BD83" t="s">
        <v>1085</v>
      </c>
      <c r="BG83" t="s">
        <v>1357</v>
      </c>
      <c r="BJ83" t="s">
        <v>1358</v>
      </c>
    </row>
    <row r="84" spans="1:62" x14ac:dyDescent="0.2">
      <c r="A84" t="s">
        <v>1359</v>
      </c>
      <c r="E84" t="s">
        <v>1360</v>
      </c>
      <c r="I84" t="s">
        <v>1</v>
      </c>
      <c r="M84" t="s">
        <v>1314</v>
      </c>
      <c r="T84" t="s">
        <v>1361</v>
      </c>
      <c r="W84" t="s">
        <v>1362</v>
      </c>
      <c r="Z84" t="s">
        <v>1363</v>
      </c>
      <c r="AC84" t="s">
        <v>1349</v>
      </c>
      <c r="AF84" t="s">
        <v>1364</v>
      </c>
      <c r="AI84" t="s">
        <v>1365</v>
      </c>
      <c r="AL84" t="s">
        <v>1366</v>
      </c>
      <c r="AO84" t="s">
        <v>1367</v>
      </c>
      <c r="AR84" t="s">
        <v>1368</v>
      </c>
      <c r="AU84" t="s">
        <v>844</v>
      </c>
      <c r="AX84" t="s">
        <v>1369</v>
      </c>
      <c r="BA84" t="s">
        <v>1370</v>
      </c>
      <c r="BD84" t="s">
        <v>1371</v>
      </c>
      <c r="BG84" t="s">
        <v>1372</v>
      </c>
      <c r="BJ84" t="s">
        <v>1373</v>
      </c>
    </row>
    <row r="85" spans="1:62" x14ac:dyDescent="0.2">
      <c r="A85" t="s">
        <v>1374</v>
      </c>
      <c r="E85" t="s">
        <v>1375</v>
      </c>
      <c r="I85" t="s">
        <v>444</v>
      </c>
      <c r="M85" t="s">
        <v>1285</v>
      </c>
      <c r="T85" t="s">
        <v>81</v>
      </c>
      <c r="W85" t="s">
        <v>1376</v>
      </c>
      <c r="Z85" t="s">
        <v>1377</v>
      </c>
      <c r="AC85" t="s">
        <v>1378</v>
      </c>
      <c r="AF85" t="s">
        <v>1379</v>
      </c>
      <c r="AI85" t="s">
        <v>1380</v>
      </c>
      <c r="AL85" t="s">
        <v>1381</v>
      </c>
      <c r="AO85" t="s">
        <v>1382</v>
      </c>
      <c r="AR85" t="s">
        <v>1383</v>
      </c>
      <c r="AU85" t="s">
        <v>844</v>
      </c>
      <c r="AX85" t="s">
        <v>1384</v>
      </c>
      <c r="BA85" t="s">
        <v>1385</v>
      </c>
      <c r="BD85" t="s">
        <v>1386</v>
      </c>
      <c r="BG85" t="s">
        <v>580</v>
      </c>
      <c r="BJ85" t="s">
        <v>1387</v>
      </c>
    </row>
    <row r="86" spans="1:62" x14ac:dyDescent="0.2">
      <c r="A86" t="s">
        <v>1388</v>
      </c>
      <c r="E86" t="s">
        <v>1389</v>
      </c>
      <c r="I86" t="s">
        <v>1390</v>
      </c>
      <c r="M86" t="s">
        <v>1188</v>
      </c>
      <c r="T86" t="s">
        <v>1391</v>
      </c>
      <c r="W86" t="s">
        <v>1392</v>
      </c>
      <c r="Z86" t="s">
        <v>1393</v>
      </c>
      <c r="AC86" t="s">
        <v>1394</v>
      </c>
      <c r="AF86" t="s">
        <v>1395</v>
      </c>
      <c r="AI86" t="s">
        <v>1396</v>
      </c>
      <c r="AL86" t="s">
        <v>434</v>
      </c>
      <c r="AO86" t="s">
        <v>1397</v>
      </c>
      <c r="AR86" t="s">
        <v>1398</v>
      </c>
      <c r="AU86" t="s">
        <v>758</v>
      </c>
      <c r="AX86" t="s">
        <v>1399</v>
      </c>
      <c r="BA86" t="s">
        <v>1400</v>
      </c>
      <c r="BD86" t="s">
        <v>1401</v>
      </c>
      <c r="BG86" t="s">
        <v>1402</v>
      </c>
      <c r="BJ86" t="s">
        <v>1403</v>
      </c>
    </row>
    <row r="87" spans="1:62" x14ac:dyDescent="0.2">
      <c r="A87" t="s">
        <v>1404</v>
      </c>
      <c r="E87" t="s">
        <v>1171</v>
      </c>
      <c r="I87" t="s">
        <v>1405</v>
      </c>
      <c r="M87" t="s">
        <v>767</v>
      </c>
      <c r="T87" t="s">
        <v>1406</v>
      </c>
      <c r="W87" t="s">
        <v>1407</v>
      </c>
      <c r="Z87" t="s">
        <v>1408</v>
      </c>
      <c r="AC87" t="s">
        <v>1394</v>
      </c>
      <c r="AF87" t="s">
        <v>1409</v>
      </c>
      <c r="AI87" t="s">
        <v>1410</v>
      </c>
      <c r="AL87" t="s">
        <v>1411</v>
      </c>
      <c r="AO87" t="s">
        <v>1412</v>
      </c>
      <c r="AR87" t="s">
        <v>1413</v>
      </c>
      <c r="AU87" t="s">
        <v>892</v>
      </c>
      <c r="AX87" t="s">
        <v>1414</v>
      </c>
      <c r="BA87" t="s">
        <v>1415</v>
      </c>
      <c r="BD87" t="s">
        <v>390</v>
      </c>
      <c r="BG87" t="s">
        <v>1416</v>
      </c>
      <c r="BJ87" t="s">
        <v>1417</v>
      </c>
    </row>
    <row r="88" spans="1:62" x14ac:dyDescent="0.2">
      <c r="A88" t="s">
        <v>1418</v>
      </c>
      <c r="E88" t="s">
        <v>1419</v>
      </c>
      <c r="I88" t="s">
        <v>1155</v>
      </c>
      <c r="M88" t="s">
        <v>1420</v>
      </c>
      <c r="T88" t="s">
        <v>1421</v>
      </c>
      <c r="W88" t="s">
        <v>1422</v>
      </c>
      <c r="Z88" t="s">
        <v>1423</v>
      </c>
      <c r="AC88" t="s">
        <v>1424</v>
      </c>
      <c r="AF88" t="s">
        <v>1425</v>
      </c>
      <c r="AI88" t="s">
        <v>1426</v>
      </c>
      <c r="AL88" t="s">
        <v>1427</v>
      </c>
      <c r="AO88" t="s">
        <v>1428</v>
      </c>
      <c r="AR88" t="s">
        <v>1429</v>
      </c>
      <c r="AU88" t="s">
        <v>1293</v>
      </c>
      <c r="AX88" t="s">
        <v>1430</v>
      </c>
      <c r="BA88" t="s">
        <v>1431</v>
      </c>
      <c r="BD88" t="s">
        <v>878</v>
      </c>
      <c r="BG88" t="s">
        <v>1432</v>
      </c>
      <c r="BJ88" t="s">
        <v>1433</v>
      </c>
    </row>
    <row r="89" spans="1:62" x14ac:dyDescent="0.2">
      <c r="A89" t="s">
        <v>1434</v>
      </c>
      <c r="E89" t="s">
        <v>1435</v>
      </c>
      <c r="I89" t="s">
        <v>1436</v>
      </c>
      <c r="M89" t="s">
        <v>716</v>
      </c>
      <c r="T89" t="s">
        <v>1437</v>
      </c>
      <c r="W89" t="s">
        <v>1438</v>
      </c>
      <c r="Z89" t="s">
        <v>1439</v>
      </c>
      <c r="AC89" t="s">
        <v>1440</v>
      </c>
      <c r="AF89" t="s">
        <v>1441</v>
      </c>
      <c r="AI89" t="s">
        <v>1442</v>
      </c>
      <c r="AL89" t="s">
        <v>1443</v>
      </c>
      <c r="AO89" t="s">
        <v>1444</v>
      </c>
      <c r="AR89" t="s">
        <v>1445</v>
      </c>
      <c r="AU89" t="s">
        <v>1446</v>
      </c>
      <c r="AX89" t="s">
        <v>288</v>
      </c>
      <c r="BA89" t="s">
        <v>1447</v>
      </c>
      <c r="BD89" t="s">
        <v>878</v>
      </c>
      <c r="BG89" t="s">
        <v>1448</v>
      </c>
      <c r="BJ89" t="s">
        <v>1449</v>
      </c>
    </row>
    <row r="90" spans="1:62" x14ac:dyDescent="0.2">
      <c r="A90" t="s">
        <v>1450</v>
      </c>
      <c r="E90" t="s">
        <v>1451</v>
      </c>
      <c r="I90" t="s">
        <v>1452</v>
      </c>
      <c r="M90" t="s">
        <v>54</v>
      </c>
      <c r="T90" t="s">
        <v>1453</v>
      </c>
      <c r="W90" t="s">
        <v>1454</v>
      </c>
      <c r="Z90" t="s">
        <v>1455</v>
      </c>
      <c r="AC90" t="s">
        <v>1456</v>
      </c>
      <c r="AF90" t="s">
        <v>1457</v>
      </c>
      <c r="AI90" t="s">
        <v>1458</v>
      </c>
      <c r="AL90" t="s">
        <v>1459</v>
      </c>
      <c r="AO90" t="s">
        <v>1460</v>
      </c>
      <c r="AR90" t="s">
        <v>1461</v>
      </c>
      <c r="AU90" t="s">
        <v>1261</v>
      </c>
      <c r="AX90" t="s">
        <v>1462</v>
      </c>
      <c r="BA90" t="s">
        <v>1463</v>
      </c>
      <c r="BD90" t="s">
        <v>1464</v>
      </c>
      <c r="BG90" t="s">
        <v>1465</v>
      </c>
      <c r="BJ90" t="s">
        <v>1466</v>
      </c>
    </row>
    <row r="91" spans="1:62" x14ac:dyDescent="0.2">
      <c r="A91" t="s">
        <v>1467</v>
      </c>
      <c r="E91" t="s">
        <v>1171</v>
      </c>
      <c r="I91" t="s">
        <v>1468</v>
      </c>
      <c r="M91" t="s">
        <v>618</v>
      </c>
      <c r="T91" t="s">
        <v>169</v>
      </c>
      <c r="W91" t="s">
        <v>1469</v>
      </c>
      <c r="Z91" t="s">
        <v>1470</v>
      </c>
      <c r="AC91" t="s">
        <v>1471</v>
      </c>
      <c r="AF91" t="s">
        <v>1472</v>
      </c>
      <c r="AI91" t="s">
        <v>1473</v>
      </c>
      <c r="AL91" t="s">
        <v>1474</v>
      </c>
      <c r="AO91" t="s">
        <v>1475</v>
      </c>
      <c r="AR91" t="s">
        <v>1476</v>
      </c>
      <c r="AU91" t="s">
        <v>1031</v>
      </c>
      <c r="AX91" t="s">
        <v>1477</v>
      </c>
      <c r="BA91" t="s">
        <v>1478</v>
      </c>
      <c r="BD91" t="s">
        <v>1085</v>
      </c>
      <c r="BG91" t="s">
        <v>1479</v>
      </c>
      <c r="BJ91" t="s">
        <v>1480</v>
      </c>
    </row>
    <row r="92" spans="1:62" x14ac:dyDescent="0.2">
      <c r="A92" t="s">
        <v>1481</v>
      </c>
      <c r="E92" t="s">
        <v>1482</v>
      </c>
      <c r="I92" t="s">
        <v>1468</v>
      </c>
      <c r="M92" t="s">
        <v>97</v>
      </c>
      <c r="T92" t="s">
        <v>635</v>
      </c>
      <c r="W92" t="s">
        <v>1483</v>
      </c>
      <c r="Z92" t="s">
        <v>1484</v>
      </c>
      <c r="AC92" t="s">
        <v>1485</v>
      </c>
      <c r="AF92" t="s">
        <v>1486</v>
      </c>
      <c r="AI92" t="s">
        <v>1487</v>
      </c>
      <c r="AL92" t="s">
        <v>1488</v>
      </c>
      <c r="AO92" t="s">
        <v>1489</v>
      </c>
      <c r="AR92" t="s">
        <v>1490</v>
      </c>
      <c r="AU92" t="s">
        <v>1491</v>
      </c>
      <c r="AX92" t="s">
        <v>1492</v>
      </c>
      <c r="BA92" t="s">
        <v>1493</v>
      </c>
      <c r="BD92" t="s">
        <v>1494</v>
      </c>
      <c r="BG92" t="s">
        <v>1495</v>
      </c>
      <c r="BJ92" t="s">
        <v>1496</v>
      </c>
    </row>
    <row r="93" spans="1:62" x14ac:dyDescent="0.2">
      <c r="A93" t="s">
        <v>1497</v>
      </c>
      <c r="E93" t="s">
        <v>1038</v>
      </c>
      <c r="I93" t="s">
        <v>1468</v>
      </c>
      <c r="M93" t="s">
        <v>30</v>
      </c>
      <c r="T93" t="s">
        <v>1498</v>
      </c>
      <c r="W93" t="s">
        <v>1499</v>
      </c>
      <c r="Z93" t="s">
        <v>1500</v>
      </c>
      <c r="AC93" t="s">
        <v>1501</v>
      </c>
      <c r="AF93" t="s">
        <v>1502</v>
      </c>
      <c r="AI93" t="s">
        <v>1503</v>
      </c>
      <c r="AL93" t="s">
        <v>25</v>
      </c>
      <c r="AO93" t="s">
        <v>1504</v>
      </c>
      <c r="AR93" t="s">
        <v>1505</v>
      </c>
      <c r="AU93" t="s">
        <v>1506</v>
      </c>
      <c r="AX93" t="s">
        <v>1507</v>
      </c>
      <c r="BA93" t="s">
        <v>1508</v>
      </c>
      <c r="BD93" t="s">
        <v>1509</v>
      </c>
      <c r="BG93" t="s">
        <v>1510</v>
      </c>
      <c r="BJ93" t="s">
        <v>1511</v>
      </c>
    </row>
    <row r="94" spans="1:62" x14ac:dyDescent="0.2">
      <c r="A94" t="s">
        <v>1512</v>
      </c>
      <c r="E94" t="s">
        <v>1513</v>
      </c>
      <c r="I94" t="s">
        <v>1514</v>
      </c>
      <c r="M94" t="s">
        <v>716</v>
      </c>
      <c r="T94" t="s">
        <v>55</v>
      </c>
      <c r="W94" t="s">
        <v>1515</v>
      </c>
      <c r="Z94" t="s">
        <v>1516</v>
      </c>
      <c r="AC94" t="s">
        <v>1517</v>
      </c>
      <c r="AF94" t="s">
        <v>1518</v>
      </c>
      <c r="AI94" t="s">
        <v>1519</v>
      </c>
      <c r="AL94" t="s">
        <v>1520</v>
      </c>
      <c r="AO94" t="s">
        <v>1521</v>
      </c>
      <c r="AR94" t="s">
        <v>1522</v>
      </c>
      <c r="AU94" t="s">
        <v>981</v>
      </c>
      <c r="AX94" t="s">
        <v>472</v>
      </c>
      <c r="BA94" t="s">
        <v>1523</v>
      </c>
      <c r="BD94" t="s">
        <v>1524</v>
      </c>
      <c r="BG94" t="s">
        <v>1525</v>
      </c>
      <c r="BJ94" t="s">
        <v>1526</v>
      </c>
    </row>
    <row r="95" spans="1:62" x14ac:dyDescent="0.2">
      <c r="A95" t="s">
        <v>1527</v>
      </c>
      <c r="E95" t="s">
        <v>1528</v>
      </c>
      <c r="I95" t="s">
        <v>1514</v>
      </c>
      <c r="M95" t="s">
        <v>801</v>
      </c>
      <c r="T95" t="s">
        <v>1529</v>
      </c>
      <c r="W95" t="s">
        <v>1530</v>
      </c>
      <c r="Z95" t="s">
        <v>1531</v>
      </c>
      <c r="AC95" t="s">
        <v>1532</v>
      </c>
      <c r="AF95" t="s">
        <v>1533</v>
      </c>
      <c r="AI95" t="s">
        <v>1534</v>
      </c>
      <c r="AL95" t="s">
        <v>1535</v>
      </c>
      <c r="AO95" t="s">
        <v>1536</v>
      </c>
      <c r="AR95" t="s">
        <v>1537</v>
      </c>
      <c r="AU95" t="s">
        <v>1538</v>
      </c>
      <c r="AX95" t="s">
        <v>1539</v>
      </c>
      <c r="BA95" t="s">
        <v>1540</v>
      </c>
      <c r="BD95" t="s">
        <v>1541</v>
      </c>
      <c r="BG95" t="s">
        <v>646</v>
      </c>
      <c r="BJ95" t="s">
        <v>1542</v>
      </c>
    </row>
    <row r="96" spans="1:62" x14ac:dyDescent="0.2">
      <c r="A96" t="s">
        <v>1543</v>
      </c>
      <c r="E96" t="s">
        <v>1073</v>
      </c>
      <c r="I96" t="s">
        <v>1514</v>
      </c>
      <c r="M96" t="s">
        <v>618</v>
      </c>
      <c r="T96" t="s">
        <v>1544</v>
      </c>
      <c r="W96" t="s">
        <v>1545</v>
      </c>
      <c r="Z96" t="s">
        <v>1546</v>
      </c>
      <c r="AC96" t="s">
        <v>1547</v>
      </c>
      <c r="AF96" t="s">
        <v>1548</v>
      </c>
      <c r="AI96" t="s">
        <v>1549</v>
      </c>
      <c r="AL96" t="s">
        <v>907</v>
      </c>
      <c r="AO96" t="s">
        <v>1550</v>
      </c>
      <c r="AR96" t="s">
        <v>1551</v>
      </c>
      <c r="AU96" t="s">
        <v>1552</v>
      </c>
      <c r="AX96" t="s">
        <v>1553</v>
      </c>
      <c r="BA96" t="s">
        <v>1554</v>
      </c>
      <c r="BD96" t="s">
        <v>407</v>
      </c>
      <c r="BG96" t="s">
        <v>1555</v>
      </c>
      <c r="BJ96" t="s">
        <v>1556</v>
      </c>
    </row>
    <row r="97" spans="1:62" x14ac:dyDescent="0.2">
      <c r="A97" t="s">
        <v>1557</v>
      </c>
      <c r="E97" t="s">
        <v>1558</v>
      </c>
      <c r="I97" t="s">
        <v>1405</v>
      </c>
      <c r="M97" t="s">
        <v>618</v>
      </c>
      <c r="T97" t="s">
        <v>31</v>
      </c>
      <c r="W97" t="s">
        <v>1559</v>
      </c>
      <c r="Z97" t="s">
        <v>1560</v>
      </c>
      <c r="AC97" t="s">
        <v>1561</v>
      </c>
      <c r="AF97" t="s">
        <v>1562</v>
      </c>
      <c r="AI97" t="s">
        <v>1563</v>
      </c>
      <c r="AL97" t="s">
        <v>1564</v>
      </c>
      <c r="AO97" t="s">
        <v>1565</v>
      </c>
      <c r="AR97" t="s">
        <v>1566</v>
      </c>
      <c r="AU97" t="s">
        <v>1567</v>
      </c>
      <c r="AX97" t="s">
        <v>1568</v>
      </c>
      <c r="BA97" t="s">
        <v>1569</v>
      </c>
      <c r="BD97" t="s">
        <v>1570</v>
      </c>
      <c r="BG97" t="s">
        <v>1571</v>
      </c>
      <c r="BJ97" t="s">
        <v>1572</v>
      </c>
    </row>
    <row r="98" spans="1:62" x14ac:dyDescent="0.2">
      <c r="A98" t="s">
        <v>1573</v>
      </c>
      <c r="E98" t="s">
        <v>1574</v>
      </c>
      <c r="I98" t="s">
        <v>1575</v>
      </c>
      <c r="M98" t="s">
        <v>30</v>
      </c>
      <c r="T98" t="s">
        <v>1576</v>
      </c>
      <c r="W98" t="s">
        <v>1577</v>
      </c>
      <c r="Z98" t="s">
        <v>1578</v>
      </c>
      <c r="AC98" t="s">
        <v>1579</v>
      </c>
      <c r="AF98" t="s">
        <v>1580</v>
      </c>
      <c r="AI98" t="s">
        <v>1581</v>
      </c>
      <c r="AL98" t="s">
        <v>1582</v>
      </c>
      <c r="AO98" t="s">
        <v>1583</v>
      </c>
      <c r="AR98" t="s">
        <v>1584</v>
      </c>
      <c r="AU98" t="s">
        <v>1148</v>
      </c>
      <c r="AX98" t="s">
        <v>1585</v>
      </c>
      <c r="BA98" t="s">
        <v>1586</v>
      </c>
      <c r="BD98" t="s">
        <v>1587</v>
      </c>
      <c r="BG98" t="s">
        <v>1588</v>
      </c>
      <c r="BJ98" t="s">
        <v>1589</v>
      </c>
    </row>
    <row r="99" spans="1:62" x14ac:dyDescent="0.2">
      <c r="A99" t="s">
        <v>1590</v>
      </c>
      <c r="E99" t="s">
        <v>1591</v>
      </c>
      <c r="I99" t="s">
        <v>1592</v>
      </c>
      <c r="M99" t="s">
        <v>716</v>
      </c>
      <c r="T99" t="s">
        <v>1576</v>
      </c>
      <c r="W99" t="s">
        <v>1545</v>
      </c>
      <c r="Z99" t="s">
        <v>1593</v>
      </c>
      <c r="AC99" t="s">
        <v>1424</v>
      </c>
      <c r="AF99" t="s">
        <v>1594</v>
      </c>
      <c r="AI99" t="s">
        <v>1595</v>
      </c>
      <c r="AL99" t="s">
        <v>1596</v>
      </c>
      <c r="AO99" t="s">
        <v>1597</v>
      </c>
      <c r="AR99" t="s">
        <v>1598</v>
      </c>
      <c r="AU99" t="s">
        <v>1599</v>
      </c>
      <c r="AX99" t="s">
        <v>1600</v>
      </c>
      <c r="BA99" t="s">
        <v>1601</v>
      </c>
      <c r="BD99" t="s">
        <v>1602</v>
      </c>
      <c r="BG99" t="s">
        <v>1603</v>
      </c>
      <c r="BJ99" t="s">
        <v>1604</v>
      </c>
    </row>
    <row r="100" spans="1:62" x14ac:dyDescent="0.2">
      <c r="A100" t="s">
        <v>1605</v>
      </c>
      <c r="E100" t="s">
        <v>1606</v>
      </c>
      <c r="I100" t="s">
        <v>1592</v>
      </c>
      <c r="M100" t="s">
        <v>716</v>
      </c>
      <c r="T100" t="s">
        <v>1576</v>
      </c>
      <c r="W100" t="s">
        <v>1607</v>
      </c>
      <c r="Z100" t="s">
        <v>1608</v>
      </c>
      <c r="AC100" t="s">
        <v>1609</v>
      </c>
      <c r="AF100" t="s">
        <v>1610</v>
      </c>
      <c r="AI100" t="s">
        <v>1611</v>
      </c>
      <c r="AL100" t="s">
        <v>1612</v>
      </c>
      <c r="AO100" t="s">
        <v>1613</v>
      </c>
      <c r="AR100" t="s">
        <v>1614</v>
      </c>
      <c r="AU100" t="s">
        <v>1615</v>
      </c>
      <c r="AX100" t="s">
        <v>1616</v>
      </c>
      <c r="BA100" t="s">
        <v>1617</v>
      </c>
      <c r="BD100" t="s">
        <v>1618</v>
      </c>
      <c r="BG100" t="s">
        <v>1619</v>
      </c>
      <c r="BJ100" t="s">
        <v>1620</v>
      </c>
    </row>
    <row r="101" spans="1:62" x14ac:dyDescent="0.2">
      <c r="A101" t="s">
        <v>1621</v>
      </c>
      <c r="E101" t="s">
        <v>1606</v>
      </c>
      <c r="I101" t="s">
        <v>1206</v>
      </c>
      <c r="M101" t="s">
        <v>801</v>
      </c>
      <c r="T101" t="s">
        <v>1622</v>
      </c>
      <c r="W101" t="s">
        <v>1623</v>
      </c>
      <c r="Z101" t="s">
        <v>1624</v>
      </c>
      <c r="AC101" t="s">
        <v>1625</v>
      </c>
      <c r="AF101" t="s">
        <v>1626</v>
      </c>
      <c r="AI101" t="s">
        <v>1627</v>
      </c>
      <c r="AL101" t="s">
        <v>1628</v>
      </c>
      <c r="AO101" t="s">
        <v>1013</v>
      </c>
      <c r="AR101" t="s">
        <v>1629</v>
      </c>
      <c r="AU101" t="s">
        <v>1630</v>
      </c>
      <c r="AX101" t="s">
        <v>1631</v>
      </c>
      <c r="BA101" t="s">
        <v>1632</v>
      </c>
      <c r="BD101" t="s">
        <v>16</v>
      </c>
      <c r="BG101" t="s">
        <v>1633</v>
      </c>
      <c r="BJ101" t="s">
        <v>1634</v>
      </c>
    </row>
    <row r="102" spans="1:62" x14ac:dyDescent="0.2">
      <c r="A102" t="s">
        <v>1635</v>
      </c>
      <c r="E102" t="s">
        <v>1636</v>
      </c>
      <c r="I102" t="s">
        <v>1206</v>
      </c>
      <c r="M102" t="s">
        <v>716</v>
      </c>
      <c r="T102" t="s">
        <v>1254</v>
      </c>
      <c r="W102" t="s">
        <v>1637</v>
      </c>
      <c r="Z102" t="s">
        <v>1638</v>
      </c>
      <c r="AC102" t="s">
        <v>1471</v>
      </c>
      <c r="AF102" t="s">
        <v>1639</v>
      </c>
      <c r="AI102" t="s">
        <v>1640</v>
      </c>
      <c r="AL102" t="s">
        <v>1641</v>
      </c>
      <c r="AO102" t="s">
        <v>1642</v>
      </c>
      <c r="AR102" t="s">
        <v>1643</v>
      </c>
      <c r="AU102" t="s">
        <v>1491</v>
      </c>
      <c r="AX102" t="s">
        <v>708</v>
      </c>
      <c r="BA102" t="s">
        <v>1644</v>
      </c>
      <c r="BD102" t="s">
        <v>16</v>
      </c>
      <c r="BG102" t="s">
        <v>1645</v>
      </c>
      <c r="BJ102" t="s">
        <v>1646</v>
      </c>
    </row>
    <row r="103" spans="1:62" x14ac:dyDescent="0.2">
      <c r="A103" t="s">
        <v>1647</v>
      </c>
      <c r="E103" t="s">
        <v>1648</v>
      </c>
      <c r="I103" t="s">
        <v>461</v>
      </c>
      <c r="M103" t="s">
        <v>277</v>
      </c>
      <c r="T103" t="s">
        <v>1649</v>
      </c>
      <c r="W103" t="s">
        <v>1650</v>
      </c>
      <c r="Z103" t="s">
        <v>1651</v>
      </c>
      <c r="AC103" t="s">
        <v>1652</v>
      </c>
      <c r="AF103" t="s">
        <v>1653</v>
      </c>
      <c r="AI103" t="s">
        <v>1654</v>
      </c>
      <c r="AL103" t="s">
        <v>1655</v>
      </c>
      <c r="AO103" t="s">
        <v>1656</v>
      </c>
      <c r="AR103" t="s">
        <v>1657</v>
      </c>
      <c r="AU103" t="s">
        <v>1658</v>
      </c>
      <c r="AX103" t="s">
        <v>1659</v>
      </c>
      <c r="BA103" t="s">
        <v>1660</v>
      </c>
      <c r="BD103" t="s">
        <v>895</v>
      </c>
      <c r="BG103" t="s">
        <v>1661</v>
      </c>
      <c r="BJ103" t="s">
        <v>1662</v>
      </c>
    </row>
    <row r="104" spans="1:62" x14ac:dyDescent="0.2">
      <c r="A104" t="s">
        <v>1663</v>
      </c>
      <c r="E104" t="s">
        <v>1664</v>
      </c>
      <c r="I104" t="s">
        <v>461</v>
      </c>
      <c r="M104" t="s">
        <v>30</v>
      </c>
      <c r="T104" t="s">
        <v>31</v>
      </c>
      <c r="W104" t="s">
        <v>1665</v>
      </c>
      <c r="Z104" t="s">
        <v>1666</v>
      </c>
      <c r="AC104" t="s">
        <v>994</v>
      </c>
      <c r="AF104" t="s">
        <v>557</v>
      </c>
      <c r="AI104" t="s">
        <v>1667</v>
      </c>
      <c r="AL104" t="s">
        <v>420</v>
      </c>
      <c r="AO104" t="s">
        <v>1668</v>
      </c>
      <c r="AR104" t="s">
        <v>1669</v>
      </c>
      <c r="AU104" t="s">
        <v>90</v>
      </c>
      <c r="AX104" t="s">
        <v>1670</v>
      </c>
      <c r="BA104" t="s">
        <v>1671</v>
      </c>
      <c r="BD104" t="s">
        <v>1672</v>
      </c>
      <c r="BG104" t="s">
        <v>1264</v>
      </c>
      <c r="BJ104" t="s">
        <v>1673</v>
      </c>
    </row>
    <row r="105" spans="1:62" x14ac:dyDescent="0.2">
      <c r="A105" t="s">
        <v>1674</v>
      </c>
      <c r="E105" t="s">
        <v>1675</v>
      </c>
      <c r="I105" t="s">
        <v>507</v>
      </c>
      <c r="M105" t="s">
        <v>2</v>
      </c>
      <c r="T105" t="s">
        <v>68</v>
      </c>
      <c r="W105" t="s">
        <v>1676</v>
      </c>
      <c r="Z105" t="s">
        <v>1677</v>
      </c>
      <c r="AC105" t="s">
        <v>1678</v>
      </c>
      <c r="AF105" t="s">
        <v>1679</v>
      </c>
      <c r="AI105" t="s">
        <v>1680</v>
      </c>
      <c r="AL105" t="s">
        <v>544</v>
      </c>
      <c r="AO105" t="s">
        <v>1681</v>
      </c>
      <c r="AR105" t="s">
        <v>1682</v>
      </c>
      <c r="AU105" t="s">
        <v>1683</v>
      </c>
      <c r="AX105" t="s">
        <v>1684</v>
      </c>
      <c r="BA105" t="s">
        <v>1685</v>
      </c>
      <c r="BD105" t="s">
        <v>1686</v>
      </c>
      <c r="BG105" t="s">
        <v>1687</v>
      </c>
      <c r="BJ105" t="s">
        <v>1688</v>
      </c>
    </row>
    <row r="106" spans="1:62" x14ac:dyDescent="0.2">
      <c r="A106" t="s">
        <v>1689</v>
      </c>
      <c r="E106" t="s">
        <v>1690</v>
      </c>
      <c r="I106" t="s">
        <v>1691</v>
      </c>
      <c r="M106" t="s">
        <v>618</v>
      </c>
      <c r="T106" t="s">
        <v>1254</v>
      </c>
      <c r="W106" t="s">
        <v>1692</v>
      </c>
      <c r="Z106" t="s">
        <v>1693</v>
      </c>
      <c r="AC106" t="s">
        <v>1694</v>
      </c>
      <c r="AF106" t="s">
        <v>1695</v>
      </c>
      <c r="AI106" t="s">
        <v>1696</v>
      </c>
      <c r="AL106" t="s">
        <v>61</v>
      </c>
      <c r="AO106" t="s">
        <v>1697</v>
      </c>
      <c r="AR106" t="s">
        <v>1698</v>
      </c>
      <c r="AU106" t="s">
        <v>1165</v>
      </c>
      <c r="AX106" t="s">
        <v>1699</v>
      </c>
      <c r="BA106" t="s">
        <v>1700</v>
      </c>
      <c r="BD106" t="s">
        <v>1701</v>
      </c>
      <c r="BG106" t="s">
        <v>1702</v>
      </c>
      <c r="BJ106" t="s">
        <v>1703</v>
      </c>
    </row>
    <row r="107" spans="1:62" x14ac:dyDescent="0.2">
      <c r="A107" t="s">
        <v>1704</v>
      </c>
      <c r="E107" t="s">
        <v>1690</v>
      </c>
      <c r="I107" t="s">
        <v>1705</v>
      </c>
      <c r="M107" t="s">
        <v>114</v>
      </c>
      <c r="T107" t="s">
        <v>1706</v>
      </c>
      <c r="W107" t="s">
        <v>1707</v>
      </c>
      <c r="Z107" t="s">
        <v>1708</v>
      </c>
      <c r="AC107" t="s">
        <v>1709</v>
      </c>
      <c r="AF107" t="s">
        <v>1710</v>
      </c>
      <c r="AI107" t="s">
        <v>1711</v>
      </c>
      <c r="AL107" t="s">
        <v>1712</v>
      </c>
      <c r="AO107" t="s">
        <v>1713</v>
      </c>
      <c r="AR107" t="s">
        <v>1714</v>
      </c>
      <c r="AU107" t="s">
        <v>1715</v>
      </c>
      <c r="AX107" t="s">
        <v>1369</v>
      </c>
      <c r="BA107" t="s">
        <v>1716</v>
      </c>
      <c r="BD107" t="s">
        <v>1717</v>
      </c>
      <c r="BG107" t="s">
        <v>1718</v>
      </c>
      <c r="BJ107" t="s">
        <v>1719</v>
      </c>
    </row>
    <row r="108" spans="1:62" x14ac:dyDescent="0.2">
      <c r="A108" t="s">
        <v>1720</v>
      </c>
      <c r="E108" t="s">
        <v>1721</v>
      </c>
      <c r="I108" t="s">
        <v>412</v>
      </c>
      <c r="M108" t="s">
        <v>919</v>
      </c>
      <c r="T108" t="s">
        <v>1722</v>
      </c>
      <c r="W108" t="s">
        <v>1723</v>
      </c>
      <c r="Z108" t="s">
        <v>1724</v>
      </c>
      <c r="AC108" t="s">
        <v>975</v>
      </c>
      <c r="AF108" t="s">
        <v>229</v>
      </c>
      <c r="AI108" t="s">
        <v>1725</v>
      </c>
      <c r="AL108" t="s">
        <v>1162</v>
      </c>
      <c r="AO108" t="s">
        <v>1726</v>
      </c>
      <c r="AR108" t="s">
        <v>1727</v>
      </c>
      <c r="AU108" t="s">
        <v>1728</v>
      </c>
      <c r="AX108" t="s">
        <v>1729</v>
      </c>
      <c r="BA108" t="s">
        <v>1730</v>
      </c>
      <c r="BD108" t="s">
        <v>16</v>
      </c>
      <c r="BG108" t="s">
        <v>1134</v>
      </c>
      <c r="BJ108" t="s">
        <v>1731</v>
      </c>
    </row>
    <row r="109" spans="1:62" x14ac:dyDescent="0.2">
      <c r="A109" t="s">
        <v>1732</v>
      </c>
      <c r="E109" t="s">
        <v>1636</v>
      </c>
      <c r="I109" t="s">
        <v>1</v>
      </c>
      <c r="M109" t="s">
        <v>618</v>
      </c>
      <c r="T109" t="s">
        <v>1544</v>
      </c>
      <c r="W109" t="s">
        <v>1637</v>
      </c>
      <c r="Z109" t="s">
        <v>1733</v>
      </c>
      <c r="AC109" t="s">
        <v>1734</v>
      </c>
      <c r="AF109" t="s">
        <v>1735</v>
      </c>
      <c r="AI109" t="s">
        <v>1736</v>
      </c>
      <c r="AL109" t="s">
        <v>468</v>
      </c>
      <c r="AO109" t="s">
        <v>1737</v>
      </c>
      <c r="AR109" t="s">
        <v>1738</v>
      </c>
      <c r="AU109" t="s">
        <v>1739</v>
      </c>
      <c r="AX109" t="s">
        <v>708</v>
      </c>
      <c r="BA109" t="s">
        <v>1740</v>
      </c>
      <c r="BD109" t="s">
        <v>1602</v>
      </c>
      <c r="BG109" t="s">
        <v>1741</v>
      </c>
      <c r="BJ109" t="s">
        <v>1742</v>
      </c>
    </row>
    <row r="110" spans="1:62" x14ac:dyDescent="0.2">
      <c r="A110" t="s">
        <v>1743</v>
      </c>
      <c r="E110" t="s">
        <v>1744</v>
      </c>
      <c r="I110" t="s">
        <v>1</v>
      </c>
      <c r="M110" t="s">
        <v>618</v>
      </c>
      <c r="T110" t="s">
        <v>1576</v>
      </c>
      <c r="W110" t="s">
        <v>1745</v>
      </c>
      <c r="Z110" t="s">
        <v>1746</v>
      </c>
      <c r="AC110" t="s">
        <v>1734</v>
      </c>
      <c r="AF110" t="s">
        <v>1747</v>
      </c>
      <c r="AI110" t="s">
        <v>1748</v>
      </c>
      <c r="AL110" t="s">
        <v>1162</v>
      </c>
      <c r="AO110" t="s">
        <v>1749</v>
      </c>
      <c r="AR110" t="s">
        <v>1750</v>
      </c>
      <c r="AU110" t="s">
        <v>321</v>
      </c>
      <c r="AX110" t="s">
        <v>1751</v>
      </c>
      <c r="BA110" t="s">
        <v>1752</v>
      </c>
      <c r="BD110" t="s">
        <v>53</v>
      </c>
      <c r="BG110" t="s">
        <v>1310</v>
      </c>
      <c r="BJ110" t="s">
        <v>1753</v>
      </c>
    </row>
    <row r="111" spans="1:62" x14ac:dyDescent="0.2">
      <c r="A111" t="s">
        <v>1754</v>
      </c>
      <c r="E111" t="s">
        <v>96</v>
      </c>
      <c r="I111" t="s">
        <v>1</v>
      </c>
      <c r="M111" t="s">
        <v>1755</v>
      </c>
      <c r="T111" t="s">
        <v>445</v>
      </c>
      <c r="W111" t="s">
        <v>1756</v>
      </c>
      <c r="Z111" t="s">
        <v>1757</v>
      </c>
      <c r="AC111" t="s">
        <v>1758</v>
      </c>
      <c r="AF111" t="s">
        <v>1759</v>
      </c>
      <c r="AI111" t="s">
        <v>1760</v>
      </c>
      <c r="AL111" t="s">
        <v>87</v>
      </c>
      <c r="AO111" t="s">
        <v>1761</v>
      </c>
      <c r="AR111" t="s">
        <v>1762</v>
      </c>
      <c r="AU111" t="s">
        <v>106</v>
      </c>
      <c r="AX111" t="s">
        <v>1763</v>
      </c>
      <c r="BA111" t="s">
        <v>1764</v>
      </c>
      <c r="BD111" t="s">
        <v>1765</v>
      </c>
      <c r="BG111" t="s">
        <v>1766</v>
      </c>
      <c r="BJ111" t="s">
        <v>1767</v>
      </c>
    </row>
    <row r="112" spans="1:62" x14ac:dyDescent="0.2">
      <c r="A112" t="s">
        <v>1768</v>
      </c>
      <c r="E112" t="s">
        <v>1769</v>
      </c>
      <c r="I112" t="s">
        <v>1</v>
      </c>
      <c r="M112" t="s">
        <v>801</v>
      </c>
      <c r="T112" t="s">
        <v>1770</v>
      </c>
      <c r="W112" t="s">
        <v>785</v>
      </c>
      <c r="Z112" t="s">
        <v>1771</v>
      </c>
      <c r="AC112" t="s">
        <v>1772</v>
      </c>
      <c r="AF112" t="s">
        <v>1773</v>
      </c>
      <c r="AI112" t="s">
        <v>1774</v>
      </c>
      <c r="AL112" t="s">
        <v>1775</v>
      </c>
      <c r="AO112" t="s">
        <v>1776</v>
      </c>
      <c r="AR112" t="s">
        <v>1777</v>
      </c>
      <c r="AU112" t="s">
        <v>106</v>
      </c>
      <c r="AX112" t="s">
        <v>1778</v>
      </c>
      <c r="BA112" t="s">
        <v>1779</v>
      </c>
      <c r="BD112" t="s">
        <v>1618</v>
      </c>
      <c r="BG112" t="s">
        <v>1780</v>
      </c>
      <c r="BJ112" t="s">
        <v>1781</v>
      </c>
    </row>
    <row r="113" spans="1:62" x14ac:dyDescent="0.2">
      <c r="A113" t="s">
        <v>112</v>
      </c>
      <c r="E113" t="s">
        <v>1782</v>
      </c>
      <c r="I113" t="s">
        <v>1</v>
      </c>
      <c r="M113" t="s">
        <v>734</v>
      </c>
      <c r="T113" t="s">
        <v>1421</v>
      </c>
      <c r="W113" t="s">
        <v>1783</v>
      </c>
      <c r="Z113" t="s">
        <v>1784</v>
      </c>
      <c r="AC113" t="s">
        <v>1785</v>
      </c>
      <c r="AF113" t="s">
        <v>1786</v>
      </c>
      <c r="AI113" t="s">
        <v>1787</v>
      </c>
      <c r="AL113" t="s">
        <v>1788</v>
      </c>
      <c r="AO113" t="s">
        <v>1789</v>
      </c>
      <c r="AR113" t="s">
        <v>1790</v>
      </c>
      <c r="AU113" t="s">
        <v>51</v>
      </c>
      <c r="AX113" t="s">
        <v>1430</v>
      </c>
      <c r="BA113" t="s">
        <v>1791</v>
      </c>
      <c r="BD113" t="s">
        <v>595</v>
      </c>
      <c r="BG113" t="s">
        <v>17</v>
      </c>
      <c r="BJ113" t="s">
        <v>1792</v>
      </c>
    </row>
    <row r="114" spans="1:62" x14ac:dyDescent="0.2">
      <c r="A114" t="s">
        <v>1793</v>
      </c>
      <c r="E114" t="s">
        <v>1782</v>
      </c>
      <c r="I114" t="s">
        <v>1</v>
      </c>
      <c r="M114" t="s">
        <v>801</v>
      </c>
      <c r="T114" t="s">
        <v>1794</v>
      </c>
      <c r="W114" t="s">
        <v>1795</v>
      </c>
      <c r="Z114" t="s">
        <v>1813</v>
      </c>
      <c r="AC114" t="s">
        <v>1796</v>
      </c>
      <c r="AF114" t="s">
        <v>1815</v>
      </c>
      <c r="AI114" t="s">
        <v>1816</v>
      </c>
      <c r="AL114" t="s">
        <v>1817</v>
      </c>
      <c r="AO114" t="s">
        <v>1818</v>
      </c>
      <c r="AR114" t="s">
        <v>1819</v>
      </c>
      <c r="AU114" t="s">
        <v>1820</v>
      </c>
      <c r="AX114" t="s">
        <v>1821</v>
      </c>
      <c r="BA114" t="s">
        <v>1822</v>
      </c>
      <c r="BD114" t="s">
        <v>1823</v>
      </c>
      <c r="BG114" t="s">
        <v>1824</v>
      </c>
      <c r="BJ114" t="s">
        <v>1825</v>
      </c>
    </row>
    <row r="115" spans="1:62" x14ac:dyDescent="0.2">
      <c r="A115" t="s">
        <v>1793</v>
      </c>
      <c r="E115" t="s">
        <v>96</v>
      </c>
      <c r="I115" t="s">
        <v>1</v>
      </c>
      <c r="M115" t="s">
        <v>1420</v>
      </c>
      <c r="T115" t="s">
        <v>1529</v>
      </c>
      <c r="W115" t="s">
        <v>1812</v>
      </c>
      <c r="Z115" t="s">
        <v>1797</v>
      </c>
      <c r="AC115" t="s">
        <v>1814</v>
      </c>
      <c r="AF115" t="s">
        <v>1798</v>
      </c>
      <c r="AI115" t="s">
        <v>1799</v>
      </c>
      <c r="AL115" t="s">
        <v>1800</v>
      </c>
      <c r="AO115" t="s">
        <v>1801</v>
      </c>
      <c r="AR115" t="s">
        <v>1802</v>
      </c>
      <c r="AU115" t="s">
        <v>387</v>
      </c>
      <c r="AX115" t="s">
        <v>41</v>
      </c>
      <c r="BA115" t="s">
        <v>1803</v>
      </c>
      <c r="BD115" t="s">
        <v>1765</v>
      </c>
      <c r="BG115" t="s">
        <v>1804</v>
      </c>
      <c r="BJ115" t="s">
        <v>1805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E41D-4C57-4633-93E4-E99A1ECBC590}">
  <dimension ref="A1:N116"/>
  <sheetViews>
    <sheetView workbookViewId="0">
      <selection activeCell="Q17" sqref="Q17"/>
    </sheetView>
  </sheetViews>
  <sheetFormatPr defaultRowHeight="14.25" x14ac:dyDescent="0.2"/>
  <cols>
    <col min="9" max="11" width="9" style="5"/>
    <col min="12" max="12" width="9.375" style="5" customWidth="1"/>
    <col min="13" max="14" width="9" style="5"/>
  </cols>
  <sheetData>
    <row r="1" spans="1:14" x14ac:dyDescent="0.2">
      <c r="A1" s="1" t="s">
        <v>1832</v>
      </c>
      <c r="B1" s="1" t="s">
        <v>1833</v>
      </c>
      <c r="C1" s="1" t="s">
        <v>1833</v>
      </c>
      <c r="D1" s="1" t="s">
        <v>1833</v>
      </c>
      <c r="E1" s="1" t="s">
        <v>1833</v>
      </c>
      <c r="F1" s="1" t="s">
        <v>1833</v>
      </c>
      <c r="I1" s="4" t="s">
        <v>1832</v>
      </c>
      <c r="J1" s="4" t="s">
        <v>1839</v>
      </c>
      <c r="K1" s="4" t="s">
        <v>1839</v>
      </c>
      <c r="L1" s="4" t="s">
        <v>1839</v>
      </c>
      <c r="M1" s="4" t="s">
        <v>1839</v>
      </c>
      <c r="N1" s="4" t="s">
        <v>1839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1E-3</v>
      </c>
      <c r="F2">
        <v>0</v>
      </c>
      <c r="I2" s="5">
        <v>0</v>
      </c>
      <c r="J2" s="5">
        <f>B2/180*3.1415926</f>
        <v>0</v>
      </c>
      <c r="K2" s="5">
        <f t="shared" ref="K2:N2" si="0">C2/180*3.1415926</f>
        <v>0</v>
      </c>
      <c r="L2" s="5">
        <f t="shared" si="0"/>
        <v>0</v>
      </c>
      <c r="M2" s="5">
        <f t="shared" si="0"/>
        <v>1.7453292222222224E-5</v>
      </c>
      <c r="N2" s="5">
        <f t="shared" si="0"/>
        <v>0</v>
      </c>
    </row>
    <row r="3" spans="1:14" x14ac:dyDescent="0.2">
      <c r="A3">
        <v>0</v>
      </c>
      <c r="B3">
        <v>0</v>
      </c>
      <c r="C3">
        <v>0</v>
      </c>
      <c r="D3">
        <v>1E-3</v>
      </c>
      <c r="E3">
        <v>0</v>
      </c>
      <c r="F3">
        <v>0</v>
      </c>
      <c r="I3" s="5">
        <v>0</v>
      </c>
      <c r="J3" s="5">
        <f t="shared" ref="J3:J66" si="1">B3/180*3.1415926</f>
        <v>0</v>
      </c>
      <c r="K3" s="5">
        <f t="shared" ref="K3:K66" si="2">C3/180*3.1415926</f>
        <v>0</v>
      </c>
      <c r="L3" s="5">
        <f t="shared" ref="L3:L66" si="3">D3/180*3.1415926</f>
        <v>1.7453292222222224E-5</v>
      </c>
      <c r="M3" s="5">
        <f t="shared" ref="M3:M66" si="4">E3/180*3.1415926</f>
        <v>0</v>
      </c>
      <c r="N3" s="5">
        <f t="shared" ref="N3:N66" si="5">F3/180*3.1415926</f>
        <v>0</v>
      </c>
    </row>
    <row r="4" spans="1:14" x14ac:dyDescent="0.2">
      <c r="A4">
        <v>0</v>
      </c>
      <c r="B4">
        <v>-7.0000000000000001E-3</v>
      </c>
      <c r="C4">
        <v>1.6E-2</v>
      </c>
      <c r="D4">
        <v>-2.1000000000000001E-2</v>
      </c>
      <c r="E4">
        <v>4.2999999999999997E-2</v>
      </c>
      <c r="F4">
        <v>0</v>
      </c>
      <c r="I4" s="5">
        <v>0</v>
      </c>
      <c r="J4" s="5">
        <f t="shared" si="1"/>
        <v>-1.2217304555555555E-4</v>
      </c>
      <c r="K4" s="5">
        <f t="shared" si="2"/>
        <v>2.7925267555555558E-4</v>
      </c>
      <c r="L4" s="5">
        <f t="shared" si="3"/>
        <v>-3.6651913666666669E-4</v>
      </c>
      <c r="M4" s="5">
        <f t="shared" si="4"/>
        <v>7.5049156555555556E-4</v>
      </c>
      <c r="N4" s="5">
        <f t="shared" si="5"/>
        <v>0</v>
      </c>
    </row>
    <row r="5" spans="1:14" x14ac:dyDescent="0.2">
      <c r="A5">
        <v>0</v>
      </c>
      <c r="B5">
        <v>-5.0999999999999997E-2</v>
      </c>
      <c r="C5">
        <v>4.3999999999999997E-2</v>
      </c>
      <c r="D5">
        <v>-0.113</v>
      </c>
      <c r="E5">
        <v>0.28399999999999997</v>
      </c>
      <c r="F5">
        <v>0</v>
      </c>
      <c r="I5" s="5">
        <v>0</v>
      </c>
      <c r="J5" s="5">
        <f t="shared" si="1"/>
        <v>-8.9011790333333321E-4</v>
      </c>
      <c r="K5" s="5">
        <f t="shared" si="2"/>
        <v>7.6794485777777774E-4</v>
      </c>
      <c r="L5" s="5">
        <f t="shared" si="3"/>
        <v>-1.9722220211111112E-3</v>
      </c>
      <c r="M5" s="5">
        <f t="shared" si="4"/>
        <v>4.9567349911111107E-3</v>
      </c>
      <c r="N5" s="5">
        <f t="shared" si="5"/>
        <v>0</v>
      </c>
    </row>
    <row r="6" spans="1:14" x14ac:dyDescent="0.2">
      <c r="A6">
        <v>0</v>
      </c>
      <c r="B6">
        <v>-0.14699999999999999</v>
      </c>
      <c r="C6">
        <v>0.27300000000000002</v>
      </c>
      <c r="D6">
        <v>-0.33500000000000002</v>
      </c>
      <c r="E6">
        <v>0.72599999999999998</v>
      </c>
      <c r="F6">
        <v>0</v>
      </c>
      <c r="I6" s="5">
        <v>0</v>
      </c>
      <c r="J6" s="5">
        <f t="shared" si="1"/>
        <v>-2.5656339566666663E-3</v>
      </c>
      <c r="K6" s="5">
        <f t="shared" si="2"/>
        <v>4.7647487766666668E-3</v>
      </c>
      <c r="L6" s="5">
        <f t="shared" si="3"/>
        <v>-5.8468528944444443E-3</v>
      </c>
      <c r="M6" s="5">
        <f t="shared" si="4"/>
        <v>1.2671090153333333E-2</v>
      </c>
      <c r="N6" s="5">
        <f t="shared" si="5"/>
        <v>0</v>
      </c>
    </row>
    <row r="7" spans="1:14" x14ac:dyDescent="0.2">
      <c r="A7">
        <v>0</v>
      </c>
      <c r="B7">
        <v>-0.312</v>
      </c>
      <c r="C7">
        <v>0.84199999999999997</v>
      </c>
      <c r="D7">
        <v>-0.81</v>
      </c>
      <c r="E7">
        <v>1.66</v>
      </c>
      <c r="F7">
        <v>0</v>
      </c>
      <c r="I7" s="5">
        <v>0</v>
      </c>
      <c r="J7" s="5">
        <f t="shared" si="1"/>
        <v>-5.445427173333333E-3</v>
      </c>
      <c r="K7" s="5">
        <f t="shared" si="2"/>
        <v>1.469567205111111E-2</v>
      </c>
      <c r="L7" s="5">
        <f t="shared" si="3"/>
        <v>-1.4137166700000002E-2</v>
      </c>
      <c r="M7" s="5">
        <f t="shared" si="4"/>
        <v>2.8972465088888889E-2</v>
      </c>
      <c r="N7" s="5">
        <f t="shared" si="5"/>
        <v>0</v>
      </c>
    </row>
    <row r="8" spans="1:14" x14ac:dyDescent="0.2">
      <c r="A8">
        <v>0</v>
      </c>
      <c r="B8">
        <v>-0.68500000000000005</v>
      </c>
      <c r="C8">
        <v>1.6950000000000001</v>
      </c>
      <c r="D8">
        <v>-1.5940000000000001</v>
      </c>
      <c r="E8">
        <v>3.266</v>
      </c>
      <c r="F8">
        <v>-1.583</v>
      </c>
      <c r="I8" s="5">
        <v>0</v>
      </c>
      <c r="J8" s="5">
        <f t="shared" si="1"/>
        <v>-1.1955505172222224E-2</v>
      </c>
      <c r="K8" s="5">
        <f t="shared" si="2"/>
        <v>2.9583330316666667E-2</v>
      </c>
      <c r="L8" s="5">
        <f t="shared" si="3"/>
        <v>-2.7820547802222224E-2</v>
      </c>
      <c r="M8" s="5">
        <f t="shared" si="4"/>
        <v>5.7002452397777785E-2</v>
      </c>
      <c r="N8" s="5">
        <f t="shared" si="5"/>
        <v>-2.7628561587777781E-2</v>
      </c>
    </row>
    <row r="9" spans="1:14" x14ac:dyDescent="0.2">
      <c r="A9">
        <v>0</v>
      </c>
      <c r="B9">
        <v>-1.2370000000000001</v>
      </c>
      <c r="C9">
        <v>2.96</v>
      </c>
      <c r="D9">
        <v>-2.9860000000000002</v>
      </c>
      <c r="E9">
        <v>5.49</v>
      </c>
      <c r="F9">
        <v>-4.7709999999999999</v>
      </c>
      <c r="I9" s="5">
        <v>0</v>
      </c>
      <c r="J9" s="5">
        <f t="shared" si="1"/>
        <v>-2.1589722478888893E-2</v>
      </c>
      <c r="K9" s="5">
        <f t="shared" si="2"/>
        <v>5.1661744977777785E-2</v>
      </c>
      <c r="L9" s="5">
        <f t="shared" si="3"/>
        <v>-5.2115530575555555E-2</v>
      </c>
      <c r="M9" s="5">
        <f t="shared" si="4"/>
        <v>9.5818574300000015E-2</v>
      </c>
      <c r="N9" s="5">
        <f t="shared" si="5"/>
        <v>-8.3269657192222221E-2</v>
      </c>
    </row>
    <row r="10" spans="1:14" x14ac:dyDescent="0.2">
      <c r="A10">
        <v>3.0000000000000001E-3</v>
      </c>
      <c r="B10">
        <v>-2.044</v>
      </c>
      <c r="C10">
        <v>4.7939999999999996</v>
      </c>
      <c r="D10">
        <v>-4.6769999999999996</v>
      </c>
      <c r="E10">
        <v>8.8979999999999997</v>
      </c>
      <c r="F10">
        <v>-7.2320000000000002</v>
      </c>
      <c r="I10" s="5">
        <v>3.0000000000000001E-3</v>
      </c>
      <c r="J10" s="5">
        <f t="shared" si="1"/>
        <v>-3.5674529302222223E-2</v>
      </c>
      <c r="K10" s="5">
        <f t="shared" si="2"/>
        <v>8.3671082913333333E-2</v>
      </c>
      <c r="L10" s="5">
        <f t="shared" si="3"/>
        <v>-8.162904772333332E-2</v>
      </c>
      <c r="M10" s="5">
        <f t="shared" si="4"/>
        <v>0.15529939419333333</v>
      </c>
      <c r="N10" s="5">
        <f t="shared" si="5"/>
        <v>-0.12622220935111111</v>
      </c>
    </row>
    <row r="11" spans="1:14" x14ac:dyDescent="0.2">
      <c r="A11">
        <v>1.2E-2</v>
      </c>
      <c r="B11">
        <v>-3.278</v>
      </c>
      <c r="C11">
        <v>6.8449999999999998</v>
      </c>
      <c r="D11">
        <v>-7.234</v>
      </c>
      <c r="E11">
        <v>12.515000000000001</v>
      </c>
      <c r="F11">
        <v>-10.781000000000001</v>
      </c>
      <c r="I11" s="5">
        <v>1.2E-2</v>
      </c>
      <c r="J11" s="5">
        <f t="shared" si="1"/>
        <v>-5.7211891904444451E-2</v>
      </c>
      <c r="K11" s="5">
        <f t="shared" si="2"/>
        <v>0.11946778526111111</v>
      </c>
      <c r="L11" s="5">
        <f t="shared" si="3"/>
        <v>-0.12625711593555558</v>
      </c>
      <c r="M11" s="5">
        <f t="shared" si="4"/>
        <v>0.21842795216111113</v>
      </c>
      <c r="N11" s="5">
        <f t="shared" si="5"/>
        <v>-0.18816394344777779</v>
      </c>
    </row>
    <row r="12" spans="1:14" x14ac:dyDescent="0.2">
      <c r="A12">
        <v>3.6999999999999998E-2</v>
      </c>
      <c r="B12">
        <v>-4.742</v>
      </c>
      <c r="C12">
        <v>9.39</v>
      </c>
      <c r="D12">
        <v>-9.9469999999999992</v>
      </c>
      <c r="E12">
        <v>17.274999999999999</v>
      </c>
      <c r="F12">
        <v>-14.632</v>
      </c>
      <c r="I12" s="5">
        <v>3.6999999999999998E-2</v>
      </c>
      <c r="J12" s="5">
        <f t="shared" si="1"/>
        <v>-8.276351171777778E-2</v>
      </c>
      <c r="K12" s="5">
        <f t="shared" si="2"/>
        <v>0.16388641396666667</v>
      </c>
      <c r="L12" s="5">
        <f t="shared" si="3"/>
        <v>-0.17360789773444443</v>
      </c>
      <c r="M12" s="5">
        <f t="shared" si="4"/>
        <v>0.30150562313888885</v>
      </c>
      <c r="N12" s="5">
        <f t="shared" si="5"/>
        <v>-0.25537657179555556</v>
      </c>
    </row>
    <row r="13" spans="1:14" x14ac:dyDescent="0.2">
      <c r="A13">
        <v>7.0999999999999994E-2</v>
      </c>
      <c r="B13">
        <v>-6.7</v>
      </c>
      <c r="C13">
        <v>11.769</v>
      </c>
      <c r="D13">
        <v>-13.528</v>
      </c>
      <c r="E13">
        <v>21.956</v>
      </c>
      <c r="F13">
        <v>-19.597000000000001</v>
      </c>
      <c r="I13" s="5">
        <v>7.0999999999999994E-2</v>
      </c>
      <c r="J13" s="5">
        <f t="shared" si="1"/>
        <v>-0.1169370578888889</v>
      </c>
      <c r="K13" s="5">
        <f t="shared" si="2"/>
        <v>0.20540779616333335</v>
      </c>
      <c r="L13" s="5">
        <f t="shared" si="3"/>
        <v>-0.23610813718222223</v>
      </c>
      <c r="M13" s="5">
        <f t="shared" si="4"/>
        <v>0.38320448403111107</v>
      </c>
      <c r="N13" s="5">
        <f t="shared" si="5"/>
        <v>-0.34203216767888894</v>
      </c>
    </row>
    <row r="14" spans="1:14" x14ac:dyDescent="0.2">
      <c r="A14">
        <v>0.11799999999999999</v>
      </c>
      <c r="B14">
        <v>-8.6560000000000006</v>
      </c>
      <c r="C14">
        <v>14.394</v>
      </c>
      <c r="D14">
        <v>-17.05</v>
      </c>
      <c r="E14">
        <v>27.346</v>
      </c>
      <c r="F14">
        <v>-24.64</v>
      </c>
      <c r="I14" s="5">
        <v>0.11799999999999999</v>
      </c>
      <c r="J14" s="5">
        <f t="shared" si="1"/>
        <v>-0.15107569747555555</v>
      </c>
      <c r="K14" s="5">
        <f t="shared" si="2"/>
        <v>0.25122268824666671</v>
      </c>
      <c r="L14" s="5">
        <f t="shared" si="3"/>
        <v>-0.29757863238888888</v>
      </c>
      <c r="M14" s="5">
        <f t="shared" si="4"/>
        <v>0.47727772910888894</v>
      </c>
      <c r="N14" s="5">
        <f t="shared" si="5"/>
        <v>-0.43004912035555559</v>
      </c>
    </row>
    <row r="15" spans="1:14" x14ac:dyDescent="0.2">
      <c r="A15">
        <v>0.16600000000000001</v>
      </c>
      <c r="B15">
        <v>-11.135999999999999</v>
      </c>
      <c r="C15">
        <v>16.422999999999998</v>
      </c>
      <c r="D15">
        <v>-21.312000000000001</v>
      </c>
      <c r="E15">
        <v>31.875</v>
      </c>
      <c r="F15">
        <v>-30.855</v>
      </c>
      <c r="I15" s="5">
        <v>0.16600000000000001</v>
      </c>
      <c r="J15" s="5">
        <f t="shared" si="1"/>
        <v>-0.19435986218666665</v>
      </c>
      <c r="K15" s="5">
        <f t="shared" si="2"/>
        <v>0.28663541816555554</v>
      </c>
      <c r="L15" s="5">
        <f t="shared" si="3"/>
        <v>-0.37196456384000004</v>
      </c>
      <c r="M15" s="5">
        <f t="shared" si="4"/>
        <v>0.55632368958333334</v>
      </c>
      <c r="N15" s="5">
        <f t="shared" si="5"/>
        <v>-0.5385213315166667</v>
      </c>
    </row>
    <row r="16" spans="1:14" x14ac:dyDescent="0.2">
      <c r="A16">
        <v>0.22900000000000001</v>
      </c>
      <c r="B16">
        <v>-13.443</v>
      </c>
      <c r="C16">
        <v>18.280999999999999</v>
      </c>
      <c r="D16">
        <v>-25.093</v>
      </c>
      <c r="E16">
        <v>36.475000000000001</v>
      </c>
      <c r="F16">
        <v>-36.625</v>
      </c>
      <c r="I16" s="5">
        <v>0.22900000000000001</v>
      </c>
      <c r="J16" s="5">
        <f t="shared" si="1"/>
        <v>-0.23462460734333335</v>
      </c>
      <c r="K16" s="5">
        <f t="shared" si="2"/>
        <v>0.31906363511444441</v>
      </c>
      <c r="L16" s="5">
        <f t="shared" si="3"/>
        <v>-0.43795546173222227</v>
      </c>
      <c r="M16" s="5">
        <f t="shared" si="4"/>
        <v>0.63660883380555555</v>
      </c>
      <c r="N16" s="5">
        <f t="shared" si="5"/>
        <v>-0.63922682763888894</v>
      </c>
    </row>
    <row r="17" spans="1:14" x14ac:dyDescent="0.2">
      <c r="A17">
        <v>0.28799999999999998</v>
      </c>
      <c r="B17">
        <v>-16.108000000000001</v>
      </c>
      <c r="C17">
        <v>19.18</v>
      </c>
      <c r="D17">
        <v>-29.39</v>
      </c>
      <c r="E17">
        <v>39.735999999999997</v>
      </c>
      <c r="F17">
        <v>-43.28</v>
      </c>
      <c r="I17" s="5">
        <v>0.28799999999999998</v>
      </c>
      <c r="J17" s="5">
        <f t="shared" si="1"/>
        <v>-0.28113763111555556</v>
      </c>
      <c r="K17" s="5">
        <f t="shared" si="2"/>
        <v>0.33475414482222221</v>
      </c>
      <c r="L17" s="5">
        <f t="shared" si="3"/>
        <v>-0.51295225841111114</v>
      </c>
      <c r="M17" s="5">
        <f t="shared" si="4"/>
        <v>0.69352401974222222</v>
      </c>
      <c r="N17" s="5">
        <f t="shared" si="5"/>
        <v>-0.7553784873777778</v>
      </c>
    </row>
    <row r="18" spans="1:14" x14ac:dyDescent="0.2">
      <c r="A18">
        <v>0.36599999999999999</v>
      </c>
      <c r="B18">
        <v>-18.408000000000001</v>
      </c>
      <c r="C18">
        <v>19.475000000000001</v>
      </c>
      <c r="D18">
        <v>-32.936999999999998</v>
      </c>
      <c r="E18">
        <v>42.271000000000001</v>
      </c>
      <c r="F18">
        <v>-48.951000000000001</v>
      </c>
      <c r="I18" s="5">
        <v>0.36599999999999999</v>
      </c>
      <c r="J18" s="5">
        <f t="shared" si="1"/>
        <v>-0.32128020322666667</v>
      </c>
      <c r="K18" s="5">
        <f t="shared" si="2"/>
        <v>0.33990286602777781</v>
      </c>
      <c r="L18" s="5">
        <f t="shared" si="3"/>
        <v>-0.57485908592333335</v>
      </c>
      <c r="M18" s="5">
        <f t="shared" si="4"/>
        <v>0.73776811552555566</v>
      </c>
      <c r="N18" s="5">
        <f t="shared" si="5"/>
        <v>-0.85435610757000013</v>
      </c>
    </row>
    <row r="19" spans="1:14" x14ac:dyDescent="0.2">
      <c r="A19">
        <v>0.437</v>
      </c>
      <c r="B19">
        <v>-20.968</v>
      </c>
      <c r="C19">
        <v>19.945</v>
      </c>
      <c r="D19">
        <v>-36.514000000000003</v>
      </c>
      <c r="E19">
        <v>43.094000000000001</v>
      </c>
      <c r="F19">
        <v>-54.866</v>
      </c>
      <c r="I19" s="5">
        <v>0.437</v>
      </c>
      <c r="J19" s="5">
        <f t="shared" si="1"/>
        <v>-0.36596063131555556</v>
      </c>
      <c r="K19" s="5">
        <f t="shared" si="2"/>
        <v>0.34810591337222224</v>
      </c>
      <c r="L19" s="5">
        <f t="shared" si="3"/>
        <v>-0.6372895122022223</v>
      </c>
      <c r="M19" s="5">
        <f t="shared" si="4"/>
        <v>0.75213217502444452</v>
      </c>
      <c r="N19" s="5">
        <f t="shared" si="5"/>
        <v>-0.95759233106444441</v>
      </c>
    </row>
    <row r="20" spans="1:14" x14ac:dyDescent="0.2">
      <c r="A20">
        <v>0.52300000000000002</v>
      </c>
      <c r="B20">
        <v>-23.027999999999999</v>
      </c>
      <c r="C20">
        <v>18.484000000000002</v>
      </c>
      <c r="D20">
        <v>-39.256999999999998</v>
      </c>
      <c r="E20">
        <v>43.567999999999998</v>
      </c>
      <c r="F20">
        <v>-59.429000000000002</v>
      </c>
      <c r="I20" s="5">
        <v>0.52300000000000002</v>
      </c>
      <c r="J20" s="5">
        <f t="shared" si="1"/>
        <v>-0.40191441329333327</v>
      </c>
      <c r="K20" s="5">
        <f t="shared" si="2"/>
        <v>0.32260665343555561</v>
      </c>
      <c r="L20" s="5">
        <f t="shared" si="3"/>
        <v>-0.68516389276777778</v>
      </c>
      <c r="M20" s="5">
        <f t="shared" si="4"/>
        <v>0.76040503553777772</v>
      </c>
      <c r="N20" s="5">
        <f t="shared" si="5"/>
        <v>-1.0372317034744445</v>
      </c>
    </row>
    <row r="21" spans="1:14" x14ac:dyDescent="0.2">
      <c r="A21">
        <v>0.59399999999999997</v>
      </c>
      <c r="B21">
        <v>-25.013000000000002</v>
      </c>
      <c r="C21">
        <v>16.274000000000001</v>
      </c>
      <c r="D21">
        <v>-41.578000000000003</v>
      </c>
      <c r="E21">
        <v>41.618000000000002</v>
      </c>
      <c r="F21">
        <v>-63.634999999999998</v>
      </c>
      <c r="I21" s="5">
        <v>0.59399999999999997</v>
      </c>
      <c r="J21" s="5">
        <f t="shared" si="1"/>
        <v>-0.43655919835444446</v>
      </c>
      <c r="K21" s="5">
        <f t="shared" si="2"/>
        <v>0.28403487762444446</v>
      </c>
      <c r="L21" s="5">
        <f t="shared" si="3"/>
        <v>-0.72567298401555569</v>
      </c>
      <c r="M21" s="5">
        <f t="shared" si="4"/>
        <v>0.72637111570444446</v>
      </c>
      <c r="N21" s="5">
        <f t="shared" si="5"/>
        <v>-1.110640250561111</v>
      </c>
    </row>
    <row r="22" spans="1:14" x14ac:dyDescent="0.2">
      <c r="A22">
        <v>0.66400000000000003</v>
      </c>
      <c r="B22">
        <v>-26.41</v>
      </c>
      <c r="C22">
        <v>12.795999999999999</v>
      </c>
      <c r="D22">
        <v>-42.981000000000002</v>
      </c>
      <c r="E22">
        <v>37.555999999999997</v>
      </c>
      <c r="F22">
        <v>-66.433999999999997</v>
      </c>
      <c r="I22" s="5">
        <v>0.66400000000000003</v>
      </c>
      <c r="J22" s="5">
        <f t="shared" si="1"/>
        <v>-0.46094144758888889</v>
      </c>
      <c r="K22" s="5">
        <f t="shared" si="2"/>
        <v>0.22333232727555555</v>
      </c>
      <c r="L22" s="5">
        <f t="shared" si="3"/>
        <v>-0.75015995300333338</v>
      </c>
      <c r="M22" s="5">
        <f t="shared" si="4"/>
        <v>0.65547584269777781</v>
      </c>
      <c r="N22" s="5">
        <f t="shared" si="5"/>
        <v>-1.1594920154911112</v>
      </c>
    </row>
    <row r="23" spans="1:14" x14ac:dyDescent="0.2">
      <c r="A23">
        <v>0.72499999999999998</v>
      </c>
      <c r="B23">
        <v>-27.548999999999999</v>
      </c>
      <c r="C23">
        <v>9.1140000000000008</v>
      </c>
      <c r="D23">
        <v>-43.747999999999998</v>
      </c>
      <c r="E23">
        <v>32.636000000000003</v>
      </c>
      <c r="F23">
        <v>-68.046000000000006</v>
      </c>
      <c r="I23" s="5">
        <v>0.72499999999999998</v>
      </c>
      <c r="J23" s="5">
        <f t="shared" si="1"/>
        <v>-0.48082074742999997</v>
      </c>
      <c r="K23" s="5">
        <f t="shared" si="2"/>
        <v>0.15906930531333335</v>
      </c>
      <c r="L23" s="5">
        <f t="shared" si="3"/>
        <v>-0.76354662813777774</v>
      </c>
      <c r="M23" s="5">
        <f t="shared" si="4"/>
        <v>0.56960564496444444</v>
      </c>
      <c r="N23" s="5">
        <f t="shared" si="5"/>
        <v>-1.1876267225533335</v>
      </c>
    </row>
    <row r="24" spans="1:14" x14ac:dyDescent="0.2">
      <c r="A24">
        <v>0.76500000000000001</v>
      </c>
      <c r="B24">
        <v>-28.131</v>
      </c>
      <c r="C24">
        <v>4.6139999999999999</v>
      </c>
      <c r="D24">
        <v>-43.962000000000003</v>
      </c>
      <c r="E24">
        <v>25.899000000000001</v>
      </c>
      <c r="F24">
        <v>-68.400000000000006</v>
      </c>
      <c r="I24" s="5">
        <v>0.76500000000000001</v>
      </c>
      <c r="J24" s="5">
        <f t="shared" si="1"/>
        <v>-0.49097856350333335</v>
      </c>
      <c r="K24" s="5">
        <f t="shared" si="2"/>
        <v>8.0529490313333341E-2</v>
      </c>
      <c r="L24" s="5">
        <f t="shared" si="3"/>
        <v>-0.76728163267333338</v>
      </c>
      <c r="M24" s="5">
        <f t="shared" si="4"/>
        <v>0.45202281526333332</v>
      </c>
      <c r="N24" s="5">
        <f t="shared" si="5"/>
        <v>-1.193805188</v>
      </c>
    </row>
    <row r="25" spans="1:14" x14ac:dyDescent="0.2">
      <c r="A25">
        <v>0.79</v>
      </c>
      <c r="B25">
        <v>-28.384</v>
      </c>
      <c r="C25">
        <v>0.441</v>
      </c>
      <c r="D25">
        <v>-44.47</v>
      </c>
      <c r="E25">
        <v>19.228999999999999</v>
      </c>
      <c r="F25">
        <v>-68.814999999999998</v>
      </c>
      <c r="I25" s="5">
        <v>0.79</v>
      </c>
      <c r="J25" s="5">
        <f t="shared" si="1"/>
        <v>-0.49539424643555552</v>
      </c>
      <c r="K25" s="5">
        <f t="shared" si="2"/>
        <v>7.6969018699999999E-3</v>
      </c>
      <c r="L25" s="5">
        <f t="shared" si="3"/>
        <v>-0.7761479051222222</v>
      </c>
      <c r="M25" s="5">
        <f t="shared" si="4"/>
        <v>0.33560935614111109</v>
      </c>
      <c r="N25" s="5">
        <f t="shared" si="5"/>
        <v>-1.2010483042722222</v>
      </c>
    </row>
    <row r="26" spans="1:14" x14ac:dyDescent="0.2">
      <c r="A26">
        <v>0.79900000000000004</v>
      </c>
      <c r="B26">
        <v>-28.568999999999999</v>
      </c>
      <c r="C26">
        <v>-4.1909999999999998</v>
      </c>
      <c r="D26">
        <v>-43.679000000000002</v>
      </c>
      <c r="E26">
        <v>11.238</v>
      </c>
      <c r="F26">
        <v>-66.33</v>
      </c>
      <c r="I26" s="5">
        <v>0.79900000000000004</v>
      </c>
      <c r="J26" s="5">
        <f t="shared" si="1"/>
        <v>-0.49862310549666672</v>
      </c>
      <c r="K26" s="5">
        <f t="shared" si="2"/>
        <v>-7.3146747703333334E-2</v>
      </c>
      <c r="L26" s="5">
        <f t="shared" si="3"/>
        <v>-0.76234235097444458</v>
      </c>
      <c r="M26" s="5">
        <f t="shared" si="4"/>
        <v>0.19614009799333335</v>
      </c>
      <c r="N26" s="5">
        <f t="shared" si="5"/>
        <v>-1.1576768731</v>
      </c>
    </row>
    <row r="27" spans="1:14" x14ac:dyDescent="0.2">
      <c r="A27">
        <v>0.8</v>
      </c>
      <c r="B27">
        <v>-29.044</v>
      </c>
      <c r="C27">
        <v>-7.9560000000000004</v>
      </c>
      <c r="D27">
        <v>-41.95</v>
      </c>
      <c r="E27">
        <v>4.4349999999999996</v>
      </c>
      <c r="F27">
        <v>-61.591000000000001</v>
      </c>
      <c r="I27" s="5">
        <v>0.8</v>
      </c>
      <c r="J27" s="5">
        <f t="shared" si="1"/>
        <v>-0.50691341930222222</v>
      </c>
      <c r="K27" s="5">
        <f t="shared" si="2"/>
        <v>-0.13885839292000002</v>
      </c>
      <c r="L27" s="5">
        <f t="shared" si="3"/>
        <v>-0.73216560872222225</v>
      </c>
      <c r="M27" s="5">
        <f t="shared" si="4"/>
        <v>7.7405351005555553E-2</v>
      </c>
      <c r="N27" s="5">
        <f t="shared" si="5"/>
        <v>-1.0749657212588888</v>
      </c>
    </row>
    <row r="28" spans="1:14" x14ac:dyDescent="0.2">
      <c r="A28">
        <v>0.79200000000000004</v>
      </c>
      <c r="B28">
        <v>-28.184000000000001</v>
      </c>
      <c r="C28">
        <v>-11.551</v>
      </c>
      <c r="D28">
        <v>-40.115000000000002</v>
      </c>
      <c r="E28">
        <v>-2.6720000000000002</v>
      </c>
      <c r="F28">
        <v>-55.741</v>
      </c>
      <c r="I28" s="5">
        <v>0.79200000000000004</v>
      </c>
      <c r="J28" s="5">
        <f t="shared" si="1"/>
        <v>-0.49190358799111117</v>
      </c>
      <c r="K28" s="5">
        <f t="shared" si="2"/>
        <v>-0.20160297845888892</v>
      </c>
      <c r="L28" s="5">
        <f t="shared" si="3"/>
        <v>-0.70013881749444451</v>
      </c>
      <c r="M28" s="5">
        <f t="shared" si="4"/>
        <v>-4.663519681777778E-2</v>
      </c>
      <c r="N28" s="5">
        <f t="shared" si="5"/>
        <v>-0.97286396175888901</v>
      </c>
    </row>
    <row r="29" spans="1:14" x14ac:dyDescent="0.2">
      <c r="A29">
        <v>0.755</v>
      </c>
      <c r="B29">
        <v>-26.808</v>
      </c>
      <c r="C29">
        <v>-13.904</v>
      </c>
      <c r="D29">
        <v>-37.857999999999997</v>
      </c>
      <c r="E29">
        <v>-7.8230000000000004</v>
      </c>
      <c r="F29">
        <v>-47.85</v>
      </c>
      <c r="I29" s="5">
        <v>0.755</v>
      </c>
      <c r="J29" s="5">
        <f t="shared" si="1"/>
        <v>-0.46788785789333337</v>
      </c>
      <c r="K29" s="5">
        <f t="shared" si="2"/>
        <v>-0.24267057505777781</v>
      </c>
      <c r="L29" s="5">
        <f t="shared" si="3"/>
        <v>-0.66074673694888886</v>
      </c>
      <c r="M29" s="5">
        <f t="shared" si="4"/>
        <v>-0.13653710505444444</v>
      </c>
      <c r="N29" s="5">
        <f t="shared" si="5"/>
        <v>-0.83514003283333349</v>
      </c>
    </row>
    <row r="30" spans="1:14" x14ac:dyDescent="0.2">
      <c r="A30">
        <v>0.70299999999999996</v>
      </c>
      <c r="B30">
        <v>-25.456</v>
      </c>
      <c r="C30">
        <v>-15.593999999999999</v>
      </c>
      <c r="D30">
        <v>-35.881</v>
      </c>
      <c r="E30">
        <v>-11.885999999999999</v>
      </c>
      <c r="F30">
        <v>-38.606000000000002</v>
      </c>
      <c r="I30" s="5">
        <v>0.70299999999999996</v>
      </c>
      <c r="J30" s="5">
        <f t="shared" si="1"/>
        <v>-0.44429100680888889</v>
      </c>
      <c r="K30" s="5">
        <f t="shared" si="2"/>
        <v>-0.27216663891333331</v>
      </c>
      <c r="L30" s="5">
        <f t="shared" si="3"/>
        <v>-0.6262415782255556</v>
      </c>
      <c r="M30" s="5">
        <f t="shared" si="4"/>
        <v>-0.20744983135333334</v>
      </c>
      <c r="N30" s="5">
        <f t="shared" si="5"/>
        <v>-0.67380179953111119</v>
      </c>
    </row>
    <row r="31" spans="1:14" x14ac:dyDescent="0.2">
      <c r="A31">
        <v>0.64700000000000002</v>
      </c>
      <c r="B31">
        <v>-23.777000000000001</v>
      </c>
      <c r="C31">
        <v>-16.251000000000001</v>
      </c>
      <c r="D31">
        <v>-33.878999999999998</v>
      </c>
      <c r="E31">
        <v>-13.724</v>
      </c>
      <c r="F31">
        <v>-29.646000000000001</v>
      </c>
      <c r="I31" s="5">
        <v>0.64700000000000002</v>
      </c>
      <c r="J31" s="5">
        <f t="shared" si="1"/>
        <v>-0.41498692916777785</v>
      </c>
      <c r="K31" s="5">
        <f t="shared" si="2"/>
        <v>-0.28363345190333339</v>
      </c>
      <c r="L31" s="5">
        <f t="shared" si="3"/>
        <v>-0.5913000871966666</v>
      </c>
      <c r="M31" s="5">
        <f t="shared" si="4"/>
        <v>-0.23952898245777779</v>
      </c>
      <c r="N31" s="5">
        <f t="shared" si="5"/>
        <v>-0.51742030122000005</v>
      </c>
    </row>
    <row r="32" spans="1:14" x14ac:dyDescent="0.2">
      <c r="A32">
        <v>0.60099999999999998</v>
      </c>
      <c r="B32">
        <v>-22.094999999999999</v>
      </c>
      <c r="C32">
        <v>-16.515000000000001</v>
      </c>
      <c r="D32">
        <v>-32.241</v>
      </c>
      <c r="E32">
        <v>-13.933999999999999</v>
      </c>
      <c r="F32">
        <v>-18.882999999999999</v>
      </c>
      <c r="I32" s="5">
        <v>0.60099999999999998</v>
      </c>
      <c r="J32" s="5">
        <f t="shared" si="1"/>
        <v>-0.38563049165000002</v>
      </c>
      <c r="K32" s="5">
        <f t="shared" si="2"/>
        <v>-0.28824112104999999</v>
      </c>
      <c r="L32" s="5">
        <f t="shared" si="3"/>
        <v>-0.56271159453666675</v>
      </c>
      <c r="M32" s="5">
        <f t="shared" si="4"/>
        <v>-0.24319417382444444</v>
      </c>
      <c r="N32" s="5">
        <f t="shared" si="5"/>
        <v>-0.32957051703222223</v>
      </c>
    </row>
    <row r="33" spans="1:14" x14ac:dyDescent="0.2">
      <c r="A33">
        <v>0.55500000000000005</v>
      </c>
      <c r="B33">
        <v>-20.744</v>
      </c>
      <c r="C33">
        <v>-15.576000000000001</v>
      </c>
      <c r="D33">
        <v>-31.189</v>
      </c>
      <c r="E33">
        <v>-11.206</v>
      </c>
      <c r="F33">
        <v>-9.1180000000000003</v>
      </c>
      <c r="I33" s="5">
        <v>0.55500000000000005</v>
      </c>
      <c r="J33" s="5">
        <f t="shared" si="1"/>
        <v>-0.36205109385777778</v>
      </c>
      <c r="K33" s="5">
        <f t="shared" si="2"/>
        <v>-0.27185247965333337</v>
      </c>
      <c r="L33" s="5">
        <f t="shared" si="3"/>
        <v>-0.54435073111888888</v>
      </c>
      <c r="M33" s="5">
        <f t="shared" si="4"/>
        <v>-0.19558159264222222</v>
      </c>
      <c r="N33" s="5">
        <f t="shared" si="5"/>
        <v>-0.15913911848222223</v>
      </c>
    </row>
    <row r="34" spans="1:14" x14ac:dyDescent="0.2">
      <c r="A34">
        <v>0.53900000000000003</v>
      </c>
      <c r="B34">
        <v>-19.367000000000001</v>
      </c>
      <c r="C34">
        <v>-13.738</v>
      </c>
      <c r="D34">
        <v>-30.529</v>
      </c>
      <c r="E34">
        <v>-6.3470000000000004</v>
      </c>
      <c r="F34">
        <v>1.7829999999999999</v>
      </c>
      <c r="I34" s="5">
        <v>0.53900000000000003</v>
      </c>
      <c r="J34" s="5">
        <f t="shared" si="1"/>
        <v>-0.33801791046777779</v>
      </c>
      <c r="K34" s="5">
        <f t="shared" si="2"/>
        <v>-0.23977332854888889</v>
      </c>
      <c r="L34" s="5">
        <f t="shared" si="3"/>
        <v>-0.53283155825222228</v>
      </c>
      <c r="M34" s="5">
        <f t="shared" si="4"/>
        <v>-0.11077604573444445</v>
      </c>
      <c r="N34" s="5">
        <f t="shared" si="5"/>
        <v>3.1119220032222221E-2</v>
      </c>
    </row>
    <row r="35" spans="1:14" x14ac:dyDescent="0.2">
      <c r="A35">
        <v>0.55000000000000004</v>
      </c>
      <c r="B35">
        <v>-18.454999999999998</v>
      </c>
      <c r="C35">
        <v>-11.164</v>
      </c>
      <c r="D35">
        <v>-30.306999999999999</v>
      </c>
      <c r="E35">
        <v>1.474</v>
      </c>
      <c r="F35">
        <v>10.965</v>
      </c>
      <c r="I35" s="5">
        <v>0.55000000000000004</v>
      </c>
      <c r="J35" s="5">
        <f t="shared" si="1"/>
        <v>-0.32210050796111112</v>
      </c>
      <c r="K35" s="5">
        <f t="shared" si="2"/>
        <v>-0.1948485543688889</v>
      </c>
      <c r="L35" s="5">
        <f t="shared" si="3"/>
        <v>-0.52895692737888889</v>
      </c>
      <c r="M35" s="5">
        <f t="shared" si="4"/>
        <v>2.5726152735555553E-2</v>
      </c>
      <c r="N35" s="5">
        <f t="shared" si="5"/>
        <v>0.19137534921666668</v>
      </c>
    </row>
    <row r="36" spans="1:14" x14ac:dyDescent="0.2">
      <c r="A36">
        <v>0.61799999999999999</v>
      </c>
      <c r="B36">
        <v>-17.760000000000002</v>
      </c>
      <c r="C36">
        <v>-8.8689999999999998</v>
      </c>
      <c r="D36">
        <v>-30.059000000000001</v>
      </c>
      <c r="E36">
        <v>10.291</v>
      </c>
      <c r="F36">
        <v>20.565999999999999</v>
      </c>
      <c r="I36" s="5">
        <v>0.61799999999999999</v>
      </c>
      <c r="J36" s="5">
        <f t="shared" si="1"/>
        <v>-0.30997046986666671</v>
      </c>
      <c r="K36" s="5">
        <f t="shared" si="2"/>
        <v>-0.15479324871888889</v>
      </c>
      <c r="L36" s="5">
        <f t="shared" si="3"/>
        <v>-0.52462851090777785</v>
      </c>
      <c r="M36" s="5">
        <f t="shared" si="4"/>
        <v>0.17961183025888888</v>
      </c>
      <c r="N36" s="5">
        <f t="shared" si="5"/>
        <v>0.3589444078422222</v>
      </c>
    </row>
    <row r="37" spans="1:14" x14ac:dyDescent="0.2">
      <c r="A37">
        <v>0.76100000000000001</v>
      </c>
      <c r="B37">
        <v>-17.509</v>
      </c>
      <c r="C37">
        <v>-6.3559999999999999</v>
      </c>
      <c r="D37">
        <v>-30.396999999999998</v>
      </c>
      <c r="E37">
        <v>21.905999999999999</v>
      </c>
      <c r="F37">
        <v>28.003</v>
      </c>
      <c r="I37" s="5">
        <v>0.76100000000000001</v>
      </c>
      <c r="J37" s="5">
        <f t="shared" si="1"/>
        <v>-0.30558969351888887</v>
      </c>
      <c r="K37" s="5">
        <f t="shared" si="2"/>
        <v>-0.11093312536444445</v>
      </c>
      <c r="L37" s="5">
        <f t="shared" si="3"/>
        <v>-0.53052772367888879</v>
      </c>
      <c r="M37" s="5">
        <f t="shared" si="4"/>
        <v>0.38233181942</v>
      </c>
      <c r="N37" s="5">
        <f t="shared" si="5"/>
        <v>0.4887445420988889</v>
      </c>
    </row>
    <row r="38" spans="1:14" x14ac:dyDescent="0.2">
      <c r="A38">
        <v>0.94399999999999995</v>
      </c>
      <c r="B38">
        <v>-17.314</v>
      </c>
      <c r="C38">
        <v>-4.5750000000000002</v>
      </c>
      <c r="D38">
        <v>-31.515999999999998</v>
      </c>
      <c r="E38">
        <v>33.14</v>
      </c>
      <c r="F38">
        <v>34.747999999999998</v>
      </c>
      <c r="I38" s="5">
        <v>0.94399999999999995</v>
      </c>
      <c r="J38" s="5">
        <f t="shared" si="1"/>
        <v>-0.30218630153555559</v>
      </c>
      <c r="K38" s="5">
        <f t="shared" si="2"/>
        <v>-7.9848811916666665E-2</v>
      </c>
      <c r="L38" s="5">
        <f t="shared" si="3"/>
        <v>-0.55005795767555554</v>
      </c>
      <c r="M38" s="5">
        <f t="shared" si="4"/>
        <v>0.57840210424444449</v>
      </c>
      <c r="N38" s="5">
        <f t="shared" si="5"/>
        <v>0.60646699813777771</v>
      </c>
    </row>
    <row r="39" spans="1:14" x14ac:dyDescent="0.2">
      <c r="A39">
        <v>1.2110000000000001</v>
      </c>
      <c r="B39">
        <v>-17.126999999999999</v>
      </c>
      <c r="C39">
        <v>-3.4569999999999999</v>
      </c>
      <c r="D39">
        <v>-32.692</v>
      </c>
      <c r="E39">
        <v>46.451000000000001</v>
      </c>
      <c r="F39">
        <v>39.119999999999997</v>
      </c>
      <c r="I39" s="5">
        <v>1.2110000000000001</v>
      </c>
      <c r="J39" s="5">
        <f t="shared" si="1"/>
        <v>-0.29892253589000001</v>
      </c>
      <c r="K39" s="5">
        <f t="shared" si="2"/>
        <v>-6.0336031212222224E-2</v>
      </c>
      <c r="L39" s="5">
        <f t="shared" si="3"/>
        <v>-0.57058302932888882</v>
      </c>
      <c r="M39" s="5">
        <f t="shared" si="4"/>
        <v>0.81072287701444457</v>
      </c>
      <c r="N39" s="5">
        <f t="shared" si="5"/>
        <v>0.68277279173333327</v>
      </c>
    </row>
    <row r="40" spans="1:14" x14ac:dyDescent="0.2">
      <c r="A40">
        <v>1.528</v>
      </c>
      <c r="B40">
        <v>-17.899999999999999</v>
      </c>
      <c r="C40">
        <v>-3.3090000000000002</v>
      </c>
      <c r="D40">
        <v>-34.195999999999998</v>
      </c>
      <c r="E40">
        <v>58.186</v>
      </c>
      <c r="F40">
        <v>42.1</v>
      </c>
      <c r="I40" s="5">
        <v>1.528</v>
      </c>
      <c r="J40" s="5">
        <f t="shared" si="1"/>
        <v>-0.31241393077777774</v>
      </c>
      <c r="K40" s="5">
        <f t="shared" si="2"/>
        <v>-5.7752943963333338E-2</v>
      </c>
      <c r="L40" s="5">
        <f t="shared" si="3"/>
        <v>-0.59683278083111113</v>
      </c>
      <c r="M40" s="5">
        <f t="shared" si="4"/>
        <v>1.0155372612422222</v>
      </c>
      <c r="N40" s="5">
        <f t="shared" si="5"/>
        <v>0.73478360255555564</v>
      </c>
    </row>
    <row r="41" spans="1:14" x14ac:dyDescent="0.2">
      <c r="A41">
        <v>1.85</v>
      </c>
      <c r="B41">
        <v>-18.902999999999999</v>
      </c>
      <c r="C41">
        <v>-4.0209999999999999</v>
      </c>
      <c r="D41">
        <v>-35.366</v>
      </c>
      <c r="E41">
        <v>70.656000000000006</v>
      </c>
      <c r="F41">
        <v>42.878</v>
      </c>
      <c r="I41" s="5">
        <v>1.85</v>
      </c>
      <c r="J41" s="5">
        <f t="shared" si="1"/>
        <v>-0.32991958287666667</v>
      </c>
      <c r="K41" s="5">
        <f t="shared" si="2"/>
        <v>-7.0179688025555548E-2</v>
      </c>
      <c r="L41" s="5">
        <f t="shared" si="3"/>
        <v>-0.61725313273111115</v>
      </c>
      <c r="M41" s="5">
        <f t="shared" si="4"/>
        <v>1.2331798152533333</v>
      </c>
      <c r="N41" s="5">
        <f t="shared" si="5"/>
        <v>0.74836226390444449</v>
      </c>
    </row>
    <row r="42" spans="1:14" x14ac:dyDescent="0.2">
      <c r="A42">
        <v>2.3580000000000001</v>
      </c>
      <c r="B42">
        <v>-20.338000000000001</v>
      </c>
      <c r="C42">
        <v>-6.4160000000000004</v>
      </c>
      <c r="D42">
        <v>-36.409999999999997</v>
      </c>
      <c r="E42">
        <v>80.319000000000003</v>
      </c>
      <c r="F42">
        <v>43.64</v>
      </c>
      <c r="I42" s="5">
        <v>2.3580000000000001</v>
      </c>
      <c r="J42" s="5">
        <f t="shared" si="1"/>
        <v>-0.35496505721555555</v>
      </c>
      <c r="K42" s="5">
        <f t="shared" si="2"/>
        <v>-0.11198032289777778</v>
      </c>
      <c r="L42" s="5">
        <f t="shared" si="3"/>
        <v>-0.63547436981111105</v>
      </c>
      <c r="M42" s="5">
        <f t="shared" si="4"/>
        <v>1.4018309779966669</v>
      </c>
      <c r="N42" s="5">
        <f t="shared" si="5"/>
        <v>0.76166167257777773</v>
      </c>
    </row>
    <row r="43" spans="1:14" x14ac:dyDescent="0.2">
      <c r="A43">
        <v>2.87</v>
      </c>
      <c r="B43">
        <v>-21.757999999999999</v>
      </c>
      <c r="C43">
        <v>-10.76</v>
      </c>
      <c r="D43">
        <v>-36.915999999999997</v>
      </c>
      <c r="E43">
        <v>89.31</v>
      </c>
      <c r="F43">
        <v>41.642000000000003</v>
      </c>
      <c r="I43" s="5">
        <v>2.87</v>
      </c>
      <c r="J43" s="5">
        <f t="shared" si="1"/>
        <v>-0.3797487321711111</v>
      </c>
      <c r="K43" s="5">
        <f t="shared" si="2"/>
        <v>-0.1877974243111111</v>
      </c>
      <c r="L43" s="5">
        <f t="shared" si="3"/>
        <v>-0.64430573567555549</v>
      </c>
      <c r="M43" s="5">
        <f t="shared" si="4"/>
        <v>1.5587535283666667</v>
      </c>
      <c r="N43" s="5">
        <f t="shared" si="5"/>
        <v>0.72678999471777783</v>
      </c>
    </row>
    <row r="44" spans="1:14" x14ac:dyDescent="0.2">
      <c r="A44">
        <v>3.496</v>
      </c>
      <c r="B44">
        <v>-23.457000000000001</v>
      </c>
      <c r="C44">
        <v>-16.579000000000001</v>
      </c>
      <c r="D44">
        <v>-37.113999999999997</v>
      </c>
      <c r="E44">
        <v>95.533000000000001</v>
      </c>
      <c r="F44">
        <v>36.831000000000003</v>
      </c>
      <c r="I44" s="5">
        <v>3.496</v>
      </c>
      <c r="J44" s="5">
        <f t="shared" si="1"/>
        <v>-0.40940187565666669</v>
      </c>
      <c r="K44" s="5">
        <f t="shared" si="2"/>
        <v>-0.28935813175222225</v>
      </c>
      <c r="L44" s="5">
        <f t="shared" si="3"/>
        <v>-0.64776148753555551</v>
      </c>
      <c r="M44" s="5">
        <f t="shared" si="4"/>
        <v>1.6673653658655556</v>
      </c>
      <c r="N44" s="5">
        <f t="shared" si="5"/>
        <v>0.64282220583666683</v>
      </c>
    </row>
    <row r="45" spans="1:14" x14ac:dyDescent="0.2">
      <c r="A45">
        <v>4.0709999999999997</v>
      </c>
      <c r="B45">
        <v>-25.143000000000001</v>
      </c>
      <c r="C45">
        <v>-22.675000000000001</v>
      </c>
      <c r="D45">
        <v>-36.890999999999998</v>
      </c>
      <c r="E45">
        <v>98.575000000000003</v>
      </c>
      <c r="F45">
        <v>30.506</v>
      </c>
      <c r="I45" s="5">
        <v>4.0709999999999997</v>
      </c>
      <c r="J45" s="5">
        <f t="shared" si="1"/>
        <v>-0.43882812634333335</v>
      </c>
      <c r="K45" s="5">
        <f t="shared" si="2"/>
        <v>-0.39575340113888896</v>
      </c>
      <c r="L45" s="5">
        <f t="shared" si="3"/>
        <v>-0.64386940336999998</v>
      </c>
      <c r="M45" s="5">
        <f t="shared" si="4"/>
        <v>1.7204582808055555</v>
      </c>
      <c r="N45" s="5">
        <f t="shared" si="5"/>
        <v>0.53243013253111116</v>
      </c>
    </row>
    <row r="46" spans="1:14" x14ac:dyDescent="0.2">
      <c r="A46">
        <v>4.76</v>
      </c>
      <c r="B46">
        <v>-26.457999999999998</v>
      </c>
      <c r="C46">
        <v>-30.506</v>
      </c>
      <c r="D46">
        <v>-35.593000000000004</v>
      </c>
      <c r="E46">
        <v>99.429000000000002</v>
      </c>
      <c r="F46">
        <v>24.033999999999999</v>
      </c>
      <c r="I46" s="5">
        <v>4.76</v>
      </c>
      <c r="J46" s="5">
        <f t="shared" si="1"/>
        <v>-0.46177920561555558</v>
      </c>
      <c r="K46" s="5">
        <f t="shared" si="2"/>
        <v>-0.53243013253111116</v>
      </c>
      <c r="L46" s="5">
        <f t="shared" si="3"/>
        <v>-0.62121503006555567</v>
      </c>
      <c r="M46" s="5">
        <f t="shared" si="4"/>
        <v>1.7353633923633334</v>
      </c>
      <c r="N46" s="5">
        <f t="shared" si="5"/>
        <v>0.41947242526888884</v>
      </c>
    </row>
    <row r="47" spans="1:14" x14ac:dyDescent="0.2">
      <c r="A47">
        <v>5.327</v>
      </c>
      <c r="B47">
        <v>-27.751999999999999</v>
      </c>
      <c r="C47">
        <v>-37.880000000000003</v>
      </c>
      <c r="D47">
        <v>-33.283000000000001</v>
      </c>
      <c r="E47">
        <v>98.120999999999995</v>
      </c>
      <c r="F47">
        <v>16.132999999999999</v>
      </c>
      <c r="I47" s="5">
        <v>5.327</v>
      </c>
      <c r="J47" s="5">
        <f t="shared" si="1"/>
        <v>-0.48436376575111112</v>
      </c>
      <c r="K47" s="5">
        <f t="shared" si="2"/>
        <v>-0.66113070937777785</v>
      </c>
      <c r="L47" s="5">
        <f t="shared" si="3"/>
        <v>-0.58089792503222226</v>
      </c>
      <c r="M47" s="5">
        <f t="shared" si="4"/>
        <v>1.7125344861366667</v>
      </c>
      <c r="N47" s="5">
        <f t="shared" si="5"/>
        <v>0.28157396342111113</v>
      </c>
    </row>
    <row r="48" spans="1:14" x14ac:dyDescent="0.2">
      <c r="A48">
        <v>6.0129999999999999</v>
      </c>
      <c r="B48">
        <v>-28.597000000000001</v>
      </c>
      <c r="C48">
        <v>-46.25</v>
      </c>
      <c r="D48">
        <v>-30.542999999999999</v>
      </c>
      <c r="E48">
        <v>93.084999999999994</v>
      </c>
      <c r="F48">
        <v>9.0670000000000002</v>
      </c>
      <c r="I48" s="5">
        <v>6.0129999999999999</v>
      </c>
      <c r="J48" s="5">
        <f t="shared" si="1"/>
        <v>-0.49911179767888891</v>
      </c>
      <c r="K48" s="5">
        <f t="shared" si="2"/>
        <v>-0.80721476527777769</v>
      </c>
      <c r="L48" s="5">
        <f t="shared" si="3"/>
        <v>-0.5330759043433333</v>
      </c>
      <c r="M48" s="5">
        <f t="shared" si="4"/>
        <v>1.6246397065055553</v>
      </c>
      <c r="N48" s="5">
        <f t="shared" si="5"/>
        <v>0.15824900057888888</v>
      </c>
    </row>
    <row r="49" spans="1:14" x14ac:dyDescent="0.2">
      <c r="A49">
        <v>6.63</v>
      </c>
      <c r="B49">
        <v>-29.1</v>
      </c>
      <c r="C49">
        <v>-53.195999999999998</v>
      </c>
      <c r="D49">
        <v>-26.571999999999999</v>
      </c>
      <c r="E49">
        <v>86.364000000000004</v>
      </c>
      <c r="F49">
        <v>1.365</v>
      </c>
      <c r="I49" s="5">
        <v>6.63</v>
      </c>
      <c r="J49" s="5">
        <f t="shared" si="1"/>
        <v>-0.50789080366666672</v>
      </c>
      <c r="K49" s="5">
        <f t="shared" si="2"/>
        <v>-0.92844533305333332</v>
      </c>
      <c r="L49" s="5">
        <f t="shared" si="3"/>
        <v>-0.46376888092888885</v>
      </c>
      <c r="M49" s="5">
        <f t="shared" si="4"/>
        <v>1.5073361294800001</v>
      </c>
      <c r="N49" s="5">
        <f t="shared" si="5"/>
        <v>2.3823743883333335E-2</v>
      </c>
    </row>
    <row r="50" spans="1:14" x14ac:dyDescent="0.2">
      <c r="A50">
        <v>7.0979999999999999</v>
      </c>
      <c r="B50">
        <v>-29.254999999999999</v>
      </c>
      <c r="C50">
        <v>-60.113999999999997</v>
      </c>
      <c r="D50">
        <v>-21.988</v>
      </c>
      <c r="E50">
        <v>76.853999999999999</v>
      </c>
      <c r="F50">
        <v>-5.4770000000000003</v>
      </c>
      <c r="I50" s="5">
        <v>7.0979999999999999</v>
      </c>
      <c r="J50" s="5">
        <f t="shared" si="1"/>
        <v>-0.51059606396111112</v>
      </c>
      <c r="K50" s="5">
        <f t="shared" si="2"/>
        <v>-1.0491872086466665</v>
      </c>
      <c r="L50" s="5">
        <f t="shared" si="3"/>
        <v>-0.38376298938222225</v>
      </c>
      <c r="M50" s="5">
        <f t="shared" si="4"/>
        <v>1.3413553204466666</v>
      </c>
      <c r="N50" s="5">
        <f t="shared" si="5"/>
        <v>-9.5591681501111123E-2</v>
      </c>
    </row>
    <row r="51" spans="1:14" x14ac:dyDescent="0.2">
      <c r="A51">
        <v>7.5579999999999998</v>
      </c>
      <c r="B51">
        <v>-29.512</v>
      </c>
      <c r="C51">
        <v>-65.545000000000002</v>
      </c>
      <c r="D51">
        <v>-17.494</v>
      </c>
      <c r="E51">
        <v>65.619</v>
      </c>
      <c r="F51">
        <v>-10.347</v>
      </c>
      <c r="I51" s="5">
        <v>7.5579999999999998</v>
      </c>
      <c r="J51" s="5">
        <f t="shared" si="1"/>
        <v>-0.51508156006222217</v>
      </c>
      <c r="K51" s="5">
        <f t="shared" si="2"/>
        <v>-1.1439760387055555</v>
      </c>
      <c r="L51" s="5">
        <f t="shared" si="3"/>
        <v>-0.30532789413555556</v>
      </c>
      <c r="M51" s="5">
        <f t="shared" si="4"/>
        <v>1.14526758233</v>
      </c>
      <c r="N51" s="5">
        <f t="shared" si="5"/>
        <v>-0.18058921462333333</v>
      </c>
    </row>
    <row r="52" spans="1:14" x14ac:dyDescent="0.2">
      <c r="A52">
        <v>7.875</v>
      </c>
      <c r="B52">
        <v>-28.504000000000001</v>
      </c>
      <c r="C52">
        <v>-68.816000000000003</v>
      </c>
      <c r="D52">
        <v>-12.061999999999999</v>
      </c>
      <c r="E52">
        <v>54.841000000000001</v>
      </c>
      <c r="F52">
        <v>-14.38</v>
      </c>
      <c r="I52" s="5">
        <v>7.875</v>
      </c>
      <c r="J52" s="5">
        <f t="shared" si="1"/>
        <v>-0.49748864150222222</v>
      </c>
      <c r="K52" s="5">
        <f t="shared" si="2"/>
        <v>-1.2010657575644443</v>
      </c>
      <c r="L52" s="5">
        <f t="shared" si="3"/>
        <v>-0.21052161078444442</v>
      </c>
      <c r="M52" s="5">
        <f t="shared" si="4"/>
        <v>0.9571559987588889</v>
      </c>
      <c r="N52" s="5">
        <f t="shared" si="5"/>
        <v>-0.25097834215555559</v>
      </c>
    </row>
    <row r="53" spans="1:14" x14ac:dyDescent="0.2">
      <c r="A53">
        <v>8.0980000000000008</v>
      </c>
      <c r="B53">
        <v>-27.074999999999999</v>
      </c>
      <c r="C53">
        <v>-70.451999999999998</v>
      </c>
      <c r="D53">
        <v>-7.2110000000000003</v>
      </c>
      <c r="E53">
        <v>42.457999999999998</v>
      </c>
      <c r="F53">
        <v>-16.276</v>
      </c>
      <c r="I53" s="5">
        <v>8.0980000000000008</v>
      </c>
      <c r="J53" s="5">
        <f t="shared" si="1"/>
        <v>-0.47254788691666672</v>
      </c>
      <c r="K53" s="5">
        <f t="shared" si="2"/>
        <v>-1.22961934364</v>
      </c>
      <c r="L53" s="5">
        <f t="shared" si="3"/>
        <v>-0.12585569021444445</v>
      </c>
      <c r="M53" s="5">
        <f t="shared" si="4"/>
        <v>0.74103188117111107</v>
      </c>
      <c r="N53" s="5">
        <f t="shared" si="5"/>
        <v>-0.2840697842088889</v>
      </c>
    </row>
    <row r="54" spans="1:14" x14ac:dyDescent="0.2">
      <c r="A54">
        <v>8.2080000000000002</v>
      </c>
      <c r="B54">
        <v>-24.786000000000001</v>
      </c>
      <c r="C54">
        <v>-70.864000000000004</v>
      </c>
      <c r="D54">
        <v>-1.736</v>
      </c>
      <c r="E54">
        <v>30.396000000000001</v>
      </c>
      <c r="F54">
        <v>-17.062000000000001</v>
      </c>
      <c r="I54" s="5">
        <v>8.2080000000000002</v>
      </c>
      <c r="J54" s="5">
        <f t="shared" si="1"/>
        <v>-0.43259730102000005</v>
      </c>
      <c r="K54" s="5">
        <f t="shared" si="2"/>
        <v>-1.2368101000355556</v>
      </c>
      <c r="L54" s="5">
        <f t="shared" si="3"/>
        <v>-3.0298915297777781E-2</v>
      </c>
      <c r="M54" s="5">
        <f t="shared" si="4"/>
        <v>0.53051027038666665</v>
      </c>
      <c r="N54" s="5">
        <f t="shared" si="5"/>
        <v>-0.29778807189555556</v>
      </c>
    </row>
    <row r="55" spans="1:14" x14ac:dyDescent="0.2">
      <c r="A55">
        <v>8.2460000000000004</v>
      </c>
      <c r="B55">
        <v>-21.852</v>
      </c>
      <c r="C55">
        <v>-69.448999999999998</v>
      </c>
      <c r="D55">
        <v>3.51</v>
      </c>
      <c r="E55">
        <v>20.541</v>
      </c>
      <c r="F55">
        <v>-16.488</v>
      </c>
      <c r="I55" s="5">
        <v>8.2460000000000004</v>
      </c>
      <c r="J55" s="5">
        <f t="shared" si="1"/>
        <v>-0.38138934164000005</v>
      </c>
      <c r="K55" s="5">
        <f t="shared" si="2"/>
        <v>-1.212113691541111</v>
      </c>
      <c r="L55" s="5">
        <f t="shared" si="3"/>
        <v>6.1261055700000004E-2</v>
      </c>
      <c r="M55" s="5">
        <f t="shared" si="4"/>
        <v>0.35850807553666669</v>
      </c>
      <c r="N55" s="5">
        <f t="shared" si="5"/>
        <v>-0.28776988215999999</v>
      </c>
    </row>
    <row r="56" spans="1:14" x14ac:dyDescent="0.2">
      <c r="A56">
        <v>8.3239999999999998</v>
      </c>
      <c r="B56">
        <v>-18.797000000000001</v>
      </c>
      <c r="C56">
        <v>-65.069000000000003</v>
      </c>
      <c r="D56">
        <v>7.7539999999999996</v>
      </c>
      <c r="E56">
        <v>10.510999999999999</v>
      </c>
      <c r="F56">
        <v>-12.734</v>
      </c>
      <c r="I56" s="5">
        <v>8.3239999999999998</v>
      </c>
      <c r="J56" s="5">
        <f t="shared" si="1"/>
        <v>-0.32806953390111115</v>
      </c>
      <c r="K56" s="5">
        <f t="shared" si="2"/>
        <v>-1.1356682716077777</v>
      </c>
      <c r="L56" s="5">
        <f t="shared" si="3"/>
        <v>0.13533282789111112</v>
      </c>
      <c r="M56" s="5">
        <f t="shared" si="4"/>
        <v>0.18345155454777778</v>
      </c>
      <c r="N56" s="5">
        <f t="shared" si="5"/>
        <v>-0.22225022315777779</v>
      </c>
    </row>
    <row r="57" spans="1:14" x14ac:dyDescent="0.2">
      <c r="A57">
        <v>8.1080000000000005</v>
      </c>
      <c r="B57">
        <v>-14.813000000000001</v>
      </c>
      <c r="C57">
        <v>-59.683999999999997</v>
      </c>
      <c r="D57">
        <v>11.927</v>
      </c>
      <c r="E57">
        <v>3.05</v>
      </c>
      <c r="F57">
        <v>-6.31</v>
      </c>
      <c r="I57" s="5">
        <v>8.1080000000000005</v>
      </c>
      <c r="J57" s="5">
        <f t="shared" si="1"/>
        <v>-0.25853561768777777</v>
      </c>
      <c r="K57" s="5">
        <f t="shared" si="2"/>
        <v>-1.0416822929911111</v>
      </c>
      <c r="L57" s="5">
        <f t="shared" si="3"/>
        <v>0.20816541633444444</v>
      </c>
      <c r="M57" s="5">
        <f t="shared" si="4"/>
        <v>5.3232541277777774E-2</v>
      </c>
      <c r="N57" s="5">
        <f t="shared" si="5"/>
        <v>-0.11013027392222223</v>
      </c>
    </row>
    <row r="58" spans="1:14" x14ac:dyDescent="0.2">
      <c r="A58">
        <v>7.78</v>
      </c>
      <c r="B58">
        <v>-10.884</v>
      </c>
      <c r="C58">
        <v>-52.375</v>
      </c>
      <c r="D58">
        <v>14.994999999999999</v>
      </c>
      <c r="E58">
        <v>-3.6150000000000002</v>
      </c>
      <c r="F58">
        <v>0.81899999999999995</v>
      </c>
      <c r="I58" s="5">
        <v>7.78</v>
      </c>
      <c r="J58" s="5">
        <f t="shared" si="1"/>
        <v>-0.18996163254666668</v>
      </c>
      <c r="K58" s="5">
        <f t="shared" si="2"/>
        <v>-0.91411618013888896</v>
      </c>
      <c r="L58" s="5">
        <f t="shared" si="3"/>
        <v>0.26171211687222223</v>
      </c>
      <c r="M58" s="5">
        <f t="shared" si="4"/>
        <v>-6.3093651383333338E-2</v>
      </c>
      <c r="N58" s="5">
        <f t="shared" si="5"/>
        <v>1.4294246329999998E-2</v>
      </c>
    </row>
    <row r="59" spans="1:14" x14ac:dyDescent="0.2">
      <c r="A59">
        <v>7.4020000000000001</v>
      </c>
      <c r="B59">
        <v>-6.0490000000000004</v>
      </c>
      <c r="C59">
        <v>-45.192999999999998</v>
      </c>
      <c r="D59">
        <v>17.753</v>
      </c>
      <c r="E59">
        <v>-7.952</v>
      </c>
      <c r="F59">
        <v>10.413</v>
      </c>
      <c r="I59" s="5">
        <v>7.4020000000000001</v>
      </c>
      <c r="J59" s="5">
        <f t="shared" si="1"/>
        <v>-0.10557496465222223</v>
      </c>
      <c r="K59" s="5">
        <f t="shared" si="2"/>
        <v>-0.7887666353988888</v>
      </c>
      <c r="L59" s="5">
        <f t="shared" si="3"/>
        <v>0.30984829682111109</v>
      </c>
      <c r="M59" s="5">
        <f t="shared" si="4"/>
        <v>-0.13878857975111111</v>
      </c>
      <c r="N59" s="5">
        <f t="shared" si="5"/>
        <v>0.18174113190999999</v>
      </c>
    </row>
    <row r="60" spans="1:14" x14ac:dyDescent="0.2">
      <c r="A60">
        <v>6.9509999999999996</v>
      </c>
      <c r="B60">
        <v>-1.5489999999999999</v>
      </c>
      <c r="C60">
        <v>-36.854999999999997</v>
      </c>
      <c r="D60">
        <v>19.431000000000001</v>
      </c>
      <c r="E60">
        <v>-11.154999999999999</v>
      </c>
      <c r="F60">
        <v>19.643999999999998</v>
      </c>
      <c r="I60" s="5">
        <v>6.9509999999999996</v>
      </c>
      <c r="J60" s="5">
        <f t="shared" si="1"/>
        <v>-2.7035149652222222E-2</v>
      </c>
      <c r="K60" s="5">
        <f t="shared" si="2"/>
        <v>-0.64324108484999998</v>
      </c>
      <c r="L60" s="5">
        <f t="shared" si="3"/>
        <v>0.33913492117000005</v>
      </c>
      <c r="M60" s="5">
        <f t="shared" si="4"/>
        <v>-0.1946914747388889</v>
      </c>
      <c r="N60" s="5">
        <f t="shared" si="5"/>
        <v>0.34285247241333328</v>
      </c>
    </row>
    <row r="61" spans="1:14" x14ac:dyDescent="0.2">
      <c r="A61">
        <v>6.3639999999999999</v>
      </c>
      <c r="B61">
        <v>3.76</v>
      </c>
      <c r="C61">
        <v>-28.678999999999998</v>
      </c>
      <c r="D61">
        <v>20.536000000000001</v>
      </c>
      <c r="E61">
        <v>-12.775</v>
      </c>
      <c r="F61">
        <v>30.675999999999998</v>
      </c>
      <c r="I61" s="5">
        <v>6.3639999999999999</v>
      </c>
      <c r="J61" s="5">
        <f t="shared" si="1"/>
        <v>6.5624378755555546E-2</v>
      </c>
      <c r="K61" s="5">
        <f t="shared" si="2"/>
        <v>-0.50054296764111106</v>
      </c>
      <c r="L61" s="5">
        <f t="shared" si="3"/>
        <v>0.35842080907555557</v>
      </c>
      <c r="M61" s="5">
        <f t="shared" si="4"/>
        <v>-0.22296580813888892</v>
      </c>
      <c r="N61" s="5">
        <f t="shared" si="5"/>
        <v>0.53539719220888893</v>
      </c>
    </row>
    <row r="62" spans="1:14" x14ac:dyDescent="0.2">
      <c r="A62">
        <v>5.806</v>
      </c>
      <c r="B62">
        <v>9.1890000000000001</v>
      </c>
      <c r="C62">
        <v>-22.253</v>
      </c>
      <c r="D62">
        <v>20.847999999999999</v>
      </c>
      <c r="E62">
        <v>-13.154</v>
      </c>
      <c r="F62">
        <v>41.484999999999999</v>
      </c>
      <c r="I62" s="5">
        <v>5.806</v>
      </c>
      <c r="J62" s="5">
        <f t="shared" si="1"/>
        <v>0.16037830222999999</v>
      </c>
      <c r="K62" s="5">
        <f t="shared" si="2"/>
        <v>-0.3883881118211111</v>
      </c>
      <c r="L62" s="5">
        <f t="shared" si="3"/>
        <v>0.36386623624888886</v>
      </c>
      <c r="M62" s="5">
        <f t="shared" si="4"/>
        <v>-0.22958060589111112</v>
      </c>
      <c r="N62" s="5">
        <f t="shared" si="5"/>
        <v>0.72404982783888894</v>
      </c>
    </row>
    <row r="63" spans="1:14" x14ac:dyDescent="0.2">
      <c r="A63">
        <v>5.14</v>
      </c>
      <c r="B63">
        <v>13.976000000000001</v>
      </c>
      <c r="C63">
        <v>-16.305</v>
      </c>
      <c r="D63">
        <v>21.137</v>
      </c>
      <c r="E63">
        <v>-13.571</v>
      </c>
      <c r="F63">
        <v>50.771999999999998</v>
      </c>
      <c r="I63" s="5">
        <v>5.14</v>
      </c>
      <c r="J63" s="5">
        <f t="shared" si="1"/>
        <v>0.24392721209777779</v>
      </c>
      <c r="K63" s="5">
        <f t="shared" si="2"/>
        <v>-0.28457592968333334</v>
      </c>
      <c r="L63" s="5">
        <f t="shared" si="3"/>
        <v>0.36891023770111114</v>
      </c>
      <c r="M63" s="5">
        <f t="shared" si="4"/>
        <v>-0.23685862874777777</v>
      </c>
      <c r="N63" s="5">
        <f t="shared" si="5"/>
        <v>0.88613855270666653</v>
      </c>
    </row>
    <row r="64" spans="1:14" x14ac:dyDescent="0.2">
      <c r="A64">
        <v>4.6159999999999997</v>
      </c>
      <c r="B64">
        <v>19.492000000000001</v>
      </c>
      <c r="C64">
        <v>-12.494</v>
      </c>
      <c r="D64">
        <v>21.061</v>
      </c>
      <c r="E64">
        <v>-13.599</v>
      </c>
      <c r="F64">
        <v>60.225000000000001</v>
      </c>
      <c r="I64" s="5">
        <v>4.6159999999999997</v>
      </c>
      <c r="J64" s="5">
        <f t="shared" si="1"/>
        <v>0.34019957199555556</v>
      </c>
      <c r="K64" s="5">
        <f t="shared" si="2"/>
        <v>-0.21806143302444442</v>
      </c>
      <c r="L64" s="5">
        <f t="shared" si="3"/>
        <v>0.36758378749222226</v>
      </c>
      <c r="M64" s="5">
        <f t="shared" si="4"/>
        <v>-0.23734732093000002</v>
      </c>
      <c r="N64" s="5">
        <f t="shared" si="5"/>
        <v>1.0511245240833333</v>
      </c>
    </row>
    <row r="65" spans="1:14" x14ac:dyDescent="0.2">
      <c r="A65">
        <v>3.9860000000000002</v>
      </c>
      <c r="B65">
        <v>24.195</v>
      </c>
      <c r="C65">
        <v>-10.141</v>
      </c>
      <c r="D65">
        <v>19.652000000000001</v>
      </c>
      <c r="E65">
        <v>-12.585000000000001</v>
      </c>
      <c r="F65">
        <v>67.063000000000002</v>
      </c>
      <c r="I65" s="5">
        <v>3.9860000000000002</v>
      </c>
      <c r="J65" s="5">
        <f t="shared" si="1"/>
        <v>0.42228240531666666</v>
      </c>
      <c r="K65" s="5">
        <f t="shared" si="2"/>
        <v>-0.17699383642555555</v>
      </c>
      <c r="L65" s="5">
        <f t="shared" si="3"/>
        <v>0.34299209875111114</v>
      </c>
      <c r="M65" s="5">
        <f t="shared" si="4"/>
        <v>-0.21964968261666667</v>
      </c>
      <c r="N65" s="5">
        <f t="shared" si="5"/>
        <v>1.170470136298889</v>
      </c>
    </row>
    <row r="66" spans="1:14" x14ac:dyDescent="0.2">
      <c r="A66">
        <v>3.4340000000000002</v>
      </c>
      <c r="B66">
        <v>29.294</v>
      </c>
      <c r="C66">
        <v>-9.7509999999999994</v>
      </c>
      <c r="D66">
        <v>17.48</v>
      </c>
      <c r="E66">
        <v>-11.868</v>
      </c>
      <c r="F66">
        <v>72.792000000000002</v>
      </c>
      <c r="I66" s="5">
        <v>3.4340000000000002</v>
      </c>
      <c r="J66" s="5">
        <f t="shared" si="1"/>
        <v>0.51127674235777776</v>
      </c>
      <c r="K66" s="5">
        <f t="shared" si="2"/>
        <v>-0.17018705245888888</v>
      </c>
      <c r="L66" s="5">
        <f t="shared" si="3"/>
        <v>0.30508354804444449</v>
      </c>
      <c r="M66" s="5">
        <f t="shared" si="4"/>
        <v>-0.20713567209333333</v>
      </c>
      <c r="N66" s="5">
        <f t="shared" si="5"/>
        <v>1.2704600474400001</v>
      </c>
    </row>
    <row r="67" spans="1:14" x14ac:dyDescent="0.2">
      <c r="A67">
        <v>2.9940000000000002</v>
      </c>
      <c r="B67">
        <v>33.531999999999996</v>
      </c>
      <c r="C67">
        <v>-11.375999999999999</v>
      </c>
      <c r="D67">
        <v>15.118</v>
      </c>
      <c r="E67">
        <v>-11.449</v>
      </c>
      <c r="F67">
        <v>76.036000000000001</v>
      </c>
      <c r="I67" s="5">
        <v>2.9940000000000002</v>
      </c>
      <c r="J67" s="5">
        <f t="shared" ref="J67:J116" si="6">B67/180*3.1415926</f>
        <v>0.58524379479555544</v>
      </c>
      <c r="K67" s="5">
        <f t="shared" ref="K67:K116" si="7">C67/180*3.1415926</f>
        <v>-0.19854865231999999</v>
      </c>
      <c r="L67" s="5">
        <f t="shared" ref="L67:L116" si="8">D67/180*3.1415926</f>
        <v>0.26385887181555556</v>
      </c>
      <c r="M67" s="5">
        <f t="shared" ref="M67:M116" si="9">E67/180*3.1415926</f>
        <v>-0.19982274265222222</v>
      </c>
      <c r="N67" s="5">
        <f t="shared" ref="N67:N116" si="10">F67/180*3.1415926</f>
        <v>1.327078527408889</v>
      </c>
    </row>
    <row r="68" spans="1:14" x14ac:dyDescent="0.2">
      <c r="A68">
        <v>2.5779999999999998</v>
      </c>
      <c r="B68">
        <v>37.911000000000001</v>
      </c>
      <c r="C68">
        <v>-15.36</v>
      </c>
      <c r="D68">
        <v>12.055999999999999</v>
      </c>
      <c r="E68">
        <v>-11.227</v>
      </c>
      <c r="F68">
        <v>77.100999999999999</v>
      </c>
      <c r="I68" s="5">
        <v>2.5779999999999998</v>
      </c>
      <c r="J68" s="5">
        <f t="shared" si="6"/>
        <v>0.66167176143666673</v>
      </c>
      <c r="K68" s="5">
        <f t="shared" si="7"/>
        <v>-0.26808256853333334</v>
      </c>
      <c r="L68" s="5">
        <f t="shared" si="8"/>
        <v>0.21041689103111111</v>
      </c>
      <c r="M68" s="5">
        <f t="shared" si="9"/>
        <v>-0.19594811177888891</v>
      </c>
      <c r="N68" s="5">
        <f t="shared" si="10"/>
        <v>1.3456662836255555</v>
      </c>
    </row>
    <row r="69" spans="1:14" x14ac:dyDescent="0.2">
      <c r="A69">
        <v>2.25</v>
      </c>
      <c r="B69">
        <v>41.777000000000001</v>
      </c>
      <c r="C69">
        <v>-20.364000000000001</v>
      </c>
      <c r="D69">
        <v>8.718</v>
      </c>
      <c r="E69">
        <v>-11.811</v>
      </c>
      <c r="F69">
        <v>78.125</v>
      </c>
      <c r="I69" s="5">
        <v>2.25</v>
      </c>
      <c r="J69" s="5">
        <f t="shared" si="6"/>
        <v>0.72914618916777774</v>
      </c>
      <c r="K69" s="5">
        <f t="shared" si="7"/>
        <v>-0.35541884281333336</v>
      </c>
      <c r="L69" s="5">
        <f t="shared" si="8"/>
        <v>0.15215780159333334</v>
      </c>
      <c r="M69" s="5">
        <f t="shared" si="9"/>
        <v>-0.20614083443666667</v>
      </c>
      <c r="N69" s="5">
        <f t="shared" si="10"/>
        <v>1.3635384548611111</v>
      </c>
    </row>
    <row r="70" spans="1:14" x14ac:dyDescent="0.2">
      <c r="A70">
        <v>1.982</v>
      </c>
      <c r="B70">
        <v>44.709000000000003</v>
      </c>
      <c r="C70">
        <v>-27.446000000000002</v>
      </c>
      <c r="D70">
        <v>5.4710000000000001</v>
      </c>
      <c r="E70">
        <v>-13.29</v>
      </c>
      <c r="F70">
        <v>76.311999999999998</v>
      </c>
      <c r="I70" s="5">
        <v>1.982</v>
      </c>
      <c r="J70" s="5">
        <f t="shared" si="6"/>
        <v>0.78031924196333335</v>
      </c>
      <c r="K70" s="5">
        <f t="shared" si="7"/>
        <v>-0.4790230583311112</v>
      </c>
      <c r="L70" s="5">
        <f t="shared" si="8"/>
        <v>9.5486961747777779E-2</v>
      </c>
      <c r="M70" s="5">
        <f t="shared" si="9"/>
        <v>-0.23195425363333333</v>
      </c>
      <c r="N70" s="5">
        <f t="shared" si="10"/>
        <v>1.3318956360622223</v>
      </c>
    </row>
    <row r="71" spans="1:14" x14ac:dyDescent="0.2">
      <c r="A71">
        <v>1.8140000000000001</v>
      </c>
      <c r="B71">
        <v>47.448</v>
      </c>
      <c r="C71">
        <v>-34.548999999999999</v>
      </c>
      <c r="D71">
        <v>1.58</v>
      </c>
      <c r="E71">
        <v>-15.164999999999999</v>
      </c>
      <c r="F71">
        <v>71.100999999999999</v>
      </c>
      <c r="I71" s="5">
        <v>1.8140000000000001</v>
      </c>
      <c r="J71" s="5">
        <f t="shared" si="6"/>
        <v>0.82812380936000007</v>
      </c>
      <c r="K71" s="5">
        <f t="shared" si="7"/>
        <v>-0.60299379298555555</v>
      </c>
      <c r="L71" s="5">
        <f t="shared" si="8"/>
        <v>2.7576201711111113E-2</v>
      </c>
      <c r="M71" s="5">
        <f t="shared" si="9"/>
        <v>-0.26467917655000001</v>
      </c>
      <c r="N71" s="5">
        <f t="shared" si="10"/>
        <v>1.2409465302922222</v>
      </c>
    </row>
    <row r="72" spans="1:14" x14ac:dyDescent="0.2">
      <c r="A72">
        <v>1.6859999999999999</v>
      </c>
      <c r="B72">
        <v>49.372999999999998</v>
      </c>
      <c r="C72">
        <v>-43.002000000000002</v>
      </c>
      <c r="D72">
        <v>-1.9970000000000001</v>
      </c>
      <c r="E72">
        <v>-17.77</v>
      </c>
      <c r="F72">
        <v>65.018000000000001</v>
      </c>
      <c r="I72" s="5">
        <v>1.6859999999999999</v>
      </c>
      <c r="J72" s="5">
        <f t="shared" si="6"/>
        <v>0.86172139688777782</v>
      </c>
      <c r="K72" s="5">
        <f t="shared" si="7"/>
        <v>-0.75052647214000001</v>
      </c>
      <c r="L72" s="5">
        <f t="shared" si="8"/>
        <v>-3.4854224567777779E-2</v>
      </c>
      <c r="M72" s="5">
        <f t="shared" si="9"/>
        <v>-0.3101450027888889</v>
      </c>
      <c r="N72" s="5">
        <f t="shared" si="10"/>
        <v>1.1347781537044443</v>
      </c>
    </row>
    <row r="73" spans="1:14" x14ac:dyDescent="0.2">
      <c r="A73">
        <v>1.6240000000000001</v>
      </c>
      <c r="B73">
        <v>50.752000000000002</v>
      </c>
      <c r="C73">
        <v>-50.252000000000002</v>
      </c>
      <c r="D73">
        <v>-6.2009999999999996</v>
      </c>
      <c r="E73">
        <v>-20.309999999999999</v>
      </c>
      <c r="F73">
        <v>56.027999999999999</v>
      </c>
      <c r="I73" s="5">
        <v>1.6240000000000001</v>
      </c>
      <c r="J73" s="5">
        <f t="shared" si="6"/>
        <v>0.88578948686222225</v>
      </c>
      <c r="K73" s="5">
        <f t="shared" si="7"/>
        <v>-0.87706284075111118</v>
      </c>
      <c r="L73" s="5">
        <f t="shared" si="8"/>
        <v>-0.10822786506999998</v>
      </c>
      <c r="M73" s="5">
        <f t="shared" si="9"/>
        <v>-0.3544763650333333</v>
      </c>
      <c r="N73" s="5">
        <f t="shared" si="10"/>
        <v>0.97787305662666657</v>
      </c>
    </row>
    <row r="74" spans="1:14" x14ac:dyDescent="0.2">
      <c r="A74">
        <v>1.6</v>
      </c>
      <c r="B74">
        <v>51.348999999999997</v>
      </c>
      <c r="C74">
        <v>-57.7</v>
      </c>
      <c r="D74">
        <v>-10.525</v>
      </c>
      <c r="E74">
        <v>-23.146000000000001</v>
      </c>
      <c r="F74">
        <v>46.198999999999998</v>
      </c>
      <c r="I74" s="5">
        <v>1.6</v>
      </c>
      <c r="J74" s="5">
        <f t="shared" si="6"/>
        <v>0.89620910231888884</v>
      </c>
      <c r="K74" s="5">
        <f t="shared" si="7"/>
        <v>-1.0070549612222224</v>
      </c>
      <c r="L74" s="5">
        <f t="shared" si="8"/>
        <v>-0.18369590063888891</v>
      </c>
      <c r="M74" s="5">
        <f t="shared" si="9"/>
        <v>-0.40397390177555559</v>
      </c>
      <c r="N74" s="5">
        <f t="shared" si="10"/>
        <v>0.80632464737444454</v>
      </c>
    </row>
    <row r="75" spans="1:14" x14ac:dyDescent="0.2">
      <c r="A75">
        <v>1.542</v>
      </c>
      <c r="B75">
        <v>51.509</v>
      </c>
      <c r="C75">
        <v>-63.862000000000002</v>
      </c>
      <c r="D75">
        <v>-14.388</v>
      </c>
      <c r="E75">
        <v>-25.774999999999999</v>
      </c>
      <c r="F75">
        <v>37.216999999999999</v>
      </c>
      <c r="I75" s="5">
        <v>1.542</v>
      </c>
      <c r="J75" s="5">
        <f t="shared" si="6"/>
        <v>0.89900162907444436</v>
      </c>
      <c r="K75" s="5">
        <f t="shared" si="7"/>
        <v>-1.1146021478955555</v>
      </c>
      <c r="L75" s="5">
        <f t="shared" si="8"/>
        <v>-0.25111796849333334</v>
      </c>
      <c r="M75" s="5">
        <f t="shared" si="9"/>
        <v>-0.44985860702777775</v>
      </c>
      <c r="N75" s="5">
        <f t="shared" si="10"/>
        <v>0.64955917663444451</v>
      </c>
    </row>
    <row r="76" spans="1:14" x14ac:dyDescent="0.2">
      <c r="A76">
        <v>1.484</v>
      </c>
      <c r="B76">
        <v>52.070999999999998</v>
      </c>
      <c r="C76">
        <v>-67.850999999999999</v>
      </c>
      <c r="D76">
        <v>-18.744</v>
      </c>
      <c r="E76">
        <v>-27.587</v>
      </c>
      <c r="F76">
        <v>27.119</v>
      </c>
      <c r="I76" s="5">
        <v>1.484</v>
      </c>
      <c r="J76" s="5">
        <f t="shared" si="6"/>
        <v>0.90881037930333342</v>
      </c>
      <c r="K76" s="5">
        <f t="shared" si="7"/>
        <v>-1.1842233305700001</v>
      </c>
      <c r="L76" s="5">
        <f t="shared" si="8"/>
        <v>-0.32714450941333334</v>
      </c>
      <c r="M76" s="5">
        <f t="shared" si="9"/>
        <v>-0.48148397253444442</v>
      </c>
      <c r="N76" s="5">
        <f t="shared" si="10"/>
        <v>0.47331583177444442</v>
      </c>
    </row>
    <row r="77" spans="1:14" x14ac:dyDescent="0.2">
      <c r="A77">
        <v>1.5609999999999999</v>
      </c>
      <c r="B77">
        <v>51.835999999999999</v>
      </c>
      <c r="C77">
        <v>-70.489000000000004</v>
      </c>
      <c r="D77">
        <v>-22.574000000000002</v>
      </c>
      <c r="E77">
        <v>-28.888000000000002</v>
      </c>
      <c r="F77">
        <v>18.852</v>
      </c>
      <c r="I77" s="5">
        <v>1.5609999999999999</v>
      </c>
      <c r="J77" s="5">
        <f t="shared" si="6"/>
        <v>0.90470885563111114</v>
      </c>
      <c r="K77" s="5">
        <f t="shared" si="7"/>
        <v>-1.2302651154522224</v>
      </c>
      <c r="L77" s="5">
        <f t="shared" si="8"/>
        <v>-0.39399061862444446</v>
      </c>
      <c r="M77" s="5">
        <f t="shared" si="9"/>
        <v>-0.50419070571555558</v>
      </c>
      <c r="N77" s="5">
        <f t="shared" si="10"/>
        <v>0.32902946497333335</v>
      </c>
    </row>
    <row r="78" spans="1:14" x14ac:dyDescent="0.2">
      <c r="A78">
        <v>1.6779999999999999</v>
      </c>
      <c r="B78">
        <v>50.006</v>
      </c>
      <c r="C78">
        <v>-70.991</v>
      </c>
      <c r="D78">
        <v>-26.904</v>
      </c>
      <c r="E78">
        <v>-29.251000000000001</v>
      </c>
      <c r="F78">
        <v>10.518000000000001</v>
      </c>
      <c r="I78" s="5">
        <v>1.6779999999999999</v>
      </c>
      <c r="J78" s="5">
        <f t="shared" si="6"/>
        <v>0.87276933086444453</v>
      </c>
      <c r="K78" s="5">
        <f t="shared" si="7"/>
        <v>-1.2390266681477777</v>
      </c>
      <c r="L78" s="5">
        <f t="shared" si="8"/>
        <v>-0.4695633739466667</v>
      </c>
      <c r="M78" s="5">
        <f t="shared" si="9"/>
        <v>-0.51052625079222225</v>
      </c>
      <c r="N78" s="5">
        <f t="shared" si="10"/>
        <v>0.18357372759333335</v>
      </c>
    </row>
    <row r="79" spans="1:14" x14ac:dyDescent="0.2">
      <c r="A79">
        <v>1.786</v>
      </c>
      <c r="B79">
        <v>47.637</v>
      </c>
      <c r="C79">
        <v>-70.885999999999996</v>
      </c>
      <c r="D79">
        <v>-30.991</v>
      </c>
      <c r="E79">
        <v>-29.47</v>
      </c>
      <c r="F79">
        <v>4.149</v>
      </c>
      <c r="I79" s="5">
        <v>1.786</v>
      </c>
      <c r="J79" s="5">
        <f t="shared" si="6"/>
        <v>0.83142248158999998</v>
      </c>
      <c r="K79" s="5">
        <f t="shared" si="7"/>
        <v>-1.2371940724644446</v>
      </c>
      <c r="L79" s="5">
        <f t="shared" si="8"/>
        <v>-0.54089497925888896</v>
      </c>
      <c r="M79" s="5">
        <f t="shared" si="9"/>
        <v>-0.5143485217888889</v>
      </c>
      <c r="N79" s="5">
        <f t="shared" si="10"/>
        <v>7.2413709430000001E-2</v>
      </c>
    </row>
    <row r="80" spans="1:14" x14ac:dyDescent="0.2">
      <c r="A80">
        <v>1.893</v>
      </c>
      <c r="B80">
        <v>45.134999999999998</v>
      </c>
      <c r="C80">
        <v>-67.244</v>
      </c>
      <c r="D80">
        <v>-34.444000000000003</v>
      </c>
      <c r="E80">
        <v>-28.042000000000002</v>
      </c>
      <c r="F80">
        <v>-2.8000000000000001E-2</v>
      </c>
      <c r="I80" s="5">
        <v>1.893</v>
      </c>
      <c r="J80" s="5">
        <f t="shared" si="6"/>
        <v>0.78775434444999992</v>
      </c>
      <c r="K80" s="5">
        <f t="shared" si="7"/>
        <v>-1.1736291821911111</v>
      </c>
      <c r="L80" s="5">
        <f t="shared" si="8"/>
        <v>-0.60116119730222228</v>
      </c>
      <c r="M80" s="5">
        <f t="shared" si="9"/>
        <v>-0.48942522049555559</v>
      </c>
      <c r="N80" s="5">
        <f t="shared" si="10"/>
        <v>-4.8869218222222222E-4</v>
      </c>
    </row>
    <row r="81" spans="1:14" x14ac:dyDescent="0.2">
      <c r="A81">
        <v>1.9690000000000001</v>
      </c>
      <c r="B81">
        <v>41.993000000000002</v>
      </c>
      <c r="C81">
        <v>-62.540999999999997</v>
      </c>
      <c r="D81">
        <v>-37.911999999999999</v>
      </c>
      <c r="E81">
        <v>-25.829000000000001</v>
      </c>
      <c r="F81">
        <v>-2.5539999999999998</v>
      </c>
      <c r="I81" s="5">
        <v>1.9690000000000001</v>
      </c>
      <c r="J81" s="5">
        <f t="shared" si="6"/>
        <v>0.73291610028777776</v>
      </c>
      <c r="K81" s="5">
        <f t="shared" si="7"/>
        <v>-1.0915463488699999</v>
      </c>
      <c r="L81" s="5">
        <f t="shared" si="8"/>
        <v>-0.66168921472888886</v>
      </c>
      <c r="M81" s="5">
        <f t="shared" si="9"/>
        <v>-0.45080108480777781</v>
      </c>
      <c r="N81" s="5">
        <f t="shared" si="10"/>
        <v>-4.4575708335555554E-2</v>
      </c>
    </row>
    <row r="82" spans="1:14" x14ac:dyDescent="0.2">
      <c r="A82">
        <v>2.032</v>
      </c>
      <c r="B82">
        <v>38.988999999999997</v>
      </c>
      <c r="C82">
        <v>-55.764000000000003</v>
      </c>
      <c r="D82">
        <v>-40.496000000000002</v>
      </c>
      <c r="E82">
        <v>-22.649000000000001</v>
      </c>
      <c r="F82">
        <v>-2.9980000000000002</v>
      </c>
      <c r="I82" s="5">
        <v>2.032</v>
      </c>
      <c r="J82" s="5">
        <f t="shared" si="6"/>
        <v>0.68048641045222225</v>
      </c>
      <c r="K82" s="5">
        <f t="shared" si="7"/>
        <v>-0.97326538748000013</v>
      </c>
      <c r="L82" s="5">
        <f t="shared" si="8"/>
        <v>-0.70678852183111107</v>
      </c>
      <c r="M82" s="5">
        <f t="shared" si="9"/>
        <v>-0.39529961554111115</v>
      </c>
      <c r="N82" s="5">
        <f t="shared" si="10"/>
        <v>-5.2324970082222221E-2</v>
      </c>
    </row>
    <row r="83" spans="1:14" x14ac:dyDescent="0.2">
      <c r="A83">
        <v>2.0760000000000001</v>
      </c>
      <c r="B83">
        <v>35.417000000000002</v>
      </c>
      <c r="C83">
        <v>-48.826000000000001</v>
      </c>
      <c r="D83">
        <v>-42.77</v>
      </c>
      <c r="E83">
        <v>-18.780999999999999</v>
      </c>
      <c r="F83">
        <v>-2.92</v>
      </c>
      <c r="I83" s="5">
        <v>2.0760000000000001</v>
      </c>
      <c r="J83" s="5">
        <f t="shared" si="6"/>
        <v>0.61814325063444442</v>
      </c>
      <c r="K83" s="5">
        <f t="shared" si="7"/>
        <v>-0.85217444604222237</v>
      </c>
      <c r="L83" s="5">
        <f t="shared" si="8"/>
        <v>-0.74647730834444448</v>
      </c>
      <c r="M83" s="5">
        <f t="shared" si="9"/>
        <v>-0.32779028122555554</v>
      </c>
      <c r="N83" s="5">
        <f t="shared" si="10"/>
        <v>-5.096361328888889E-2</v>
      </c>
    </row>
    <row r="84" spans="1:14" x14ac:dyDescent="0.2">
      <c r="A84">
        <v>2.0950000000000002</v>
      </c>
      <c r="B84">
        <v>31.872</v>
      </c>
      <c r="C84">
        <v>-40.692999999999998</v>
      </c>
      <c r="D84">
        <v>-44.31</v>
      </c>
      <c r="E84">
        <v>-15.185</v>
      </c>
      <c r="F84">
        <v>0.79800000000000004</v>
      </c>
      <c r="I84" s="5">
        <v>2.0950000000000002</v>
      </c>
      <c r="J84" s="5">
        <f t="shared" si="6"/>
        <v>0.55627132970666671</v>
      </c>
      <c r="K84" s="5">
        <f t="shared" si="7"/>
        <v>-0.71022682039888885</v>
      </c>
      <c r="L84" s="5">
        <f t="shared" si="8"/>
        <v>-0.77335537836666668</v>
      </c>
      <c r="M84" s="5">
        <f t="shared" si="9"/>
        <v>-0.26502824239444445</v>
      </c>
      <c r="N84" s="5">
        <f t="shared" si="10"/>
        <v>1.3927727193333335E-2</v>
      </c>
    </row>
    <row r="85" spans="1:14" x14ac:dyDescent="0.2">
      <c r="A85">
        <v>2.1120000000000001</v>
      </c>
      <c r="B85">
        <v>28.885999999999999</v>
      </c>
      <c r="C85">
        <v>-32.396999999999998</v>
      </c>
      <c r="D85">
        <v>-44.954000000000001</v>
      </c>
      <c r="E85">
        <v>-11.119</v>
      </c>
      <c r="F85">
        <v>5.819</v>
      </c>
      <c r="I85" s="5">
        <v>2.1120000000000001</v>
      </c>
      <c r="J85" s="5">
        <f t="shared" si="6"/>
        <v>0.50415579913111108</v>
      </c>
      <c r="K85" s="5">
        <f t="shared" si="7"/>
        <v>-0.56543430812333328</v>
      </c>
      <c r="L85" s="5">
        <f t="shared" si="8"/>
        <v>-0.78459529855777776</v>
      </c>
      <c r="M85" s="5">
        <f t="shared" si="9"/>
        <v>-0.19406315621888889</v>
      </c>
      <c r="N85" s="5">
        <f t="shared" si="10"/>
        <v>0.10156070744111111</v>
      </c>
    </row>
    <row r="86" spans="1:14" x14ac:dyDescent="0.2">
      <c r="A86">
        <v>2.0920000000000001</v>
      </c>
      <c r="B86">
        <v>25.61</v>
      </c>
      <c r="C86">
        <v>-25.484999999999999</v>
      </c>
      <c r="D86">
        <v>-45.177</v>
      </c>
      <c r="E86">
        <v>-7.9109999999999996</v>
      </c>
      <c r="F86">
        <v>13.067</v>
      </c>
      <c r="I86" s="5">
        <v>2.0920000000000001</v>
      </c>
      <c r="J86" s="5">
        <f t="shared" si="6"/>
        <v>0.44697881381111115</v>
      </c>
      <c r="K86" s="5">
        <f t="shared" si="7"/>
        <v>-0.44479715228333339</v>
      </c>
      <c r="L86" s="5">
        <f t="shared" si="8"/>
        <v>-0.78848738272333341</v>
      </c>
      <c r="M86" s="5">
        <f t="shared" si="9"/>
        <v>-0.13807299476999998</v>
      </c>
      <c r="N86" s="5">
        <f t="shared" si="10"/>
        <v>0.2280621694677778</v>
      </c>
    </row>
    <row r="87" spans="1:14" x14ac:dyDescent="0.2">
      <c r="A87">
        <v>2.0169999999999999</v>
      </c>
      <c r="B87">
        <v>22.983000000000001</v>
      </c>
      <c r="C87">
        <v>-18.510999999999999</v>
      </c>
      <c r="D87">
        <v>-45.972999999999999</v>
      </c>
      <c r="E87">
        <v>-4.7850000000000001</v>
      </c>
      <c r="F87">
        <v>20.248999999999999</v>
      </c>
      <c r="I87" s="5">
        <v>2.0169999999999999</v>
      </c>
      <c r="J87" s="5">
        <f t="shared" si="6"/>
        <v>0.40112901514333338</v>
      </c>
      <c r="K87" s="5">
        <f t="shared" si="7"/>
        <v>-0.32307789232555556</v>
      </c>
      <c r="L87" s="5">
        <f t="shared" si="8"/>
        <v>-0.80238020333222226</v>
      </c>
      <c r="M87" s="5">
        <f t="shared" si="9"/>
        <v>-8.3514003283333332E-2</v>
      </c>
      <c r="N87" s="5">
        <f t="shared" si="10"/>
        <v>0.35341171420777778</v>
      </c>
    </row>
    <row r="88" spans="1:14" x14ac:dyDescent="0.2">
      <c r="A88">
        <v>1.9219999999999999</v>
      </c>
      <c r="B88">
        <v>20.367999999999999</v>
      </c>
      <c r="C88">
        <v>-13.423999999999999</v>
      </c>
      <c r="D88">
        <v>-44.311</v>
      </c>
      <c r="E88">
        <v>-2.8980000000000001</v>
      </c>
      <c r="F88">
        <v>29.114999999999998</v>
      </c>
      <c r="I88" s="5">
        <v>1.9219999999999999</v>
      </c>
      <c r="J88" s="5">
        <f t="shared" si="6"/>
        <v>0.35548865598222223</v>
      </c>
      <c r="K88" s="5">
        <f t="shared" si="7"/>
        <v>-0.2342929947911111</v>
      </c>
      <c r="L88" s="5">
        <f t="shared" si="8"/>
        <v>-0.77337283165888882</v>
      </c>
      <c r="M88" s="5">
        <f t="shared" si="9"/>
        <v>-5.0579640859999997E-2</v>
      </c>
      <c r="N88" s="5">
        <f t="shared" si="10"/>
        <v>0.50815260304999998</v>
      </c>
    </row>
    <row r="89" spans="1:14" x14ac:dyDescent="0.2">
      <c r="A89">
        <v>1.823</v>
      </c>
      <c r="B89">
        <v>18.376000000000001</v>
      </c>
      <c r="C89">
        <v>-8.9760000000000009</v>
      </c>
      <c r="D89">
        <v>-41.856999999999999</v>
      </c>
      <c r="E89">
        <v>-1.754</v>
      </c>
      <c r="F89">
        <v>37.023000000000003</v>
      </c>
      <c r="I89" s="5">
        <v>1.823</v>
      </c>
      <c r="J89" s="5">
        <f t="shared" si="6"/>
        <v>0.3207216978755556</v>
      </c>
      <c r="K89" s="5">
        <f t="shared" si="7"/>
        <v>-0.15666075098666668</v>
      </c>
      <c r="L89" s="5">
        <f t="shared" si="8"/>
        <v>-0.7305424525455555</v>
      </c>
      <c r="M89" s="5">
        <f t="shared" si="9"/>
        <v>-3.0613074557777779E-2</v>
      </c>
      <c r="N89" s="5">
        <f t="shared" si="10"/>
        <v>0.64617323794333337</v>
      </c>
    </row>
    <row r="90" spans="1:14" x14ac:dyDescent="0.2">
      <c r="A90">
        <v>1.6919999999999999</v>
      </c>
      <c r="B90">
        <v>16.515999999999998</v>
      </c>
      <c r="C90">
        <v>-6.165</v>
      </c>
      <c r="D90">
        <v>-38.281999999999996</v>
      </c>
      <c r="E90">
        <v>-1.361</v>
      </c>
      <c r="F90">
        <v>45.634999999999998</v>
      </c>
      <c r="I90" s="5">
        <v>1.6919999999999999</v>
      </c>
      <c r="J90" s="5">
        <f t="shared" si="6"/>
        <v>0.28825857434222218</v>
      </c>
      <c r="K90" s="5">
        <f t="shared" si="7"/>
        <v>-0.10759954655000001</v>
      </c>
      <c r="L90" s="5">
        <f t="shared" si="8"/>
        <v>-0.66814693285111115</v>
      </c>
      <c r="M90" s="5">
        <f t="shared" si="9"/>
        <v>-2.3753930714444444E-2</v>
      </c>
      <c r="N90" s="5">
        <f t="shared" si="10"/>
        <v>0.79648099056111099</v>
      </c>
    </row>
    <row r="91" spans="1:14" x14ac:dyDescent="0.2">
      <c r="A91">
        <v>1.5680000000000001</v>
      </c>
      <c r="B91">
        <v>15.067</v>
      </c>
      <c r="C91">
        <v>-5.0519999999999996</v>
      </c>
      <c r="D91">
        <v>-34.042999999999999</v>
      </c>
      <c r="E91">
        <v>-1.506</v>
      </c>
      <c r="F91">
        <v>53.582999999999998</v>
      </c>
      <c r="I91" s="5">
        <v>1.5680000000000001</v>
      </c>
      <c r="J91" s="5">
        <f t="shared" si="6"/>
        <v>0.26296875391222224</v>
      </c>
      <c r="K91" s="5">
        <f t="shared" si="7"/>
        <v>-8.8174032306666664E-2</v>
      </c>
      <c r="L91" s="5">
        <f t="shared" si="8"/>
        <v>-0.59416242712111111</v>
      </c>
      <c r="M91" s="5">
        <f t="shared" si="9"/>
        <v>-2.6284658086666666E-2</v>
      </c>
      <c r="N91" s="5">
        <f t="shared" si="10"/>
        <v>0.93519975714333325</v>
      </c>
    </row>
    <row r="92" spans="1:14" x14ac:dyDescent="0.2">
      <c r="A92">
        <v>1.4259999999999999</v>
      </c>
      <c r="B92">
        <v>14.154</v>
      </c>
      <c r="C92">
        <v>-4.7729999999999997</v>
      </c>
      <c r="D92">
        <v>-29.673999999999999</v>
      </c>
      <c r="E92">
        <v>-3.5640000000000001</v>
      </c>
      <c r="F92">
        <v>59.871000000000002</v>
      </c>
      <c r="I92" s="5">
        <v>1.4259999999999999</v>
      </c>
      <c r="J92" s="5">
        <f t="shared" si="6"/>
        <v>0.24703389811333334</v>
      </c>
      <c r="K92" s="5">
        <f t="shared" si="7"/>
        <v>-8.330456377666666E-2</v>
      </c>
      <c r="L92" s="5">
        <f t="shared" si="8"/>
        <v>-0.5179089934022223</v>
      </c>
      <c r="M92" s="5">
        <f t="shared" si="9"/>
        <v>-6.2203533480000003E-2</v>
      </c>
      <c r="N92" s="5">
        <f t="shared" si="10"/>
        <v>1.0449460586366668</v>
      </c>
    </row>
    <row r="93" spans="1:14" x14ac:dyDescent="0.2">
      <c r="A93">
        <v>1.3</v>
      </c>
      <c r="B93">
        <v>13.427</v>
      </c>
      <c r="C93">
        <v>-4.71</v>
      </c>
      <c r="D93">
        <v>-24.331</v>
      </c>
      <c r="E93">
        <v>-6.226</v>
      </c>
      <c r="F93">
        <v>65.718000000000004</v>
      </c>
      <c r="I93" s="5">
        <v>1.3</v>
      </c>
      <c r="J93" s="5">
        <f t="shared" si="6"/>
        <v>0.23434535466777776</v>
      </c>
      <c r="K93" s="5">
        <f t="shared" si="7"/>
        <v>-8.2205006366666666E-2</v>
      </c>
      <c r="L93" s="5">
        <f t="shared" si="8"/>
        <v>-0.42465605305888887</v>
      </c>
      <c r="M93" s="5">
        <f t="shared" si="9"/>
        <v>-0.10866419737555556</v>
      </c>
      <c r="N93" s="5">
        <f t="shared" si="10"/>
        <v>1.1469954582600002</v>
      </c>
    </row>
    <row r="94" spans="1:14" x14ac:dyDescent="0.2">
      <c r="A94">
        <v>1.1519999999999999</v>
      </c>
      <c r="B94">
        <v>13</v>
      </c>
      <c r="C94">
        <v>-6.9749999999999996</v>
      </c>
      <c r="D94">
        <v>-19.457000000000001</v>
      </c>
      <c r="E94">
        <v>-9.8710000000000004</v>
      </c>
      <c r="F94">
        <v>69.378</v>
      </c>
      <c r="I94" s="5">
        <v>1.1519999999999999</v>
      </c>
      <c r="J94" s="5">
        <f t="shared" si="6"/>
        <v>0.22689279888888889</v>
      </c>
      <c r="K94" s="5">
        <f t="shared" si="7"/>
        <v>-0.12173671325</v>
      </c>
      <c r="L94" s="5">
        <f t="shared" si="8"/>
        <v>-0.3395887067677778</v>
      </c>
      <c r="M94" s="5">
        <f t="shared" si="9"/>
        <v>-0.17228144752555555</v>
      </c>
      <c r="N94" s="5">
        <f t="shared" si="10"/>
        <v>1.2108745077933334</v>
      </c>
    </row>
    <row r="95" spans="1:14" x14ac:dyDescent="0.2">
      <c r="A95">
        <v>1.0229999999999999</v>
      </c>
      <c r="B95">
        <v>12.736000000000001</v>
      </c>
      <c r="C95">
        <v>-9.5739999999999998</v>
      </c>
      <c r="D95">
        <v>-13.942</v>
      </c>
      <c r="E95">
        <v>-13.472</v>
      </c>
      <c r="F95">
        <v>71.89</v>
      </c>
      <c r="I95" s="5">
        <v>1.0229999999999999</v>
      </c>
      <c r="J95" s="5">
        <f t="shared" si="6"/>
        <v>0.22228512974222223</v>
      </c>
      <c r="K95" s="5">
        <f t="shared" si="7"/>
        <v>-0.16709781973555557</v>
      </c>
      <c r="L95" s="5">
        <f t="shared" si="8"/>
        <v>-0.24333380016222222</v>
      </c>
      <c r="M95" s="5">
        <f t="shared" si="9"/>
        <v>-0.23513075281777776</v>
      </c>
      <c r="N95" s="5">
        <f t="shared" si="10"/>
        <v>1.2547171778555557</v>
      </c>
    </row>
    <row r="96" spans="1:14" x14ac:dyDescent="0.2">
      <c r="A96">
        <v>0.91600000000000004</v>
      </c>
      <c r="B96">
        <v>12.566000000000001</v>
      </c>
      <c r="C96">
        <v>-12.914</v>
      </c>
      <c r="D96">
        <v>-8.7200000000000006</v>
      </c>
      <c r="E96">
        <v>-17.555</v>
      </c>
      <c r="F96">
        <v>72.596999999999994</v>
      </c>
      <c r="I96" s="5">
        <v>0.91600000000000004</v>
      </c>
      <c r="J96" s="5">
        <f t="shared" si="6"/>
        <v>0.21931807006444445</v>
      </c>
      <c r="K96" s="5">
        <f t="shared" si="7"/>
        <v>-0.22539181575777778</v>
      </c>
      <c r="L96" s="5">
        <f t="shared" si="8"/>
        <v>-0.1521927081777778</v>
      </c>
      <c r="M96" s="5">
        <f t="shared" si="9"/>
        <v>-0.30639254496111112</v>
      </c>
      <c r="N96" s="5">
        <f t="shared" si="10"/>
        <v>1.2670566554566667</v>
      </c>
    </row>
    <row r="97" spans="1:14" x14ac:dyDescent="0.2">
      <c r="A97">
        <v>0.79800000000000004</v>
      </c>
      <c r="B97">
        <v>12.358000000000001</v>
      </c>
      <c r="C97">
        <v>-16.288</v>
      </c>
      <c r="D97">
        <v>-4.4130000000000003</v>
      </c>
      <c r="E97">
        <v>-21.425999999999998</v>
      </c>
      <c r="F97">
        <v>73.198999999999998</v>
      </c>
      <c r="I97" s="5">
        <v>0.79800000000000004</v>
      </c>
      <c r="J97" s="5">
        <f t="shared" si="6"/>
        <v>0.21568778528222221</v>
      </c>
      <c r="K97" s="5">
        <f t="shared" si="7"/>
        <v>-0.28427922371555558</v>
      </c>
      <c r="L97" s="5">
        <f t="shared" si="8"/>
        <v>-7.7021378576666674E-2</v>
      </c>
      <c r="M97" s="5">
        <f t="shared" si="9"/>
        <v>-0.37395423915333331</v>
      </c>
      <c r="N97" s="5">
        <f t="shared" si="10"/>
        <v>1.2775635373744443</v>
      </c>
    </row>
    <row r="98" spans="1:14" x14ac:dyDescent="0.2">
      <c r="A98">
        <v>0.7</v>
      </c>
      <c r="B98">
        <v>12.151</v>
      </c>
      <c r="C98">
        <v>-18.969000000000001</v>
      </c>
      <c r="D98">
        <v>-3.6999999999999998E-2</v>
      </c>
      <c r="E98">
        <v>-24.361000000000001</v>
      </c>
      <c r="F98">
        <v>71.171000000000006</v>
      </c>
      <c r="I98" s="5">
        <v>0.7</v>
      </c>
      <c r="J98" s="5">
        <f t="shared" si="6"/>
        <v>0.21207495379222221</v>
      </c>
      <c r="K98" s="5">
        <f t="shared" si="7"/>
        <v>-0.33107150016333337</v>
      </c>
      <c r="L98" s="5">
        <f t="shared" si="8"/>
        <v>-6.4577181222222227E-4</v>
      </c>
      <c r="M98" s="5">
        <f t="shared" si="9"/>
        <v>-0.42517965182555562</v>
      </c>
      <c r="N98" s="5">
        <f t="shared" si="10"/>
        <v>1.242168260747778</v>
      </c>
    </row>
    <row r="99" spans="1:14" x14ac:dyDescent="0.2">
      <c r="A99">
        <v>0.6</v>
      </c>
      <c r="B99">
        <v>11.999000000000001</v>
      </c>
      <c r="C99">
        <v>-21.42</v>
      </c>
      <c r="D99">
        <v>3.1829999999999998</v>
      </c>
      <c r="E99">
        <v>-26.907</v>
      </c>
      <c r="F99">
        <v>67.816999999999993</v>
      </c>
      <c r="I99" s="5">
        <v>0.6</v>
      </c>
      <c r="J99" s="5">
        <f t="shared" si="6"/>
        <v>0.20942205337444447</v>
      </c>
      <c r="K99" s="5">
        <f t="shared" si="7"/>
        <v>-0.37384951940000005</v>
      </c>
      <c r="L99" s="5">
        <f t="shared" si="8"/>
        <v>5.555382914333333E-2</v>
      </c>
      <c r="M99" s="5">
        <f t="shared" si="9"/>
        <v>-0.46961573382333333</v>
      </c>
      <c r="N99" s="5">
        <f t="shared" si="10"/>
        <v>1.1836299186344443</v>
      </c>
    </row>
    <row r="100" spans="1:14" x14ac:dyDescent="0.2">
      <c r="A100">
        <v>0.505</v>
      </c>
      <c r="B100">
        <v>11.8</v>
      </c>
      <c r="C100">
        <v>-22.919</v>
      </c>
      <c r="D100">
        <v>6.032</v>
      </c>
      <c r="E100">
        <v>-28.373999999999999</v>
      </c>
      <c r="F100">
        <v>62.515999999999998</v>
      </c>
      <c r="I100" s="5">
        <v>0.505</v>
      </c>
      <c r="J100" s="5">
        <f t="shared" si="6"/>
        <v>0.20594884822222226</v>
      </c>
      <c r="K100" s="5">
        <f t="shared" si="7"/>
        <v>-0.40001200444111118</v>
      </c>
      <c r="L100" s="5">
        <f t="shared" si="8"/>
        <v>0.10527825868444445</v>
      </c>
      <c r="M100" s="5">
        <f t="shared" si="9"/>
        <v>-0.49521971351333333</v>
      </c>
      <c r="N100" s="5">
        <f t="shared" si="10"/>
        <v>1.0911100165644445</v>
      </c>
    </row>
    <row r="101" spans="1:14" x14ac:dyDescent="0.2">
      <c r="A101">
        <v>0.42799999999999999</v>
      </c>
      <c r="B101">
        <v>11.494999999999999</v>
      </c>
      <c r="C101">
        <v>-23.638999999999999</v>
      </c>
      <c r="D101">
        <v>8.0060000000000002</v>
      </c>
      <c r="E101">
        <v>-28.902999999999999</v>
      </c>
      <c r="F101">
        <v>56.277000000000001</v>
      </c>
      <c r="I101" s="5">
        <v>0.42799999999999999</v>
      </c>
      <c r="J101" s="5">
        <f t="shared" si="6"/>
        <v>0.20062559409444441</v>
      </c>
      <c r="K101" s="5">
        <f t="shared" si="7"/>
        <v>-0.4125783748411111</v>
      </c>
      <c r="L101" s="5">
        <f t="shared" si="8"/>
        <v>0.13973105753111112</v>
      </c>
      <c r="M101" s="5">
        <f t="shared" si="9"/>
        <v>-0.50445250509888895</v>
      </c>
      <c r="N101" s="5">
        <f t="shared" si="10"/>
        <v>0.98221892638999997</v>
      </c>
    </row>
    <row r="102" spans="1:14" x14ac:dyDescent="0.2">
      <c r="A102">
        <v>0.35799999999999998</v>
      </c>
      <c r="B102">
        <v>10.976000000000001</v>
      </c>
      <c r="C102">
        <v>-23.959</v>
      </c>
      <c r="D102">
        <v>8.9930000000000003</v>
      </c>
      <c r="E102">
        <v>-29.295000000000002</v>
      </c>
      <c r="F102">
        <v>50.167999999999999</v>
      </c>
      <c r="I102" s="5">
        <v>0.35799999999999998</v>
      </c>
      <c r="J102" s="5">
        <f t="shared" si="6"/>
        <v>0.19156733543111112</v>
      </c>
      <c r="K102" s="5">
        <f t="shared" si="7"/>
        <v>-0.41816342835222226</v>
      </c>
      <c r="L102" s="5">
        <f t="shared" si="8"/>
        <v>0.15695745695444446</v>
      </c>
      <c r="M102" s="5">
        <f t="shared" si="9"/>
        <v>-0.51129419565000001</v>
      </c>
      <c r="N102" s="5">
        <f t="shared" si="10"/>
        <v>0.87559676420444454</v>
      </c>
    </row>
    <row r="103" spans="1:14" x14ac:dyDescent="0.2">
      <c r="A103">
        <v>0.29599999999999999</v>
      </c>
      <c r="B103">
        <v>10.288</v>
      </c>
      <c r="C103">
        <v>-23.297999999999998</v>
      </c>
      <c r="D103">
        <v>9.4049999999999994</v>
      </c>
      <c r="E103">
        <v>-28.120999999999999</v>
      </c>
      <c r="F103">
        <v>42.963999999999999</v>
      </c>
      <c r="I103" s="5">
        <v>0.29599999999999999</v>
      </c>
      <c r="J103" s="5">
        <f t="shared" si="6"/>
        <v>0.17955947038222222</v>
      </c>
      <c r="K103" s="5">
        <f t="shared" si="7"/>
        <v>-0.4066268021933333</v>
      </c>
      <c r="L103" s="5">
        <f t="shared" si="8"/>
        <v>0.16414821334999999</v>
      </c>
      <c r="M103" s="5">
        <f t="shared" si="9"/>
        <v>-0.49080403058111111</v>
      </c>
      <c r="N103" s="5">
        <f t="shared" si="10"/>
        <v>0.74986324703555562</v>
      </c>
    </row>
    <row r="104" spans="1:14" x14ac:dyDescent="0.2">
      <c r="A104">
        <v>0.23699999999999999</v>
      </c>
      <c r="B104">
        <v>9.5890000000000004</v>
      </c>
      <c r="C104">
        <v>-21.456</v>
      </c>
      <c r="D104">
        <v>9.5990000000000002</v>
      </c>
      <c r="E104">
        <v>-25.704999999999998</v>
      </c>
      <c r="F104">
        <v>36.601999999999997</v>
      </c>
      <c r="I104" s="5">
        <v>0.23699999999999999</v>
      </c>
      <c r="J104" s="5">
        <f t="shared" si="6"/>
        <v>0.16735961911888891</v>
      </c>
      <c r="K104" s="5">
        <f t="shared" si="7"/>
        <v>-0.37447783792</v>
      </c>
      <c r="L104" s="5">
        <f t="shared" si="8"/>
        <v>0.16753415204111113</v>
      </c>
      <c r="M104" s="5">
        <f t="shared" si="9"/>
        <v>-0.44863687657222223</v>
      </c>
      <c r="N104" s="5">
        <f t="shared" si="10"/>
        <v>0.63882540191777781</v>
      </c>
    </row>
    <row r="105" spans="1:14" x14ac:dyDescent="0.2">
      <c r="A105">
        <v>0.182</v>
      </c>
      <c r="B105">
        <v>8.6460000000000008</v>
      </c>
      <c r="C105">
        <v>-19.274999999999999</v>
      </c>
      <c r="D105">
        <v>9.9339999999999993</v>
      </c>
      <c r="E105">
        <v>-23.038</v>
      </c>
      <c r="F105">
        <v>29.667000000000002</v>
      </c>
      <c r="I105" s="5">
        <v>0.182</v>
      </c>
      <c r="J105" s="5">
        <f t="shared" si="6"/>
        <v>0.15090116455333336</v>
      </c>
      <c r="K105" s="5">
        <f t="shared" si="7"/>
        <v>-0.33641220758333329</v>
      </c>
      <c r="L105" s="5">
        <f t="shared" si="8"/>
        <v>0.17338100493555555</v>
      </c>
      <c r="M105" s="5">
        <f t="shared" si="9"/>
        <v>-0.40208894621555563</v>
      </c>
      <c r="N105" s="5">
        <f t="shared" si="10"/>
        <v>0.51778682035666668</v>
      </c>
    </row>
    <row r="106" spans="1:14" x14ac:dyDescent="0.2">
      <c r="A106">
        <v>0.13800000000000001</v>
      </c>
      <c r="B106">
        <v>7.8159999999999998</v>
      </c>
      <c r="C106">
        <v>-16.390999999999998</v>
      </c>
      <c r="D106">
        <v>8.9489999999999998</v>
      </c>
      <c r="E106">
        <v>-19.462</v>
      </c>
      <c r="F106">
        <v>23.881</v>
      </c>
      <c r="I106" s="5">
        <v>0.13800000000000001</v>
      </c>
      <c r="J106" s="5">
        <f t="shared" si="6"/>
        <v>0.13641493200888891</v>
      </c>
      <c r="K106" s="5">
        <f t="shared" si="7"/>
        <v>-0.28607691281444442</v>
      </c>
      <c r="L106" s="5">
        <f t="shared" si="8"/>
        <v>0.15618951209666668</v>
      </c>
      <c r="M106" s="5">
        <f t="shared" si="9"/>
        <v>-0.33967597322888887</v>
      </c>
      <c r="N106" s="5">
        <f t="shared" si="10"/>
        <v>0.41680207155888888</v>
      </c>
    </row>
    <row r="107" spans="1:14" x14ac:dyDescent="0.2">
      <c r="A107">
        <v>9.6000000000000002E-2</v>
      </c>
      <c r="B107">
        <v>6.8710000000000004</v>
      </c>
      <c r="C107">
        <v>-13.352</v>
      </c>
      <c r="D107">
        <v>7.5629999999999997</v>
      </c>
      <c r="E107">
        <v>-15.696</v>
      </c>
      <c r="F107">
        <v>18.099</v>
      </c>
      <c r="I107" s="5">
        <v>9.6000000000000002E-2</v>
      </c>
      <c r="J107" s="5">
        <f t="shared" si="6"/>
        <v>0.1199215708588889</v>
      </c>
      <c r="K107" s="5">
        <f t="shared" si="7"/>
        <v>-0.23303635775111109</v>
      </c>
      <c r="L107" s="5">
        <f t="shared" si="8"/>
        <v>0.13199924907666666</v>
      </c>
      <c r="M107" s="5">
        <f t="shared" si="9"/>
        <v>-0.27394687472000001</v>
      </c>
      <c r="N107" s="5">
        <f t="shared" si="10"/>
        <v>0.31588713593000001</v>
      </c>
    </row>
    <row r="108" spans="1:14" x14ac:dyDescent="0.2">
      <c r="A108">
        <v>6.2E-2</v>
      </c>
      <c r="B108">
        <v>5.9349999999999996</v>
      </c>
      <c r="C108">
        <v>-10.778</v>
      </c>
      <c r="D108">
        <v>6.0389999999999997</v>
      </c>
      <c r="E108">
        <v>-12.459</v>
      </c>
      <c r="F108">
        <v>13.227</v>
      </c>
      <c r="I108" s="5">
        <v>6.2E-2</v>
      </c>
      <c r="J108" s="5">
        <f t="shared" si="6"/>
        <v>0.10358528933888889</v>
      </c>
      <c r="K108" s="5">
        <f t="shared" si="7"/>
        <v>-0.18811158357111113</v>
      </c>
      <c r="L108" s="5">
        <f t="shared" si="8"/>
        <v>0.10540043172999999</v>
      </c>
      <c r="M108" s="5">
        <f t="shared" si="9"/>
        <v>-0.21745056779666666</v>
      </c>
      <c r="N108" s="5">
        <f t="shared" si="10"/>
        <v>0.23085469622333332</v>
      </c>
    </row>
    <row r="109" spans="1:14" x14ac:dyDescent="0.2">
      <c r="A109">
        <v>3.1E-2</v>
      </c>
      <c r="B109">
        <v>5.125</v>
      </c>
      <c r="C109">
        <v>-7.92</v>
      </c>
      <c r="D109">
        <v>4.7009999999999996</v>
      </c>
      <c r="E109">
        <v>-9.0809999999999995</v>
      </c>
      <c r="F109">
        <v>9.6829999999999998</v>
      </c>
      <c r="I109" s="5">
        <v>3.1E-2</v>
      </c>
      <c r="J109" s="5">
        <f t="shared" si="6"/>
        <v>8.9448122638888891E-2</v>
      </c>
      <c r="K109" s="5">
        <f t="shared" si="7"/>
        <v>-0.13823007439999999</v>
      </c>
      <c r="L109" s="5">
        <f t="shared" si="8"/>
        <v>8.2047926736666651E-2</v>
      </c>
      <c r="M109" s="5">
        <f t="shared" si="9"/>
        <v>-0.15849334666999998</v>
      </c>
      <c r="N109" s="5">
        <f t="shared" si="10"/>
        <v>0.16900022858777777</v>
      </c>
    </row>
    <row r="110" spans="1:14" x14ac:dyDescent="0.2">
      <c r="A110">
        <v>1.9E-2</v>
      </c>
      <c r="B110">
        <v>4.3719999999999999</v>
      </c>
      <c r="C110">
        <v>-5.8109999999999999</v>
      </c>
      <c r="D110">
        <v>3.3889999999999998</v>
      </c>
      <c r="E110">
        <v>-6.468</v>
      </c>
      <c r="F110">
        <v>6.5570000000000004</v>
      </c>
      <c r="I110" s="5">
        <v>1.9E-2</v>
      </c>
      <c r="J110" s="5">
        <f t="shared" si="6"/>
        <v>7.630579359555556E-2</v>
      </c>
      <c r="K110" s="5">
        <f t="shared" si="7"/>
        <v>-0.10142108110333332</v>
      </c>
      <c r="L110" s="5">
        <f t="shared" si="8"/>
        <v>5.9149207341111107E-2</v>
      </c>
      <c r="M110" s="5">
        <f t="shared" si="9"/>
        <v>-0.11288789409333333</v>
      </c>
      <c r="N110" s="5">
        <f t="shared" si="10"/>
        <v>0.11444123710111112</v>
      </c>
    </row>
    <row r="111" spans="1:14" x14ac:dyDescent="0.2">
      <c r="A111">
        <v>8.0000000000000002E-3</v>
      </c>
      <c r="B111">
        <v>3.8479999999999999</v>
      </c>
      <c r="C111">
        <v>-3.9340000000000002</v>
      </c>
      <c r="D111">
        <v>2.4129999999999998</v>
      </c>
      <c r="E111">
        <v>-4.226</v>
      </c>
      <c r="F111">
        <v>4.5549999999999997</v>
      </c>
      <c r="I111" s="5">
        <v>8.0000000000000002E-3</v>
      </c>
      <c r="J111" s="5">
        <f t="shared" si="6"/>
        <v>6.7160268471111104E-2</v>
      </c>
      <c r="K111" s="5">
        <f t="shared" si="7"/>
        <v>-6.8661251602222223E-2</v>
      </c>
      <c r="L111" s="5">
        <f t="shared" si="8"/>
        <v>4.2114794132222216E-2</v>
      </c>
      <c r="M111" s="5">
        <f t="shared" si="9"/>
        <v>-7.3757612931111119E-2</v>
      </c>
      <c r="N111" s="5">
        <f t="shared" si="10"/>
        <v>7.949974607222221E-2</v>
      </c>
    </row>
    <row r="112" spans="1:14" x14ac:dyDescent="0.2">
      <c r="A112">
        <v>6.0000000000000001E-3</v>
      </c>
      <c r="B112">
        <v>3.411</v>
      </c>
      <c r="C112">
        <v>-2.76</v>
      </c>
      <c r="D112">
        <v>1.6279999999999999</v>
      </c>
      <c r="E112">
        <v>-2.8210000000000002</v>
      </c>
      <c r="F112">
        <v>3.0939999999999999</v>
      </c>
      <c r="I112" s="5">
        <v>6.0000000000000001E-3</v>
      </c>
      <c r="J112" s="5">
        <f t="shared" si="6"/>
        <v>5.9533179770000007E-2</v>
      </c>
      <c r="K112" s="5">
        <f t="shared" si="7"/>
        <v>-4.8171086533333331E-2</v>
      </c>
      <c r="L112" s="5">
        <f t="shared" si="8"/>
        <v>2.8413959737777775E-2</v>
      </c>
      <c r="M112" s="5">
        <f t="shared" si="9"/>
        <v>-4.9235737358888892E-2</v>
      </c>
      <c r="N112" s="5">
        <f t="shared" si="10"/>
        <v>5.400048613555556E-2</v>
      </c>
    </row>
    <row r="113" spans="1:14" x14ac:dyDescent="0.2">
      <c r="A113">
        <v>4.0000000000000001E-3</v>
      </c>
      <c r="B113">
        <v>3.165</v>
      </c>
      <c r="C113">
        <v>-1.8169999999999999</v>
      </c>
      <c r="D113">
        <v>1.196</v>
      </c>
      <c r="E113">
        <v>-1.8129999999999999</v>
      </c>
      <c r="F113">
        <v>2.2810000000000001</v>
      </c>
      <c r="I113" s="5">
        <v>4.0000000000000001E-3</v>
      </c>
      <c r="J113" s="5">
        <f t="shared" si="6"/>
        <v>5.5239669883333335E-2</v>
      </c>
      <c r="K113" s="5">
        <f t="shared" si="7"/>
        <v>-3.171263196777778E-2</v>
      </c>
      <c r="L113" s="5">
        <f t="shared" si="8"/>
        <v>2.0874137497777778E-2</v>
      </c>
      <c r="M113" s="5">
        <f t="shared" si="9"/>
        <v>-3.1642818798888889E-2</v>
      </c>
      <c r="N113" s="5">
        <f t="shared" si="10"/>
        <v>3.9810959558888893E-2</v>
      </c>
    </row>
    <row r="114" spans="1:14" x14ac:dyDescent="0.2">
      <c r="A114">
        <v>3.0000000000000001E-3</v>
      </c>
      <c r="B114">
        <v>2.9870000000000001</v>
      </c>
      <c r="C114">
        <v>-1.5209999999999999</v>
      </c>
      <c r="D114">
        <v>0.95499999999999996</v>
      </c>
      <c r="E114">
        <v>-1.3109999999999999</v>
      </c>
      <c r="F114">
        <v>1.996</v>
      </c>
      <c r="I114" s="5">
        <v>3.0000000000000001E-3</v>
      </c>
      <c r="J114" s="5">
        <f t="shared" si="6"/>
        <v>5.2132983867777788E-2</v>
      </c>
      <c r="K114" s="5">
        <f t="shared" si="7"/>
        <v>-2.654645747E-2</v>
      </c>
      <c r="L114" s="5">
        <f t="shared" si="8"/>
        <v>1.6667894072222224E-2</v>
      </c>
      <c r="M114" s="5">
        <f t="shared" si="9"/>
        <v>-2.2881266103333332E-2</v>
      </c>
      <c r="N114" s="5">
        <f t="shared" si="10"/>
        <v>3.483677127555556E-2</v>
      </c>
    </row>
    <row r="115" spans="1:14" x14ac:dyDescent="0.2">
      <c r="A115">
        <v>2E-3</v>
      </c>
      <c r="B115">
        <v>2.823</v>
      </c>
      <c r="C115">
        <v>-1.274</v>
      </c>
      <c r="D115">
        <v>0.79700000000000004</v>
      </c>
      <c r="E115">
        <v>-1.1259999999999999</v>
      </c>
      <c r="F115">
        <v>1.879</v>
      </c>
      <c r="I115" s="5">
        <v>2E-3</v>
      </c>
      <c r="J115" s="5">
        <f t="shared" si="6"/>
        <v>4.9270643943333338E-2</v>
      </c>
      <c r="K115" s="5">
        <f t="shared" si="7"/>
        <v>-2.2235494291111112E-2</v>
      </c>
      <c r="L115" s="5">
        <f t="shared" si="8"/>
        <v>1.3910273901111112E-2</v>
      </c>
      <c r="M115" s="5">
        <f t="shared" si="9"/>
        <v>-1.9652407042222222E-2</v>
      </c>
      <c r="N115" s="5">
        <f t="shared" si="10"/>
        <v>3.2794736085555554E-2</v>
      </c>
    </row>
    <row r="116" spans="1:14" x14ac:dyDescent="0.2">
      <c r="A116">
        <v>2E-3</v>
      </c>
      <c r="B116">
        <v>2.6339999999999999</v>
      </c>
      <c r="C116">
        <v>-1.171</v>
      </c>
      <c r="D116">
        <v>0.63400000000000001</v>
      </c>
      <c r="E116">
        <v>-1.0309999999999999</v>
      </c>
      <c r="F116">
        <v>1.742</v>
      </c>
      <c r="I116" s="5">
        <v>2E-3</v>
      </c>
      <c r="J116" s="5">
        <f t="shared" si="6"/>
        <v>4.5971971713333337E-2</v>
      </c>
      <c r="K116" s="5">
        <f t="shared" si="7"/>
        <v>-2.0437805192222224E-2</v>
      </c>
      <c r="L116" s="5">
        <f t="shared" si="8"/>
        <v>1.106538726888889E-2</v>
      </c>
      <c r="M116" s="5">
        <f t="shared" si="9"/>
        <v>-1.7994344281111109E-2</v>
      </c>
      <c r="N116" s="5">
        <f t="shared" si="10"/>
        <v>3.0403635051111114E-2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DE9B-D392-41B8-9AF8-7C149B89B075}">
  <dimension ref="A1:W116"/>
  <sheetViews>
    <sheetView workbookViewId="0">
      <selection activeCell="Q30" sqref="Q30"/>
    </sheetView>
  </sheetViews>
  <sheetFormatPr defaultRowHeight="14.25" x14ac:dyDescent="0.2"/>
  <cols>
    <col min="1" max="7" width="9" style="3"/>
    <col min="8" max="13" width="9" style="7"/>
    <col min="14" max="15" width="9" style="3"/>
    <col min="17" max="17" width="9" style="3"/>
    <col min="18" max="23" width="9" style="7"/>
    <col min="24" max="16384" width="9" style="3"/>
  </cols>
  <sheetData>
    <row r="1" spans="1:23" x14ac:dyDescent="0.2">
      <c r="A1" s="2" t="s">
        <v>1834</v>
      </c>
      <c r="B1" s="2" t="s">
        <v>1834</v>
      </c>
      <c r="C1" s="2" t="s">
        <v>1834</v>
      </c>
      <c r="D1" s="2" t="s">
        <v>1834</v>
      </c>
      <c r="E1" s="2" t="s">
        <v>1834</v>
      </c>
      <c r="F1" s="2" t="s">
        <v>1834</v>
      </c>
      <c r="H1" s="6" t="s">
        <v>1838</v>
      </c>
      <c r="I1" s="6" t="s">
        <v>1837</v>
      </c>
      <c r="J1" s="6" t="s">
        <v>1837</v>
      </c>
      <c r="K1" s="6" t="s">
        <v>1837</v>
      </c>
      <c r="L1" s="6" t="s">
        <v>1837</v>
      </c>
      <c r="M1" s="6" t="s">
        <v>1837</v>
      </c>
    </row>
    <row r="2" spans="1:23" x14ac:dyDescent="0.2">
      <c r="A2" s="3">
        <v>0.18</v>
      </c>
      <c r="B2" s="3">
        <v>-6.4000000000000001E-2</v>
      </c>
      <c r="C2" s="3">
        <v>-0.30599999999999999</v>
      </c>
      <c r="D2" s="3">
        <v>0.28999999999999998</v>
      </c>
      <c r="E2" s="3">
        <v>8.1000000000000003E-2</v>
      </c>
      <c r="F2" s="3">
        <v>-0.113</v>
      </c>
      <c r="H2" s="5">
        <f>O2/3.3*500</f>
        <v>72.424242424242422</v>
      </c>
      <c r="I2" s="7">
        <f>B2/6.9*35</f>
        <v>-0.32463768115942027</v>
      </c>
      <c r="J2" s="7">
        <f>C2/3.5*6</f>
        <v>-0.52457142857142858</v>
      </c>
      <c r="K2" s="7">
        <f>D2/6.9*35</f>
        <v>1.4710144927536231</v>
      </c>
      <c r="L2" s="7">
        <f>E2/3.5*6</f>
        <v>0.13885714285714285</v>
      </c>
      <c r="M2" s="7">
        <f>F2/1.6*1</f>
        <v>-7.0624999999999993E-2</v>
      </c>
      <c r="O2">
        <v>0.47799999999999998</v>
      </c>
      <c r="P2">
        <f>O2/3.3*500</f>
        <v>72.424242424242422</v>
      </c>
      <c r="R2" s="7">
        <v>0.18</v>
      </c>
      <c r="S2" s="7">
        <v>-0.32463768115942027</v>
      </c>
      <c r="T2" s="7">
        <v>-0.52457142857142858</v>
      </c>
      <c r="U2" s="7">
        <v>1.4710144927536231</v>
      </c>
      <c r="V2" s="7">
        <v>0.13885714285714285</v>
      </c>
      <c r="W2" s="7">
        <v>-7.0624999999999993E-2</v>
      </c>
    </row>
    <row r="3" spans="1:23" x14ac:dyDescent="0.2">
      <c r="A3" s="3">
        <v>0.19</v>
      </c>
      <c r="B3" s="3">
        <v>0.129</v>
      </c>
      <c r="C3" s="3">
        <v>-0.32200000000000001</v>
      </c>
      <c r="D3" s="3">
        <v>0.59599999999999997</v>
      </c>
      <c r="E3" s="3">
        <v>4.8000000000000001E-2</v>
      </c>
      <c r="F3" s="3">
        <v>-0.129</v>
      </c>
      <c r="H3" s="5">
        <f t="shared" ref="H3:H66" si="0">O3/3.3*500</f>
        <v>72.121212121212125</v>
      </c>
      <c r="I3" s="7">
        <f t="shared" ref="I3:I66" si="1">B3/6.9*35</f>
        <v>0.65434782608695652</v>
      </c>
      <c r="J3" s="7">
        <f t="shared" ref="J3:J66" si="2">C3/3.5*6</f>
        <v>-0.55200000000000005</v>
      </c>
      <c r="K3" s="7">
        <f t="shared" ref="K3:K66" si="3">D3/6.9*35</f>
        <v>3.0231884057971015</v>
      </c>
      <c r="L3" s="7">
        <f t="shared" ref="L3:L66" si="4">E3/3.5*6</f>
        <v>8.2285714285714295E-2</v>
      </c>
      <c r="M3" s="7">
        <f t="shared" ref="M3:M66" si="5">F3/1.6*1</f>
        <v>-8.0625000000000002E-2</v>
      </c>
      <c r="O3">
        <v>0.47599999999999998</v>
      </c>
      <c r="P3">
        <f t="shared" ref="P3:P66" si="6">O3/3.3*500</f>
        <v>72.121212121212125</v>
      </c>
      <c r="R3" s="7">
        <v>0.19</v>
      </c>
      <c r="S3" s="7">
        <v>0.65434782608695652</v>
      </c>
      <c r="T3" s="7">
        <v>-0.55200000000000005</v>
      </c>
      <c r="U3" s="7">
        <v>3.0231884057971015</v>
      </c>
      <c r="V3" s="7">
        <v>8.2285714285714295E-2</v>
      </c>
      <c r="W3" s="7">
        <v>-8.0625000000000002E-2</v>
      </c>
    </row>
    <row r="4" spans="1:23" x14ac:dyDescent="0.2">
      <c r="A4" s="3">
        <v>0.18</v>
      </c>
      <c r="B4" s="3">
        <v>3.2000000000000001E-2</v>
      </c>
      <c r="C4" s="3">
        <v>-0.17699999999999999</v>
      </c>
      <c r="D4" s="3">
        <v>-0.48299999999999998</v>
      </c>
      <c r="E4" s="3">
        <v>0.25800000000000001</v>
      </c>
      <c r="F4" s="3">
        <v>-0.129</v>
      </c>
      <c r="H4" s="5">
        <f t="shared" si="0"/>
        <v>71.818181818181827</v>
      </c>
      <c r="I4" s="7">
        <f t="shared" si="1"/>
        <v>0.16231884057971013</v>
      </c>
      <c r="J4" s="7">
        <f t="shared" si="2"/>
        <v>-0.30342857142857138</v>
      </c>
      <c r="K4" s="7">
        <f t="shared" si="3"/>
        <v>-2.4499999999999997</v>
      </c>
      <c r="L4" s="7">
        <f t="shared" si="4"/>
        <v>0.44228571428571428</v>
      </c>
      <c r="M4" s="7">
        <f t="shared" si="5"/>
        <v>-8.0625000000000002E-2</v>
      </c>
      <c r="O4">
        <v>0.47399999999999998</v>
      </c>
      <c r="P4">
        <f t="shared" si="6"/>
        <v>71.818181818181827</v>
      </c>
      <c r="R4" s="7">
        <v>0.18</v>
      </c>
      <c r="S4" s="7">
        <v>0.16231884057971013</v>
      </c>
      <c r="T4" s="7">
        <v>-0.30342857142857138</v>
      </c>
      <c r="U4" s="7">
        <v>-2.4499999999999997</v>
      </c>
      <c r="V4" s="7">
        <v>0.44228571428571428</v>
      </c>
      <c r="W4" s="7">
        <v>-8.0625000000000002E-2</v>
      </c>
    </row>
    <row r="5" spans="1:23" x14ac:dyDescent="0.2">
      <c r="A5" s="3">
        <v>0.19</v>
      </c>
      <c r="B5" s="3">
        <v>-1.6E-2</v>
      </c>
      <c r="C5" s="3">
        <v>0.24199999999999999</v>
      </c>
      <c r="D5" s="3">
        <v>-0.628</v>
      </c>
      <c r="E5" s="3">
        <v>0.17699999999999999</v>
      </c>
      <c r="F5" s="3">
        <v>-0.24199999999999999</v>
      </c>
      <c r="H5" s="5">
        <f t="shared" si="0"/>
        <v>72.424242424242422</v>
      </c>
      <c r="I5" s="7">
        <f t="shared" si="1"/>
        <v>-8.1159420289855067E-2</v>
      </c>
      <c r="J5" s="7">
        <f t="shared" si="2"/>
        <v>0.41485714285714287</v>
      </c>
      <c r="K5" s="7">
        <f t="shared" si="3"/>
        <v>-3.1855072463768113</v>
      </c>
      <c r="L5" s="7">
        <f t="shared" si="4"/>
        <v>0.30342857142857138</v>
      </c>
      <c r="M5" s="7">
        <f t="shared" si="5"/>
        <v>-0.15125</v>
      </c>
      <c r="O5">
        <v>0.47799999999999998</v>
      </c>
      <c r="P5">
        <f t="shared" si="6"/>
        <v>72.424242424242422</v>
      </c>
      <c r="R5" s="7">
        <v>0.19</v>
      </c>
      <c r="S5" s="7">
        <v>-8.1159420289855067E-2</v>
      </c>
      <c r="T5" s="7">
        <v>0.41485714285714287</v>
      </c>
      <c r="U5" s="7">
        <v>-3.1855072463768113</v>
      </c>
      <c r="V5" s="7">
        <v>0.30342857142857138</v>
      </c>
      <c r="W5" s="7">
        <v>-0.15125</v>
      </c>
    </row>
    <row r="6" spans="1:23" x14ac:dyDescent="0.2">
      <c r="A6" s="3">
        <v>0.18</v>
      </c>
      <c r="B6" s="3">
        <v>-0.40300000000000002</v>
      </c>
      <c r="C6" s="3">
        <v>0.30599999999999999</v>
      </c>
      <c r="D6" s="3">
        <v>-0.57999999999999996</v>
      </c>
      <c r="E6" s="3">
        <v>0.435</v>
      </c>
      <c r="F6" s="3">
        <v>-0.27400000000000002</v>
      </c>
      <c r="H6" s="5">
        <f t="shared" si="0"/>
        <v>72.27272727272728</v>
      </c>
      <c r="I6" s="7">
        <f t="shared" si="1"/>
        <v>-2.0442028985507248</v>
      </c>
      <c r="J6" s="7">
        <f t="shared" si="2"/>
        <v>0.52457142857142858</v>
      </c>
      <c r="K6" s="7">
        <f t="shared" si="3"/>
        <v>-2.9420289855072461</v>
      </c>
      <c r="L6" s="7">
        <f t="shared" si="4"/>
        <v>0.74571428571428577</v>
      </c>
      <c r="M6" s="7">
        <f t="shared" si="5"/>
        <v>-0.17125000000000001</v>
      </c>
      <c r="O6">
        <v>0.47699999999999998</v>
      </c>
      <c r="P6">
        <f t="shared" si="6"/>
        <v>72.27272727272728</v>
      </c>
      <c r="R6" s="7">
        <v>0.18</v>
      </c>
      <c r="S6" s="7">
        <v>-2.0442028985507248</v>
      </c>
      <c r="T6" s="7">
        <v>0.52457142857142858</v>
      </c>
      <c r="U6" s="7">
        <v>-2.9420289855072461</v>
      </c>
      <c r="V6" s="7">
        <v>0.74571428571428577</v>
      </c>
      <c r="W6" s="7">
        <v>-0.17125000000000001</v>
      </c>
    </row>
    <row r="7" spans="1:23" x14ac:dyDescent="0.2">
      <c r="A7" s="3">
        <v>0.19</v>
      </c>
      <c r="B7" s="3">
        <v>0</v>
      </c>
      <c r="C7" s="3">
        <v>-0.113</v>
      </c>
      <c r="D7" s="3">
        <v>-0.51600000000000001</v>
      </c>
      <c r="E7" s="3">
        <v>0.33800000000000002</v>
      </c>
      <c r="F7" s="3">
        <v>-0.129</v>
      </c>
      <c r="H7" s="5">
        <f t="shared" si="0"/>
        <v>71.818181818181827</v>
      </c>
      <c r="I7" s="7">
        <f t="shared" si="1"/>
        <v>0</v>
      </c>
      <c r="J7" s="7">
        <f t="shared" si="2"/>
        <v>-0.19371428571428573</v>
      </c>
      <c r="K7" s="7">
        <f t="shared" si="3"/>
        <v>-2.6173913043478261</v>
      </c>
      <c r="L7" s="7">
        <f t="shared" si="4"/>
        <v>0.5794285714285714</v>
      </c>
      <c r="M7" s="7">
        <f t="shared" si="5"/>
        <v>-8.0625000000000002E-2</v>
      </c>
      <c r="O7">
        <v>0.47399999999999998</v>
      </c>
      <c r="P7">
        <f t="shared" si="6"/>
        <v>71.818181818181827</v>
      </c>
      <c r="R7" s="7">
        <v>0.19</v>
      </c>
      <c r="S7" s="7">
        <v>0</v>
      </c>
      <c r="T7" s="7">
        <v>-0.19371428571428573</v>
      </c>
      <c r="U7" s="7">
        <v>-2.6173913043478261</v>
      </c>
      <c r="V7" s="7">
        <v>0.5794285714285714</v>
      </c>
      <c r="W7" s="7">
        <v>-8.0625000000000002E-2</v>
      </c>
    </row>
    <row r="8" spans="1:23" x14ac:dyDescent="0.2">
      <c r="A8" s="3">
        <v>0.18</v>
      </c>
      <c r="B8" s="3">
        <v>-0.27400000000000002</v>
      </c>
      <c r="C8" s="3">
        <v>0.22600000000000001</v>
      </c>
      <c r="D8" s="3">
        <v>-0.75700000000000001</v>
      </c>
      <c r="E8" s="3">
        <v>3.2000000000000001E-2</v>
      </c>
      <c r="F8" s="3">
        <v>-0.70899999999999996</v>
      </c>
      <c r="H8" s="5">
        <f t="shared" si="0"/>
        <v>69.848484848484858</v>
      </c>
      <c r="I8" s="7">
        <f t="shared" si="1"/>
        <v>-1.3898550724637682</v>
      </c>
      <c r="J8" s="7">
        <f t="shared" si="2"/>
        <v>0.38742857142857146</v>
      </c>
      <c r="K8" s="7">
        <f t="shared" si="3"/>
        <v>-3.8398550724637679</v>
      </c>
      <c r="L8" s="7">
        <f t="shared" si="4"/>
        <v>5.4857142857142861E-2</v>
      </c>
      <c r="M8" s="7">
        <f t="shared" si="5"/>
        <v>-0.44312499999999994</v>
      </c>
      <c r="O8">
        <v>0.46100000000000002</v>
      </c>
      <c r="P8">
        <f t="shared" si="6"/>
        <v>69.848484848484858</v>
      </c>
      <c r="R8" s="7">
        <v>0.18</v>
      </c>
      <c r="S8" s="7">
        <v>-1.3898550724637682</v>
      </c>
      <c r="T8" s="7">
        <v>0.38742857142857146</v>
      </c>
      <c r="U8" s="7">
        <v>-3.8398550724637679</v>
      </c>
      <c r="V8" s="7">
        <v>5.4857142857142861E-2</v>
      </c>
      <c r="W8" s="7">
        <v>-0.44312499999999994</v>
      </c>
    </row>
    <row r="9" spans="1:23" x14ac:dyDescent="0.2">
      <c r="A9" s="3">
        <v>0.31</v>
      </c>
      <c r="B9" s="3">
        <v>-0.80600000000000005</v>
      </c>
      <c r="C9" s="3">
        <v>0.30599999999999999</v>
      </c>
      <c r="D9" s="3">
        <v>-0.85399999999999998</v>
      </c>
      <c r="E9" s="3">
        <v>0.27400000000000002</v>
      </c>
      <c r="F9" s="3">
        <v>-0.66100000000000003</v>
      </c>
      <c r="H9" s="5">
        <f t="shared" si="0"/>
        <v>73.333333333333329</v>
      </c>
      <c r="I9" s="7">
        <f t="shared" si="1"/>
        <v>-4.0884057971014496</v>
      </c>
      <c r="J9" s="7">
        <f t="shared" si="2"/>
        <v>0.52457142857142858</v>
      </c>
      <c r="K9" s="7">
        <f t="shared" si="3"/>
        <v>-4.3318840579710143</v>
      </c>
      <c r="L9" s="7">
        <f t="shared" si="4"/>
        <v>0.46971428571428575</v>
      </c>
      <c r="M9" s="7">
        <f t="shared" si="5"/>
        <v>-0.41312500000000002</v>
      </c>
      <c r="O9">
        <v>0.48399999999999999</v>
      </c>
      <c r="P9">
        <f t="shared" si="6"/>
        <v>73.333333333333329</v>
      </c>
      <c r="R9" s="7">
        <v>0.31</v>
      </c>
      <c r="S9" s="7">
        <v>-4.0884057971014496</v>
      </c>
      <c r="T9" s="7">
        <v>0.52457142857142858</v>
      </c>
      <c r="U9" s="7">
        <v>-4.3318840579710143</v>
      </c>
      <c r="V9" s="7">
        <v>0.46971428571428575</v>
      </c>
      <c r="W9" s="7">
        <v>-0.41312500000000002</v>
      </c>
    </row>
    <row r="10" spans="1:23" x14ac:dyDescent="0.2">
      <c r="A10" s="3">
        <v>0.51</v>
      </c>
      <c r="B10" s="3">
        <v>-0.69299999999999995</v>
      </c>
      <c r="C10" s="3">
        <v>0.66100000000000003</v>
      </c>
      <c r="D10" s="3">
        <v>-0.5</v>
      </c>
      <c r="E10" s="3">
        <v>0.25800000000000001</v>
      </c>
      <c r="F10" s="3">
        <v>-0.77300000000000002</v>
      </c>
      <c r="H10" s="5">
        <f t="shared" si="0"/>
        <v>71.515151515151516</v>
      </c>
      <c r="I10" s="7">
        <f t="shared" si="1"/>
        <v>-3.5152173913043474</v>
      </c>
      <c r="J10" s="7">
        <f t="shared" si="2"/>
        <v>1.1331428571428572</v>
      </c>
      <c r="K10" s="7">
        <f t="shared" si="3"/>
        <v>-2.5362318840579712</v>
      </c>
      <c r="L10" s="7">
        <f t="shared" si="4"/>
        <v>0.44228571428571428</v>
      </c>
      <c r="M10" s="7">
        <f t="shared" si="5"/>
        <v>-0.48312499999999997</v>
      </c>
      <c r="O10">
        <v>0.47199999999999998</v>
      </c>
      <c r="P10">
        <f t="shared" si="6"/>
        <v>71.515151515151516</v>
      </c>
      <c r="R10" s="7">
        <v>0.51</v>
      </c>
      <c r="S10" s="7">
        <v>-3.5152173913043474</v>
      </c>
      <c r="T10" s="7">
        <v>1.1331428571428572</v>
      </c>
      <c r="U10" s="7">
        <v>-2.5362318840579712</v>
      </c>
      <c r="V10" s="7">
        <v>0.44228571428571428</v>
      </c>
      <c r="W10" s="7">
        <v>-0.48312499999999997</v>
      </c>
    </row>
    <row r="11" spans="1:23" x14ac:dyDescent="0.2">
      <c r="A11" s="3">
        <v>1.1299999999999999</v>
      </c>
      <c r="B11" s="3">
        <v>-0.46700000000000003</v>
      </c>
      <c r="C11" s="3">
        <v>0.33800000000000002</v>
      </c>
      <c r="D11" s="3">
        <v>-0.48299999999999998</v>
      </c>
      <c r="E11" s="3">
        <v>0.35399999999999998</v>
      </c>
      <c r="F11" s="3">
        <v>-1.1279999999999999</v>
      </c>
      <c r="H11" s="5">
        <f t="shared" si="0"/>
        <v>67.424242424242422</v>
      </c>
      <c r="I11" s="7">
        <f t="shared" si="1"/>
        <v>-2.3688405797101448</v>
      </c>
      <c r="J11" s="7">
        <f t="shared" si="2"/>
        <v>0.5794285714285714</v>
      </c>
      <c r="K11" s="7">
        <f t="shared" si="3"/>
        <v>-2.4499999999999997</v>
      </c>
      <c r="L11" s="7">
        <f t="shared" si="4"/>
        <v>0.60685714285714276</v>
      </c>
      <c r="M11" s="7">
        <f t="shared" si="5"/>
        <v>-0.70499999999999985</v>
      </c>
      <c r="O11">
        <v>0.44500000000000001</v>
      </c>
      <c r="P11">
        <f t="shared" si="6"/>
        <v>67.424242424242422</v>
      </c>
      <c r="R11" s="7">
        <v>1.1299999999999999</v>
      </c>
      <c r="S11" s="7">
        <v>-2.3688405797101448</v>
      </c>
      <c r="T11" s="7">
        <v>0.5794285714285714</v>
      </c>
      <c r="U11" s="7">
        <v>-2.4499999999999997</v>
      </c>
      <c r="V11" s="7">
        <v>0.60685714285714276</v>
      </c>
      <c r="W11" s="7">
        <v>-0.70499999999999985</v>
      </c>
    </row>
    <row r="12" spans="1:23" x14ac:dyDescent="0.2">
      <c r="A12" s="3">
        <v>1.82</v>
      </c>
      <c r="B12" s="3">
        <v>-0.93500000000000005</v>
      </c>
      <c r="C12" s="3">
        <v>0.45100000000000001</v>
      </c>
      <c r="D12" s="3">
        <v>-0.70899999999999996</v>
      </c>
      <c r="E12" s="3">
        <v>0.85399999999999998</v>
      </c>
      <c r="F12" s="3">
        <v>-1.2250000000000001</v>
      </c>
      <c r="H12" s="5">
        <f t="shared" si="0"/>
        <v>71.060606060606062</v>
      </c>
      <c r="I12" s="7">
        <f t="shared" si="1"/>
        <v>-4.7427536231884062</v>
      </c>
      <c r="J12" s="7">
        <f t="shared" si="2"/>
        <v>0.77314285714285713</v>
      </c>
      <c r="K12" s="7">
        <f t="shared" si="3"/>
        <v>-3.5963768115942027</v>
      </c>
      <c r="L12" s="7">
        <f t="shared" si="4"/>
        <v>1.464</v>
      </c>
      <c r="M12" s="7">
        <f t="shared" si="5"/>
        <v>-0.765625</v>
      </c>
      <c r="O12">
        <v>0.46899999999999997</v>
      </c>
      <c r="P12">
        <f t="shared" si="6"/>
        <v>71.060606060606062</v>
      </c>
      <c r="R12" s="7">
        <v>1.82</v>
      </c>
      <c r="S12" s="7">
        <v>-4.7427536231884062</v>
      </c>
      <c r="T12" s="7">
        <v>0.77314285714285713</v>
      </c>
      <c r="U12" s="7">
        <v>-3.5963768115942027</v>
      </c>
      <c r="V12" s="7">
        <v>1.464</v>
      </c>
      <c r="W12" s="7">
        <v>-0.765625</v>
      </c>
    </row>
    <row r="13" spans="1:23" x14ac:dyDescent="0.2">
      <c r="A13" s="3">
        <v>2.13</v>
      </c>
      <c r="B13" s="3">
        <v>-0.77300000000000002</v>
      </c>
      <c r="C13" s="3">
        <v>0.54800000000000004</v>
      </c>
      <c r="D13" s="3">
        <v>-0.91800000000000004</v>
      </c>
      <c r="E13" s="3">
        <v>0.46700000000000003</v>
      </c>
      <c r="F13" s="3">
        <v>-1.6759999999999999</v>
      </c>
      <c r="H13" s="5">
        <f t="shared" si="0"/>
        <v>75.757575757575765</v>
      </c>
      <c r="I13" s="7">
        <f t="shared" si="1"/>
        <v>-3.9210144927536228</v>
      </c>
      <c r="J13" s="7">
        <f t="shared" si="2"/>
        <v>0.9394285714285715</v>
      </c>
      <c r="K13" s="7">
        <f t="shared" si="3"/>
        <v>-4.6565217391304348</v>
      </c>
      <c r="L13" s="7">
        <f t="shared" si="4"/>
        <v>0.80057142857142849</v>
      </c>
      <c r="M13" s="7">
        <f t="shared" si="5"/>
        <v>-1.0474999999999999</v>
      </c>
      <c r="O13">
        <v>0.5</v>
      </c>
      <c r="P13">
        <f t="shared" si="6"/>
        <v>75.757575757575765</v>
      </c>
      <c r="R13" s="7">
        <v>2.13</v>
      </c>
      <c r="S13" s="7">
        <v>-3.9210144927536228</v>
      </c>
      <c r="T13" s="7">
        <v>0.9394285714285715</v>
      </c>
      <c r="U13" s="7">
        <v>-4.6565217391304348</v>
      </c>
      <c r="V13" s="7">
        <v>0.80057142857142849</v>
      </c>
      <c r="W13" s="7">
        <v>-1.0474999999999999</v>
      </c>
    </row>
    <row r="14" spans="1:23" x14ac:dyDescent="0.2">
      <c r="A14" s="3">
        <v>2.1800000000000002</v>
      </c>
      <c r="B14" s="3">
        <v>-1.321</v>
      </c>
      <c r="C14" s="3">
        <v>0.79</v>
      </c>
      <c r="D14" s="3">
        <v>-0.93500000000000005</v>
      </c>
      <c r="E14" s="3">
        <v>0.80600000000000005</v>
      </c>
      <c r="F14" s="3">
        <v>-1.466</v>
      </c>
      <c r="H14" s="5">
        <f t="shared" si="0"/>
        <v>75.909090909090907</v>
      </c>
      <c r="I14" s="7">
        <f t="shared" si="1"/>
        <v>-6.7007246376811587</v>
      </c>
      <c r="J14" s="7">
        <f t="shared" si="2"/>
        <v>1.3542857142857143</v>
      </c>
      <c r="K14" s="7">
        <f t="shared" si="3"/>
        <v>-4.7427536231884062</v>
      </c>
      <c r="L14" s="7">
        <f t="shared" si="4"/>
        <v>1.3817142857142857</v>
      </c>
      <c r="M14" s="7">
        <f t="shared" si="5"/>
        <v>-0.9162499999999999</v>
      </c>
      <c r="O14">
        <v>0.501</v>
      </c>
      <c r="P14">
        <f t="shared" si="6"/>
        <v>75.909090909090907</v>
      </c>
      <c r="R14" s="7">
        <v>2.1800000000000002</v>
      </c>
      <c r="S14" s="7">
        <v>-6.7007246376811587</v>
      </c>
      <c r="T14" s="7">
        <v>1.3542857142857143</v>
      </c>
      <c r="U14" s="7">
        <v>-4.7427536231884062</v>
      </c>
      <c r="V14" s="7">
        <v>1.3817142857142857</v>
      </c>
      <c r="W14" s="7">
        <v>-0.9162499999999999</v>
      </c>
    </row>
    <row r="15" spans="1:23" x14ac:dyDescent="0.2">
      <c r="A15" s="3">
        <v>2.4900000000000002</v>
      </c>
      <c r="B15" s="3">
        <v>-1.595</v>
      </c>
      <c r="C15" s="3">
        <v>0.85399999999999998</v>
      </c>
      <c r="D15" s="3">
        <v>-0.88600000000000001</v>
      </c>
      <c r="E15" s="3">
        <v>0.67700000000000005</v>
      </c>
      <c r="F15" s="3">
        <v>-1.66</v>
      </c>
      <c r="H15" s="5">
        <f t="shared" si="0"/>
        <v>68.484848484848499</v>
      </c>
      <c r="I15" s="7">
        <f t="shared" si="1"/>
        <v>-8.0905797101449277</v>
      </c>
      <c r="J15" s="7">
        <f t="shared" si="2"/>
        <v>1.464</v>
      </c>
      <c r="K15" s="7">
        <f t="shared" si="3"/>
        <v>-4.494202898550725</v>
      </c>
      <c r="L15" s="7">
        <f t="shared" si="4"/>
        <v>1.1605714285714286</v>
      </c>
      <c r="M15" s="7">
        <f t="shared" si="5"/>
        <v>-1.0374999999999999</v>
      </c>
      <c r="O15">
        <v>0.45200000000000001</v>
      </c>
      <c r="P15">
        <f t="shared" si="6"/>
        <v>68.484848484848499</v>
      </c>
      <c r="R15" s="7">
        <v>2.4900000000000002</v>
      </c>
      <c r="S15" s="7">
        <v>-8.0905797101449277</v>
      </c>
      <c r="T15" s="7">
        <v>1.464</v>
      </c>
      <c r="U15" s="7">
        <v>-4.494202898550725</v>
      </c>
      <c r="V15" s="7">
        <v>1.1605714285714286</v>
      </c>
      <c r="W15" s="7">
        <v>-1.0374999999999999</v>
      </c>
    </row>
    <row r="16" spans="1:23" x14ac:dyDescent="0.2">
      <c r="A16" s="3">
        <v>2.52</v>
      </c>
      <c r="B16" s="3">
        <v>-1.3859999999999999</v>
      </c>
      <c r="C16" s="3">
        <v>0.83799999999999997</v>
      </c>
      <c r="D16" s="3">
        <v>-1.3049999999999999</v>
      </c>
      <c r="E16" s="3">
        <v>1.0960000000000001</v>
      </c>
      <c r="F16" s="3">
        <v>-1.579</v>
      </c>
      <c r="H16" s="5">
        <f t="shared" si="0"/>
        <v>70.151515151515156</v>
      </c>
      <c r="I16" s="7">
        <f t="shared" si="1"/>
        <v>-7.0304347826086948</v>
      </c>
      <c r="J16" s="7">
        <f t="shared" si="2"/>
        <v>1.4365714285714284</v>
      </c>
      <c r="K16" s="7">
        <f t="shared" si="3"/>
        <v>-6.6195652173913038</v>
      </c>
      <c r="L16" s="7">
        <f t="shared" si="4"/>
        <v>1.878857142857143</v>
      </c>
      <c r="M16" s="7">
        <f t="shared" si="5"/>
        <v>-0.98687499999999995</v>
      </c>
      <c r="O16">
        <v>0.46300000000000002</v>
      </c>
      <c r="P16">
        <f t="shared" si="6"/>
        <v>70.151515151515156</v>
      </c>
      <c r="R16" s="7">
        <v>2.52</v>
      </c>
      <c r="S16" s="7">
        <v>-7.0304347826086948</v>
      </c>
      <c r="T16" s="7">
        <v>1.4365714285714284</v>
      </c>
      <c r="U16" s="7">
        <v>-6.6195652173913038</v>
      </c>
      <c r="V16" s="7">
        <v>1.878857142857143</v>
      </c>
      <c r="W16" s="7">
        <v>-0.98687499999999995</v>
      </c>
    </row>
    <row r="17" spans="1:23" x14ac:dyDescent="0.2">
      <c r="A17" s="3">
        <v>2.69</v>
      </c>
      <c r="B17" s="3">
        <v>-1.6439999999999999</v>
      </c>
      <c r="C17" s="3">
        <v>1.08</v>
      </c>
      <c r="D17" s="3">
        <v>-0.83799999999999997</v>
      </c>
      <c r="E17" s="3">
        <v>0.69299999999999995</v>
      </c>
      <c r="F17" s="3">
        <v>-1.4179999999999999</v>
      </c>
      <c r="H17" s="5">
        <f t="shared" si="0"/>
        <v>70.909090909090921</v>
      </c>
      <c r="I17" s="7">
        <f t="shared" si="1"/>
        <v>-8.3391304347826072</v>
      </c>
      <c r="J17" s="7">
        <f t="shared" si="2"/>
        <v>1.8514285714285716</v>
      </c>
      <c r="K17" s="7">
        <f t="shared" si="3"/>
        <v>-4.2507246376811585</v>
      </c>
      <c r="L17" s="7">
        <f t="shared" si="4"/>
        <v>1.1879999999999999</v>
      </c>
      <c r="M17" s="7">
        <f t="shared" si="5"/>
        <v>-0.88624999999999987</v>
      </c>
      <c r="O17">
        <v>0.46800000000000003</v>
      </c>
      <c r="P17">
        <f t="shared" si="6"/>
        <v>70.909090909090921</v>
      </c>
      <c r="R17" s="7">
        <v>2.69</v>
      </c>
      <c r="S17" s="7">
        <v>-8.3391304347826072</v>
      </c>
      <c r="T17" s="7">
        <v>1.8514285714285716</v>
      </c>
      <c r="U17" s="7">
        <v>-4.2507246376811585</v>
      </c>
      <c r="V17" s="7">
        <v>1.1879999999999999</v>
      </c>
      <c r="W17" s="7">
        <v>-0.88624999999999987</v>
      </c>
    </row>
    <row r="18" spans="1:23" x14ac:dyDescent="0.2">
      <c r="A18" s="3">
        <v>2.69</v>
      </c>
      <c r="B18" s="3">
        <v>-1.66</v>
      </c>
      <c r="C18" s="3">
        <v>1.1120000000000001</v>
      </c>
      <c r="D18" s="3">
        <v>-1.08</v>
      </c>
      <c r="E18" s="3">
        <v>0.53200000000000003</v>
      </c>
      <c r="F18" s="3">
        <v>-1.4019999999999999</v>
      </c>
      <c r="H18" s="5">
        <f t="shared" si="0"/>
        <v>70.151515151515156</v>
      </c>
      <c r="I18" s="7">
        <f t="shared" si="1"/>
        <v>-8.420289855072463</v>
      </c>
      <c r="J18" s="7">
        <f t="shared" si="2"/>
        <v>1.9062857142857144</v>
      </c>
      <c r="K18" s="7">
        <f t="shared" si="3"/>
        <v>-5.4782608695652177</v>
      </c>
      <c r="L18" s="7">
        <f t="shared" si="4"/>
        <v>0.91199999999999992</v>
      </c>
      <c r="M18" s="7">
        <f t="shared" si="5"/>
        <v>-0.87624999999999986</v>
      </c>
      <c r="O18">
        <v>0.46300000000000002</v>
      </c>
      <c r="P18">
        <f t="shared" si="6"/>
        <v>70.151515151515156</v>
      </c>
      <c r="R18" s="7">
        <v>2.69</v>
      </c>
      <c r="S18" s="7">
        <v>-8.420289855072463</v>
      </c>
      <c r="T18" s="7">
        <v>1.9062857142857144</v>
      </c>
      <c r="U18" s="7">
        <v>-5.4782608695652177</v>
      </c>
      <c r="V18" s="7">
        <v>0.91199999999999992</v>
      </c>
      <c r="W18" s="7">
        <v>-0.87624999999999986</v>
      </c>
    </row>
    <row r="19" spans="1:23" x14ac:dyDescent="0.2">
      <c r="A19" s="3">
        <v>2.67</v>
      </c>
      <c r="B19" s="3">
        <v>-1.627</v>
      </c>
      <c r="C19" s="3">
        <v>0.93500000000000005</v>
      </c>
      <c r="D19" s="3">
        <v>-1.1120000000000001</v>
      </c>
      <c r="E19" s="3">
        <v>0.41899999999999998</v>
      </c>
      <c r="F19" s="3">
        <v>-1.1120000000000001</v>
      </c>
      <c r="H19" s="5">
        <f t="shared" si="0"/>
        <v>71.212121212121218</v>
      </c>
      <c r="I19" s="7">
        <f t="shared" si="1"/>
        <v>-8.2528985507246375</v>
      </c>
      <c r="J19" s="7">
        <f t="shared" si="2"/>
        <v>1.6028571428571432</v>
      </c>
      <c r="K19" s="7">
        <f t="shared" si="3"/>
        <v>-5.6405797101449275</v>
      </c>
      <c r="L19" s="7">
        <f t="shared" si="4"/>
        <v>0.71828571428571419</v>
      </c>
      <c r="M19" s="7">
        <f t="shared" si="5"/>
        <v>-0.69500000000000006</v>
      </c>
      <c r="O19">
        <v>0.47</v>
      </c>
      <c r="P19">
        <f t="shared" si="6"/>
        <v>71.212121212121218</v>
      </c>
      <c r="R19" s="7">
        <v>2.67</v>
      </c>
      <c r="S19" s="7">
        <v>-8.2528985507246375</v>
      </c>
      <c r="T19" s="7">
        <v>1.6028571428571432</v>
      </c>
      <c r="U19" s="7">
        <v>-5.6405797101449275</v>
      </c>
      <c r="V19" s="7">
        <v>0.71828571428571419</v>
      </c>
      <c r="W19" s="7">
        <v>-0.69500000000000006</v>
      </c>
    </row>
    <row r="20" spans="1:23" x14ac:dyDescent="0.2">
      <c r="A20" s="3">
        <v>2.4300000000000002</v>
      </c>
      <c r="B20" s="3">
        <v>-1.579</v>
      </c>
      <c r="C20" s="3">
        <v>0.77300000000000002</v>
      </c>
      <c r="D20" s="3">
        <v>-1.853</v>
      </c>
      <c r="E20" s="3">
        <v>0.74099999999999999</v>
      </c>
      <c r="F20" s="3">
        <v>-0.999</v>
      </c>
      <c r="H20" s="5">
        <f t="shared" si="0"/>
        <v>70</v>
      </c>
      <c r="I20" s="7">
        <f t="shared" si="1"/>
        <v>-8.0094202898550719</v>
      </c>
      <c r="J20" s="7">
        <f t="shared" si="2"/>
        <v>1.3251428571428572</v>
      </c>
      <c r="K20" s="7">
        <f t="shared" si="3"/>
        <v>-9.399275362318841</v>
      </c>
      <c r="L20" s="7">
        <f t="shared" si="4"/>
        <v>1.2702857142857142</v>
      </c>
      <c r="M20" s="7">
        <f t="shared" si="5"/>
        <v>-0.62437500000000001</v>
      </c>
      <c r="O20">
        <v>0.46200000000000002</v>
      </c>
      <c r="P20">
        <f t="shared" si="6"/>
        <v>70</v>
      </c>
      <c r="R20" s="7">
        <v>2.4300000000000002</v>
      </c>
      <c r="S20" s="7">
        <v>-8.0094202898550719</v>
      </c>
      <c r="T20" s="7">
        <v>1.3251428571428572</v>
      </c>
      <c r="U20" s="7">
        <v>-9.399275362318841</v>
      </c>
      <c r="V20" s="7">
        <v>1.2702857142857142</v>
      </c>
      <c r="W20" s="7">
        <v>-0.62437500000000001</v>
      </c>
    </row>
    <row r="21" spans="1:23" x14ac:dyDescent="0.2">
      <c r="A21" s="3">
        <v>2.38</v>
      </c>
      <c r="B21" s="3">
        <v>-1.885</v>
      </c>
      <c r="C21" s="3">
        <v>0.33800000000000002</v>
      </c>
      <c r="D21" s="3">
        <v>-1.1599999999999999</v>
      </c>
      <c r="E21" s="3">
        <v>-0.24199999999999999</v>
      </c>
      <c r="F21" s="3">
        <v>-1.0469999999999999</v>
      </c>
      <c r="H21" s="5">
        <f t="shared" si="0"/>
        <v>70</v>
      </c>
      <c r="I21" s="7">
        <f t="shared" si="1"/>
        <v>-9.5615942028985508</v>
      </c>
      <c r="J21" s="7">
        <f t="shared" si="2"/>
        <v>0.5794285714285714</v>
      </c>
      <c r="K21" s="7">
        <f t="shared" si="3"/>
        <v>-5.8840579710144922</v>
      </c>
      <c r="L21" s="7">
        <f t="shared" si="4"/>
        <v>-0.41485714285714287</v>
      </c>
      <c r="M21" s="7">
        <f t="shared" si="5"/>
        <v>-0.65437499999999993</v>
      </c>
      <c r="O21">
        <v>0.46200000000000002</v>
      </c>
      <c r="P21">
        <f t="shared" si="6"/>
        <v>70</v>
      </c>
      <c r="R21" s="7">
        <v>2.38</v>
      </c>
      <c r="S21" s="7">
        <v>-9.5615942028985508</v>
      </c>
      <c r="T21" s="7">
        <v>0.5794285714285714</v>
      </c>
      <c r="U21" s="7">
        <v>-5.8840579710144922</v>
      </c>
      <c r="V21" s="7">
        <v>-0.41485714285714287</v>
      </c>
      <c r="W21" s="7">
        <v>-0.65437499999999993</v>
      </c>
    </row>
    <row r="22" spans="1:23" x14ac:dyDescent="0.2">
      <c r="A22" s="3">
        <v>2.27</v>
      </c>
      <c r="B22" s="3">
        <v>-1.482</v>
      </c>
      <c r="C22" s="3">
        <v>0.75700000000000001</v>
      </c>
      <c r="D22" s="3">
        <v>-1.708</v>
      </c>
      <c r="E22" s="3">
        <v>0.33800000000000002</v>
      </c>
      <c r="F22" s="3">
        <v>-0.87</v>
      </c>
      <c r="H22" s="5">
        <f t="shared" si="0"/>
        <v>69.393939393939391</v>
      </c>
      <c r="I22" s="7">
        <f t="shared" si="1"/>
        <v>-7.517391304347826</v>
      </c>
      <c r="J22" s="7">
        <f t="shared" si="2"/>
        <v>1.2977142857142856</v>
      </c>
      <c r="K22" s="7">
        <f t="shared" si="3"/>
        <v>-8.6637681159420286</v>
      </c>
      <c r="L22" s="7">
        <f t="shared" si="4"/>
        <v>0.5794285714285714</v>
      </c>
      <c r="M22" s="7">
        <f t="shared" si="5"/>
        <v>-0.54374999999999996</v>
      </c>
      <c r="O22">
        <v>0.45800000000000002</v>
      </c>
      <c r="P22">
        <f t="shared" si="6"/>
        <v>69.393939393939391</v>
      </c>
      <c r="R22" s="7">
        <v>2.27</v>
      </c>
      <c r="S22" s="7">
        <v>-7.517391304347826</v>
      </c>
      <c r="T22" s="7">
        <v>1.2977142857142856</v>
      </c>
      <c r="U22" s="7">
        <v>-8.6637681159420286</v>
      </c>
      <c r="V22" s="7">
        <v>0.5794285714285714</v>
      </c>
      <c r="W22" s="7">
        <v>-0.54374999999999996</v>
      </c>
    </row>
    <row r="23" spans="1:23" x14ac:dyDescent="0.2">
      <c r="A23" s="3">
        <v>2.16</v>
      </c>
      <c r="B23" s="3">
        <v>-1.6439999999999999</v>
      </c>
      <c r="C23" s="3">
        <v>1.1120000000000001</v>
      </c>
      <c r="D23" s="3">
        <v>-1.627</v>
      </c>
      <c r="E23" s="3">
        <v>0.371</v>
      </c>
      <c r="F23" s="3">
        <v>-0.75700000000000001</v>
      </c>
      <c r="H23" s="5">
        <f t="shared" si="0"/>
        <v>71.515151515151516</v>
      </c>
      <c r="I23" s="7">
        <f t="shared" si="1"/>
        <v>-8.3391304347826072</v>
      </c>
      <c r="J23" s="7">
        <f t="shared" si="2"/>
        <v>1.9062857142857144</v>
      </c>
      <c r="K23" s="7">
        <f t="shared" si="3"/>
        <v>-8.2528985507246375</v>
      </c>
      <c r="L23" s="7">
        <f t="shared" si="4"/>
        <v>0.63600000000000001</v>
      </c>
      <c r="M23" s="7">
        <f t="shared" si="5"/>
        <v>-0.47312499999999996</v>
      </c>
      <c r="O23">
        <v>0.47199999999999998</v>
      </c>
      <c r="P23">
        <f t="shared" si="6"/>
        <v>71.515151515151516</v>
      </c>
      <c r="R23" s="7">
        <v>2.16</v>
      </c>
      <c r="S23" s="7">
        <v>-8.3391304347826072</v>
      </c>
      <c r="T23" s="7">
        <v>1.9062857142857144</v>
      </c>
      <c r="U23" s="7">
        <v>-8.2528985507246375</v>
      </c>
      <c r="V23" s="7">
        <v>0.63600000000000001</v>
      </c>
      <c r="W23" s="7">
        <v>-0.47312499999999996</v>
      </c>
    </row>
    <row r="24" spans="1:23" x14ac:dyDescent="0.2">
      <c r="A24" s="3">
        <v>2.27</v>
      </c>
      <c r="B24" s="3">
        <v>-1.45</v>
      </c>
      <c r="C24" s="3">
        <v>0.90200000000000002</v>
      </c>
      <c r="D24" s="3">
        <v>-1.3540000000000001</v>
      </c>
      <c r="E24" s="3">
        <v>0.46700000000000003</v>
      </c>
      <c r="F24" s="3">
        <v>-0.88600000000000001</v>
      </c>
      <c r="H24" s="5">
        <f t="shared" si="0"/>
        <v>70</v>
      </c>
      <c r="I24" s="7">
        <f t="shared" si="1"/>
        <v>-7.3550724637681153</v>
      </c>
      <c r="J24" s="7">
        <f t="shared" si="2"/>
        <v>1.5462857142857143</v>
      </c>
      <c r="K24" s="7">
        <f t="shared" si="3"/>
        <v>-6.868115942028985</v>
      </c>
      <c r="L24" s="7">
        <f t="shared" si="4"/>
        <v>0.80057142857142849</v>
      </c>
      <c r="M24" s="7">
        <f t="shared" si="5"/>
        <v>-0.55374999999999996</v>
      </c>
      <c r="O24">
        <v>0.46200000000000002</v>
      </c>
      <c r="P24">
        <f t="shared" si="6"/>
        <v>70</v>
      </c>
      <c r="R24" s="7">
        <v>2.27</v>
      </c>
      <c r="S24" s="7">
        <v>-7.3550724637681153</v>
      </c>
      <c r="T24" s="7">
        <v>1.5462857142857143</v>
      </c>
      <c r="U24" s="7">
        <v>-6.868115942028985</v>
      </c>
      <c r="V24" s="7">
        <v>0.80057142857142849</v>
      </c>
      <c r="W24" s="7">
        <v>-0.55374999999999996</v>
      </c>
    </row>
    <row r="25" spans="1:23" x14ac:dyDescent="0.2">
      <c r="A25" s="3">
        <v>2.23</v>
      </c>
      <c r="B25" s="3">
        <v>-1.482</v>
      </c>
      <c r="C25" s="3">
        <v>1.2410000000000001</v>
      </c>
      <c r="D25" s="3">
        <v>-1.724</v>
      </c>
      <c r="E25" s="3">
        <v>0.24199999999999999</v>
      </c>
      <c r="F25" s="3">
        <v>4.8000000000000001E-2</v>
      </c>
      <c r="H25" s="5">
        <f t="shared" si="0"/>
        <v>71.212121212121218</v>
      </c>
      <c r="I25" s="7">
        <f t="shared" si="1"/>
        <v>-7.517391304347826</v>
      </c>
      <c r="J25" s="7">
        <f t="shared" si="2"/>
        <v>2.1274285714285717</v>
      </c>
      <c r="K25" s="7">
        <f t="shared" si="3"/>
        <v>-8.7449275362318826</v>
      </c>
      <c r="L25" s="7">
        <f t="shared" si="4"/>
        <v>0.41485714285714287</v>
      </c>
      <c r="M25" s="7">
        <f t="shared" si="5"/>
        <v>0.03</v>
      </c>
      <c r="O25">
        <v>0.47</v>
      </c>
      <c r="P25">
        <f t="shared" si="6"/>
        <v>71.212121212121218</v>
      </c>
      <c r="R25" s="7">
        <v>2.23</v>
      </c>
      <c r="S25" s="7">
        <v>-7.517391304347826</v>
      </c>
      <c r="T25" s="7">
        <v>2.1274285714285717</v>
      </c>
      <c r="U25" s="7">
        <v>-8.7449275362318826</v>
      </c>
      <c r="V25" s="7">
        <v>0.41485714285714287</v>
      </c>
      <c r="W25" s="7">
        <v>0.03</v>
      </c>
    </row>
    <row r="26" spans="1:23" x14ac:dyDescent="0.2">
      <c r="A26" s="3">
        <v>2.17</v>
      </c>
      <c r="B26" s="3">
        <v>-1.627</v>
      </c>
      <c r="C26" s="3">
        <v>1.3540000000000001</v>
      </c>
      <c r="D26" s="3">
        <v>0.25800000000000001</v>
      </c>
      <c r="E26" s="3">
        <v>0.40300000000000002</v>
      </c>
      <c r="F26" s="3">
        <v>8.1000000000000003E-2</v>
      </c>
      <c r="H26" s="5">
        <f t="shared" si="0"/>
        <v>70.454545454545467</v>
      </c>
      <c r="I26" s="7">
        <f t="shared" si="1"/>
        <v>-8.2528985507246375</v>
      </c>
      <c r="J26" s="7">
        <f t="shared" si="2"/>
        <v>2.3211428571428572</v>
      </c>
      <c r="K26" s="7">
        <f t="shared" si="3"/>
        <v>1.308695652173913</v>
      </c>
      <c r="L26" s="7">
        <f t="shared" si="4"/>
        <v>0.69085714285714284</v>
      </c>
      <c r="M26" s="7">
        <f t="shared" si="5"/>
        <v>5.0624999999999996E-2</v>
      </c>
      <c r="O26">
        <v>0.46500000000000002</v>
      </c>
      <c r="P26">
        <f t="shared" si="6"/>
        <v>70.454545454545467</v>
      </c>
      <c r="R26" s="7">
        <v>2.17</v>
      </c>
      <c r="S26" s="7">
        <v>-8.2528985507246375</v>
      </c>
      <c r="T26" s="7">
        <v>2.3211428571428572</v>
      </c>
      <c r="U26" s="7">
        <v>1.308695652173913</v>
      </c>
      <c r="V26" s="7">
        <v>0.69085714285714284</v>
      </c>
      <c r="W26" s="7">
        <v>5.0624999999999996E-2</v>
      </c>
    </row>
    <row r="27" spans="1:23" x14ac:dyDescent="0.2">
      <c r="A27" s="3">
        <v>1.92</v>
      </c>
      <c r="B27" s="3">
        <v>-0.98299999999999998</v>
      </c>
      <c r="C27" s="3">
        <v>1.1439999999999999</v>
      </c>
      <c r="D27" s="3">
        <v>-0.35399999999999998</v>
      </c>
      <c r="E27" s="3">
        <v>0.435</v>
      </c>
      <c r="F27" s="3">
        <v>4.8000000000000001E-2</v>
      </c>
      <c r="H27" s="5">
        <f t="shared" si="0"/>
        <v>69.696969696969703</v>
      </c>
      <c r="I27" s="7">
        <f t="shared" si="1"/>
        <v>-4.9862318840579709</v>
      </c>
      <c r="J27" s="7">
        <f t="shared" si="2"/>
        <v>1.9611428571428571</v>
      </c>
      <c r="K27" s="7">
        <f t="shared" si="3"/>
        <v>-1.7956521739130431</v>
      </c>
      <c r="L27" s="7">
        <f t="shared" si="4"/>
        <v>0.74571428571428577</v>
      </c>
      <c r="M27" s="7">
        <f t="shared" si="5"/>
        <v>0.03</v>
      </c>
      <c r="O27">
        <v>0.46</v>
      </c>
      <c r="P27">
        <f t="shared" si="6"/>
        <v>69.696969696969703</v>
      </c>
      <c r="R27" s="7">
        <v>1.92</v>
      </c>
      <c r="S27" s="7">
        <v>-4.9862318840579709</v>
      </c>
      <c r="T27" s="7">
        <v>1.9611428571428571</v>
      </c>
      <c r="U27" s="7">
        <v>-1.7956521739130431</v>
      </c>
      <c r="V27" s="7">
        <v>0.74571428571428577</v>
      </c>
      <c r="W27" s="7">
        <v>0.03</v>
      </c>
    </row>
    <row r="28" spans="1:23" x14ac:dyDescent="0.2">
      <c r="A28" s="3">
        <v>0.94</v>
      </c>
      <c r="B28" s="3">
        <v>-0.371</v>
      </c>
      <c r="C28" s="3">
        <v>1.4990000000000001</v>
      </c>
      <c r="D28" s="3">
        <v>-0.129</v>
      </c>
      <c r="E28" s="3">
        <v>0.59599999999999997</v>
      </c>
      <c r="F28" s="3">
        <v>-0.113</v>
      </c>
      <c r="H28" s="5">
        <f t="shared" si="0"/>
        <v>70.909090909090921</v>
      </c>
      <c r="I28" s="7">
        <f t="shared" si="1"/>
        <v>-1.8818840579710143</v>
      </c>
      <c r="J28" s="7">
        <f t="shared" si="2"/>
        <v>2.5697142857142858</v>
      </c>
      <c r="K28" s="7">
        <f t="shared" si="3"/>
        <v>-0.65434782608695652</v>
      </c>
      <c r="L28" s="7">
        <f t="shared" si="4"/>
        <v>1.0217142857142858</v>
      </c>
      <c r="M28" s="7">
        <f t="shared" si="5"/>
        <v>-7.0624999999999993E-2</v>
      </c>
      <c r="O28">
        <v>0.46800000000000003</v>
      </c>
      <c r="P28">
        <f t="shared" si="6"/>
        <v>70.909090909090921</v>
      </c>
      <c r="R28" s="7">
        <v>0.94</v>
      </c>
      <c r="S28" s="7">
        <v>-1.8818840579710143</v>
      </c>
      <c r="T28" s="7">
        <v>2.5697142857142858</v>
      </c>
      <c r="U28" s="7">
        <v>-0.65434782608695652</v>
      </c>
      <c r="V28" s="7">
        <v>1.0217142857142858</v>
      </c>
      <c r="W28" s="7">
        <v>-7.0624999999999993E-2</v>
      </c>
    </row>
    <row r="29" spans="1:23" x14ac:dyDescent="0.2">
      <c r="A29" s="3">
        <v>0.15</v>
      </c>
      <c r="B29" s="3">
        <v>-0.35399999999999998</v>
      </c>
      <c r="C29" s="3">
        <v>1.208</v>
      </c>
      <c r="D29" s="3">
        <v>1.6E-2</v>
      </c>
      <c r="E29" s="3">
        <v>0.35399999999999998</v>
      </c>
      <c r="F29" s="3">
        <v>-0.193</v>
      </c>
      <c r="H29" s="5">
        <f t="shared" si="0"/>
        <v>70.151515151515156</v>
      </c>
      <c r="I29" s="7">
        <f t="shared" si="1"/>
        <v>-1.7956521739130431</v>
      </c>
      <c r="J29" s="7">
        <f t="shared" si="2"/>
        <v>2.0708571428571427</v>
      </c>
      <c r="K29" s="7">
        <f t="shared" si="3"/>
        <v>8.1159420289855067E-2</v>
      </c>
      <c r="L29" s="7">
        <f t="shared" si="4"/>
        <v>0.60685714285714276</v>
      </c>
      <c r="M29" s="7">
        <f t="shared" si="5"/>
        <v>-0.120625</v>
      </c>
      <c r="O29">
        <v>0.46300000000000002</v>
      </c>
      <c r="P29">
        <f t="shared" si="6"/>
        <v>70.151515151515156</v>
      </c>
      <c r="R29" s="7">
        <v>0.15</v>
      </c>
      <c r="S29" s="7">
        <v>-1.7956521739130431</v>
      </c>
      <c r="T29" s="7">
        <v>2.0708571428571427</v>
      </c>
      <c r="U29" s="7">
        <v>8.1159420289855067E-2</v>
      </c>
      <c r="V29" s="7">
        <v>0.60685714285714276</v>
      </c>
      <c r="W29" s="7">
        <v>-0.120625</v>
      </c>
    </row>
    <row r="30" spans="1:23" x14ac:dyDescent="0.2">
      <c r="A30" s="3">
        <v>0.28000000000000003</v>
      </c>
      <c r="B30" s="3">
        <v>6.4000000000000001E-2</v>
      </c>
      <c r="C30" s="3">
        <v>0.82199999999999995</v>
      </c>
      <c r="D30" s="3">
        <v>-0.24199999999999999</v>
      </c>
      <c r="E30" s="3">
        <v>0.628</v>
      </c>
      <c r="F30" s="3">
        <v>-0.28999999999999998</v>
      </c>
      <c r="H30" s="5">
        <f t="shared" si="0"/>
        <v>71.212121212121218</v>
      </c>
      <c r="I30" s="7">
        <f t="shared" si="1"/>
        <v>0.32463768115942027</v>
      </c>
      <c r="J30" s="7">
        <f t="shared" si="2"/>
        <v>1.409142857142857</v>
      </c>
      <c r="K30" s="7">
        <f t="shared" si="3"/>
        <v>-1.2275362318840577</v>
      </c>
      <c r="L30" s="7">
        <f t="shared" si="4"/>
        <v>1.0765714285714285</v>
      </c>
      <c r="M30" s="7">
        <f t="shared" si="5"/>
        <v>-0.18124999999999997</v>
      </c>
      <c r="O30">
        <v>0.47</v>
      </c>
      <c r="P30">
        <f t="shared" si="6"/>
        <v>71.212121212121218</v>
      </c>
      <c r="R30" s="7">
        <v>0.28000000000000003</v>
      </c>
      <c r="S30" s="7">
        <v>0.32463768115942027</v>
      </c>
      <c r="T30" s="7">
        <v>1.409142857142857</v>
      </c>
      <c r="U30" s="7">
        <v>-1.2275362318840577</v>
      </c>
      <c r="V30" s="7">
        <v>1.0765714285714285</v>
      </c>
      <c r="W30" s="7">
        <v>-0.18124999999999997</v>
      </c>
    </row>
    <row r="31" spans="1:23" x14ac:dyDescent="0.2">
      <c r="A31" s="3">
        <v>0.18</v>
      </c>
      <c r="B31" s="3">
        <v>3.2000000000000001E-2</v>
      </c>
      <c r="C31" s="3">
        <v>1.3540000000000001</v>
      </c>
      <c r="D31" s="3">
        <v>0.113</v>
      </c>
      <c r="E31" s="3">
        <v>0.59599999999999997</v>
      </c>
      <c r="F31" s="3">
        <v>-0.27400000000000002</v>
      </c>
      <c r="H31" s="5">
        <f t="shared" si="0"/>
        <v>70</v>
      </c>
      <c r="I31" s="7">
        <f t="shared" si="1"/>
        <v>0.16231884057971013</v>
      </c>
      <c r="J31" s="7">
        <f t="shared" si="2"/>
        <v>2.3211428571428572</v>
      </c>
      <c r="K31" s="7">
        <f t="shared" si="3"/>
        <v>0.5731884057971014</v>
      </c>
      <c r="L31" s="7">
        <f t="shared" si="4"/>
        <v>1.0217142857142858</v>
      </c>
      <c r="M31" s="7">
        <f t="shared" si="5"/>
        <v>-0.17125000000000001</v>
      </c>
      <c r="O31">
        <v>0.46200000000000002</v>
      </c>
      <c r="P31">
        <f t="shared" si="6"/>
        <v>70</v>
      </c>
      <c r="R31" s="7">
        <v>0.18</v>
      </c>
      <c r="S31" s="7">
        <v>0.16231884057971013</v>
      </c>
      <c r="T31" s="7">
        <v>2.3211428571428572</v>
      </c>
      <c r="U31" s="7">
        <v>0.5731884057971014</v>
      </c>
      <c r="V31" s="7">
        <v>1.0217142857142858</v>
      </c>
      <c r="W31" s="7">
        <v>-0.17125000000000001</v>
      </c>
    </row>
    <row r="32" spans="1:23" x14ac:dyDescent="0.2">
      <c r="A32" s="3">
        <v>0.43</v>
      </c>
      <c r="B32" s="3">
        <v>-0.371</v>
      </c>
      <c r="C32" s="3">
        <v>1.0629999999999999</v>
      </c>
      <c r="D32" s="3">
        <v>0.24199999999999999</v>
      </c>
      <c r="E32" s="3">
        <v>0.45100000000000001</v>
      </c>
      <c r="F32" s="3">
        <v>-0.27400000000000002</v>
      </c>
      <c r="H32" s="5">
        <f t="shared" si="0"/>
        <v>69.848484848484858</v>
      </c>
      <c r="I32" s="7">
        <f t="shared" si="1"/>
        <v>-1.8818840579710143</v>
      </c>
      <c r="J32" s="7">
        <f t="shared" si="2"/>
        <v>1.8222857142857143</v>
      </c>
      <c r="K32" s="7">
        <f t="shared" si="3"/>
        <v>1.2275362318840577</v>
      </c>
      <c r="L32" s="7">
        <f t="shared" si="4"/>
        <v>0.77314285714285713</v>
      </c>
      <c r="M32" s="7">
        <f t="shared" si="5"/>
        <v>-0.17125000000000001</v>
      </c>
      <c r="O32">
        <v>0.46100000000000002</v>
      </c>
      <c r="P32">
        <f t="shared" si="6"/>
        <v>69.848484848484858</v>
      </c>
      <c r="R32" s="7">
        <v>0.43</v>
      </c>
      <c r="S32" s="7">
        <v>-1.8818840579710143</v>
      </c>
      <c r="T32" s="7">
        <v>1.8222857142857143</v>
      </c>
      <c r="U32" s="7">
        <v>1.2275362318840577</v>
      </c>
      <c r="V32" s="7">
        <v>0.77314285714285713</v>
      </c>
      <c r="W32" s="7">
        <v>-0.17125000000000001</v>
      </c>
    </row>
    <row r="33" spans="1:23" x14ac:dyDescent="0.2">
      <c r="A33" s="3">
        <v>0.25</v>
      </c>
      <c r="B33" s="3">
        <v>9.7000000000000003E-2</v>
      </c>
      <c r="C33" s="3">
        <v>1.5469999999999999</v>
      </c>
      <c r="D33" s="3">
        <v>0.27400000000000002</v>
      </c>
      <c r="E33" s="3">
        <v>0.46700000000000003</v>
      </c>
      <c r="F33" s="3">
        <v>-0.32200000000000001</v>
      </c>
      <c r="H33" s="5">
        <f t="shared" si="0"/>
        <v>69.696969696969703</v>
      </c>
      <c r="I33" s="7">
        <f t="shared" si="1"/>
        <v>0.49202898550724639</v>
      </c>
      <c r="J33" s="7">
        <f t="shared" si="2"/>
        <v>2.6520000000000001</v>
      </c>
      <c r="K33" s="7">
        <f t="shared" si="3"/>
        <v>1.3898550724637682</v>
      </c>
      <c r="L33" s="7">
        <f t="shared" si="4"/>
        <v>0.80057142857142849</v>
      </c>
      <c r="M33" s="7">
        <f t="shared" si="5"/>
        <v>-0.20124999999999998</v>
      </c>
      <c r="O33">
        <v>0.46</v>
      </c>
      <c r="P33">
        <f t="shared" si="6"/>
        <v>69.696969696969703</v>
      </c>
      <c r="R33" s="7">
        <v>0.25</v>
      </c>
      <c r="S33" s="7">
        <v>0.49202898550724639</v>
      </c>
      <c r="T33" s="7">
        <v>2.6520000000000001</v>
      </c>
      <c r="U33" s="7">
        <v>1.3898550724637682</v>
      </c>
      <c r="V33" s="7">
        <v>0.80057142857142849</v>
      </c>
      <c r="W33" s="7">
        <v>-0.20124999999999998</v>
      </c>
    </row>
    <row r="34" spans="1:23" x14ac:dyDescent="0.2">
      <c r="A34" s="3">
        <v>0.08</v>
      </c>
      <c r="B34" s="3">
        <v>-0.14499999999999999</v>
      </c>
      <c r="C34" s="3">
        <v>1.208</v>
      </c>
      <c r="D34" s="3">
        <v>9.7000000000000003E-2</v>
      </c>
      <c r="E34" s="3">
        <v>0.371</v>
      </c>
      <c r="F34" s="3">
        <v>-0.40300000000000002</v>
      </c>
      <c r="H34" s="5">
        <f t="shared" si="0"/>
        <v>69.545454545454547</v>
      </c>
      <c r="I34" s="7">
        <f t="shared" si="1"/>
        <v>-0.73550724637681153</v>
      </c>
      <c r="J34" s="7">
        <f t="shared" si="2"/>
        <v>2.0708571428571427</v>
      </c>
      <c r="K34" s="7">
        <f t="shared" si="3"/>
        <v>0.49202898550724639</v>
      </c>
      <c r="L34" s="7">
        <f t="shared" si="4"/>
        <v>0.63600000000000001</v>
      </c>
      <c r="M34" s="7">
        <f t="shared" si="5"/>
        <v>-0.25187500000000002</v>
      </c>
      <c r="O34">
        <v>0.45900000000000002</v>
      </c>
      <c r="P34">
        <f t="shared" si="6"/>
        <v>69.545454545454547</v>
      </c>
      <c r="R34" s="7">
        <v>0.08</v>
      </c>
      <c r="S34" s="7">
        <v>-0.73550724637681153</v>
      </c>
      <c r="T34" s="7">
        <v>2.0708571428571427</v>
      </c>
      <c r="U34" s="7">
        <v>0.49202898550724639</v>
      </c>
      <c r="V34" s="7">
        <v>0.63600000000000001</v>
      </c>
      <c r="W34" s="7">
        <v>-0.25187500000000002</v>
      </c>
    </row>
    <row r="35" spans="1:23" x14ac:dyDescent="0.2">
      <c r="A35" s="3">
        <v>1.06</v>
      </c>
      <c r="B35" s="3">
        <v>3.2000000000000001E-2</v>
      </c>
      <c r="C35" s="3">
        <v>1.2410000000000001</v>
      </c>
      <c r="D35" s="3">
        <v>-0.14499999999999999</v>
      </c>
      <c r="E35" s="3">
        <v>0.35399999999999998</v>
      </c>
      <c r="F35" s="3">
        <v>-0.24199999999999999</v>
      </c>
      <c r="H35" s="5">
        <f t="shared" si="0"/>
        <v>72.424242424242422</v>
      </c>
      <c r="I35" s="7">
        <f t="shared" si="1"/>
        <v>0.16231884057971013</v>
      </c>
      <c r="J35" s="7">
        <f t="shared" si="2"/>
        <v>2.1274285714285717</v>
      </c>
      <c r="K35" s="7">
        <f t="shared" si="3"/>
        <v>-0.73550724637681153</v>
      </c>
      <c r="L35" s="7">
        <f t="shared" si="4"/>
        <v>0.60685714285714276</v>
      </c>
      <c r="M35" s="7">
        <f t="shared" si="5"/>
        <v>-0.15125</v>
      </c>
      <c r="O35">
        <v>0.47799999999999998</v>
      </c>
      <c r="P35">
        <f t="shared" si="6"/>
        <v>72.424242424242422</v>
      </c>
      <c r="R35" s="7">
        <v>1.06</v>
      </c>
      <c r="S35" s="7">
        <v>0.16231884057971013</v>
      </c>
      <c r="T35" s="7">
        <v>2.1274285714285717</v>
      </c>
      <c r="U35" s="7">
        <v>-0.73550724637681153</v>
      </c>
      <c r="V35" s="7">
        <v>0.60685714285714276</v>
      </c>
      <c r="W35" s="7">
        <v>-0.15125</v>
      </c>
    </row>
    <row r="36" spans="1:23" x14ac:dyDescent="0.2">
      <c r="A36" s="3">
        <v>1.94</v>
      </c>
      <c r="B36" s="3">
        <v>-8.1000000000000003E-2</v>
      </c>
      <c r="C36" s="3">
        <v>1.3540000000000001</v>
      </c>
      <c r="D36" s="3">
        <v>-0.24199999999999999</v>
      </c>
      <c r="E36" s="3">
        <v>0.5</v>
      </c>
      <c r="F36" s="3">
        <v>-0.24199999999999999</v>
      </c>
      <c r="H36" s="5">
        <f t="shared" si="0"/>
        <v>73.63636363636364</v>
      </c>
      <c r="I36" s="7">
        <f t="shared" si="1"/>
        <v>-0.41086956521739126</v>
      </c>
      <c r="J36" s="7">
        <f t="shared" si="2"/>
        <v>2.3211428571428572</v>
      </c>
      <c r="K36" s="7">
        <f t="shared" si="3"/>
        <v>-1.2275362318840577</v>
      </c>
      <c r="L36" s="7">
        <f t="shared" si="4"/>
        <v>0.8571428571428571</v>
      </c>
      <c r="M36" s="7">
        <f t="shared" si="5"/>
        <v>-0.15125</v>
      </c>
      <c r="O36">
        <v>0.48599999999999999</v>
      </c>
      <c r="P36">
        <f t="shared" si="6"/>
        <v>73.63636363636364</v>
      </c>
      <c r="R36" s="7">
        <v>1.94</v>
      </c>
      <c r="S36" s="7">
        <v>-0.41086956521739126</v>
      </c>
      <c r="T36" s="7">
        <v>2.3211428571428572</v>
      </c>
      <c r="U36" s="7">
        <v>-1.2275362318840577</v>
      </c>
      <c r="V36" s="7">
        <v>0.8571428571428571</v>
      </c>
      <c r="W36" s="7">
        <v>-0.15125</v>
      </c>
    </row>
    <row r="37" spans="1:23" x14ac:dyDescent="0.2">
      <c r="A37" s="3">
        <v>2.27</v>
      </c>
      <c r="B37" s="3">
        <v>-4.8000000000000001E-2</v>
      </c>
      <c r="C37" s="3">
        <v>1.3540000000000001</v>
      </c>
      <c r="D37" s="3">
        <v>-1.466</v>
      </c>
      <c r="E37" s="3">
        <v>0.59599999999999997</v>
      </c>
      <c r="F37" s="3">
        <v>-0.57999999999999996</v>
      </c>
      <c r="H37" s="5">
        <f t="shared" si="0"/>
        <v>73.181818181818187</v>
      </c>
      <c r="I37" s="7">
        <f t="shared" si="1"/>
        <v>-0.2434782608695652</v>
      </c>
      <c r="J37" s="7">
        <f t="shared" si="2"/>
        <v>2.3211428571428572</v>
      </c>
      <c r="K37" s="7">
        <f t="shared" si="3"/>
        <v>-7.4362318840579702</v>
      </c>
      <c r="L37" s="7">
        <f t="shared" si="4"/>
        <v>1.0217142857142858</v>
      </c>
      <c r="M37" s="7">
        <f t="shared" si="5"/>
        <v>-0.36249999999999993</v>
      </c>
      <c r="O37">
        <v>0.48299999999999998</v>
      </c>
      <c r="P37">
        <f t="shared" si="6"/>
        <v>73.181818181818187</v>
      </c>
      <c r="R37" s="7">
        <v>2.27</v>
      </c>
      <c r="S37" s="7">
        <v>-0.2434782608695652</v>
      </c>
      <c r="T37" s="7">
        <v>2.3211428571428572</v>
      </c>
      <c r="U37" s="7">
        <v>-7.4362318840579702</v>
      </c>
      <c r="V37" s="7">
        <v>1.0217142857142858</v>
      </c>
      <c r="W37" s="7">
        <v>-0.36249999999999993</v>
      </c>
    </row>
    <row r="38" spans="1:23" x14ac:dyDescent="0.2">
      <c r="A38" s="3">
        <v>2.4900000000000002</v>
      </c>
      <c r="B38" s="3">
        <v>9.7000000000000003E-2</v>
      </c>
      <c r="C38" s="3">
        <v>1.2250000000000001</v>
      </c>
      <c r="D38" s="3">
        <v>-0.93500000000000005</v>
      </c>
      <c r="E38" s="3">
        <v>0.51600000000000001</v>
      </c>
      <c r="F38" s="3">
        <v>-0.435</v>
      </c>
      <c r="H38" s="5">
        <f t="shared" si="0"/>
        <v>75.606060606060609</v>
      </c>
      <c r="I38" s="7">
        <f t="shared" si="1"/>
        <v>0.49202898550724639</v>
      </c>
      <c r="J38" s="7">
        <f t="shared" si="2"/>
        <v>2.1</v>
      </c>
      <c r="K38" s="7">
        <f t="shared" si="3"/>
        <v>-4.7427536231884062</v>
      </c>
      <c r="L38" s="7">
        <f t="shared" si="4"/>
        <v>0.88457142857142856</v>
      </c>
      <c r="M38" s="7">
        <f t="shared" si="5"/>
        <v>-0.27187499999999998</v>
      </c>
      <c r="O38">
        <v>0.499</v>
      </c>
      <c r="P38">
        <f t="shared" si="6"/>
        <v>75.606060606060609</v>
      </c>
      <c r="R38" s="7">
        <v>2.4900000000000002</v>
      </c>
      <c r="S38" s="7">
        <v>0.49202898550724639</v>
      </c>
      <c r="T38" s="7">
        <v>2.1</v>
      </c>
      <c r="U38" s="7">
        <v>-4.7427536231884062</v>
      </c>
      <c r="V38" s="7">
        <v>0.88457142857142856</v>
      </c>
      <c r="W38" s="7">
        <v>-0.27187499999999998</v>
      </c>
    </row>
    <row r="39" spans="1:23" x14ac:dyDescent="0.2">
      <c r="A39" s="3">
        <v>3.54</v>
      </c>
      <c r="B39" s="3">
        <v>-0.90200000000000002</v>
      </c>
      <c r="C39" s="3">
        <v>1.1919999999999999</v>
      </c>
      <c r="D39" s="3">
        <v>-1.2889999999999999</v>
      </c>
      <c r="E39" s="3">
        <v>0.80600000000000005</v>
      </c>
      <c r="F39" s="3">
        <v>-0.20899999999999999</v>
      </c>
      <c r="H39" s="5">
        <f t="shared" si="0"/>
        <v>65</v>
      </c>
      <c r="I39" s="7">
        <f t="shared" si="1"/>
        <v>-4.575362318840579</v>
      </c>
      <c r="J39" s="7">
        <f t="shared" si="2"/>
        <v>2.0434285714285716</v>
      </c>
      <c r="K39" s="7">
        <f t="shared" si="3"/>
        <v>-6.5384057971014489</v>
      </c>
      <c r="L39" s="7">
        <f t="shared" si="4"/>
        <v>1.3817142857142857</v>
      </c>
      <c r="M39" s="7">
        <f t="shared" si="5"/>
        <v>-0.13062499999999999</v>
      </c>
      <c r="O39">
        <v>0.42899999999999999</v>
      </c>
      <c r="P39">
        <f t="shared" si="6"/>
        <v>65</v>
      </c>
      <c r="R39" s="7">
        <v>3.54</v>
      </c>
      <c r="S39" s="7">
        <v>-4.575362318840579</v>
      </c>
      <c r="T39" s="7">
        <v>2.0434285714285716</v>
      </c>
      <c r="U39" s="7">
        <v>-6.5384057971014489</v>
      </c>
      <c r="V39" s="7">
        <v>1.3817142857142857</v>
      </c>
      <c r="W39" s="7">
        <v>-0.13062499999999999</v>
      </c>
    </row>
    <row r="40" spans="1:23" x14ac:dyDescent="0.2">
      <c r="A40" s="3">
        <v>3.03</v>
      </c>
      <c r="B40" s="3">
        <v>-1.1919999999999999</v>
      </c>
      <c r="C40" s="3">
        <v>1.482</v>
      </c>
      <c r="D40" s="3">
        <v>-1.08</v>
      </c>
      <c r="E40" s="3">
        <v>0.74099999999999999</v>
      </c>
      <c r="F40" s="3">
        <v>-0.25800000000000001</v>
      </c>
      <c r="H40" s="5">
        <f t="shared" si="0"/>
        <v>71.969696969696969</v>
      </c>
      <c r="I40" s="7">
        <f t="shared" si="1"/>
        <v>-6.0463768115942029</v>
      </c>
      <c r="J40" s="7">
        <f t="shared" si="2"/>
        <v>2.5405714285714285</v>
      </c>
      <c r="K40" s="7">
        <f t="shared" si="3"/>
        <v>-5.4782608695652177</v>
      </c>
      <c r="L40" s="7">
        <f t="shared" si="4"/>
        <v>1.2702857142857142</v>
      </c>
      <c r="M40" s="7">
        <f t="shared" si="5"/>
        <v>-0.16125</v>
      </c>
      <c r="O40">
        <v>0.47499999999999998</v>
      </c>
      <c r="P40">
        <f t="shared" si="6"/>
        <v>71.969696969696969</v>
      </c>
      <c r="R40" s="7">
        <v>3.03</v>
      </c>
      <c r="S40" s="7">
        <v>-6.0463768115942029</v>
      </c>
      <c r="T40" s="7">
        <v>2.5405714285714285</v>
      </c>
      <c r="U40" s="7">
        <v>-5.4782608695652177</v>
      </c>
      <c r="V40" s="7">
        <v>1.2702857142857142</v>
      </c>
      <c r="W40" s="7">
        <v>-0.16125</v>
      </c>
    </row>
    <row r="41" spans="1:23" x14ac:dyDescent="0.2">
      <c r="A41" s="3">
        <v>2.59</v>
      </c>
      <c r="B41" s="3">
        <v>-0.72499999999999998</v>
      </c>
      <c r="C41" s="3">
        <v>0.77300000000000002</v>
      </c>
      <c r="D41" s="3">
        <v>-1.1120000000000001</v>
      </c>
      <c r="E41" s="3">
        <v>0.75700000000000001</v>
      </c>
      <c r="F41" s="3">
        <v>-0.161</v>
      </c>
      <c r="H41" s="5">
        <f t="shared" si="0"/>
        <v>71.818181818181827</v>
      </c>
      <c r="I41" s="7">
        <f t="shared" si="1"/>
        <v>-3.6775362318840576</v>
      </c>
      <c r="J41" s="7">
        <f t="shared" si="2"/>
        <v>1.3251428571428572</v>
      </c>
      <c r="K41" s="7">
        <f t="shared" si="3"/>
        <v>-5.6405797101449275</v>
      </c>
      <c r="L41" s="7">
        <f t="shared" si="4"/>
        <v>1.2977142857142856</v>
      </c>
      <c r="M41" s="7">
        <f t="shared" si="5"/>
        <v>-0.10062499999999999</v>
      </c>
      <c r="O41">
        <v>0.47399999999999998</v>
      </c>
      <c r="P41">
        <f t="shared" si="6"/>
        <v>71.818181818181827</v>
      </c>
      <c r="R41" s="7">
        <v>2.59</v>
      </c>
      <c r="S41" s="7">
        <v>-3.6775362318840576</v>
      </c>
      <c r="T41" s="7">
        <v>1.3251428571428572</v>
      </c>
      <c r="U41" s="7">
        <v>-5.6405797101449275</v>
      </c>
      <c r="V41" s="7">
        <v>1.2977142857142856</v>
      </c>
      <c r="W41" s="7">
        <v>-0.10062499999999999</v>
      </c>
    </row>
    <row r="42" spans="1:23" x14ac:dyDescent="0.2">
      <c r="A42" s="3">
        <v>3.26</v>
      </c>
      <c r="B42" s="3">
        <v>-1.1120000000000001</v>
      </c>
      <c r="C42" s="3">
        <v>0.56399999999999995</v>
      </c>
      <c r="D42" s="3">
        <v>-1.6439999999999999</v>
      </c>
      <c r="E42" s="3">
        <v>0.72499999999999998</v>
      </c>
      <c r="F42" s="3">
        <v>-0.20899999999999999</v>
      </c>
      <c r="H42" s="5">
        <f t="shared" si="0"/>
        <v>68.333333333333343</v>
      </c>
      <c r="I42" s="7">
        <f t="shared" si="1"/>
        <v>-5.6405797101449275</v>
      </c>
      <c r="J42" s="7">
        <f t="shared" si="2"/>
        <v>0.96685714285714264</v>
      </c>
      <c r="K42" s="7">
        <f t="shared" si="3"/>
        <v>-8.3391304347826072</v>
      </c>
      <c r="L42" s="7">
        <f t="shared" si="4"/>
        <v>1.2428571428571429</v>
      </c>
      <c r="M42" s="7">
        <f t="shared" si="5"/>
        <v>-0.13062499999999999</v>
      </c>
      <c r="O42">
        <v>0.45100000000000001</v>
      </c>
      <c r="P42">
        <f t="shared" si="6"/>
        <v>68.333333333333343</v>
      </c>
      <c r="R42" s="7">
        <v>3.26</v>
      </c>
      <c r="S42" s="7">
        <v>-5.6405797101449275</v>
      </c>
      <c r="T42" s="7">
        <v>0.96685714285714264</v>
      </c>
      <c r="U42" s="7">
        <v>-8.3391304347826072</v>
      </c>
      <c r="V42" s="7">
        <v>1.2428571428571429</v>
      </c>
      <c r="W42" s="7">
        <v>-0.13062499999999999</v>
      </c>
    </row>
    <row r="43" spans="1:23" x14ac:dyDescent="0.2">
      <c r="A43" s="3">
        <v>1.93</v>
      </c>
      <c r="B43" s="3">
        <v>-1.0469999999999999</v>
      </c>
      <c r="C43" s="3">
        <v>0.61199999999999999</v>
      </c>
      <c r="D43" s="3">
        <v>-1.66</v>
      </c>
      <c r="E43" s="3">
        <v>0.53200000000000003</v>
      </c>
      <c r="F43" s="3">
        <v>-1.3540000000000001</v>
      </c>
      <c r="H43" s="5">
        <f t="shared" si="0"/>
        <v>72.121212121212125</v>
      </c>
      <c r="I43" s="7">
        <f t="shared" si="1"/>
        <v>-5.3108695652173914</v>
      </c>
      <c r="J43" s="7">
        <f t="shared" si="2"/>
        <v>1.0491428571428572</v>
      </c>
      <c r="K43" s="7">
        <f t="shared" si="3"/>
        <v>-8.420289855072463</v>
      </c>
      <c r="L43" s="7">
        <f t="shared" si="4"/>
        <v>0.91199999999999992</v>
      </c>
      <c r="M43" s="7">
        <f t="shared" si="5"/>
        <v>-0.84625000000000006</v>
      </c>
      <c r="O43">
        <v>0.47599999999999998</v>
      </c>
      <c r="P43">
        <f t="shared" si="6"/>
        <v>72.121212121212125</v>
      </c>
      <c r="R43" s="7">
        <v>1.93</v>
      </c>
      <c r="S43" s="7">
        <v>-5.3108695652173914</v>
      </c>
      <c r="T43" s="7">
        <v>1.0491428571428572</v>
      </c>
      <c r="U43" s="7">
        <v>-8.420289855072463</v>
      </c>
      <c r="V43" s="7">
        <v>0.91199999999999992</v>
      </c>
      <c r="W43" s="7">
        <v>-0.84625000000000006</v>
      </c>
    </row>
    <row r="44" spans="1:23" x14ac:dyDescent="0.2">
      <c r="A44" s="3">
        <v>3.04</v>
      </c>
      <c r="B44" s="3">
        <v>-0.88600000000000001</v>
      </c>
      <c r="C44" s="3">
        <v>0.82199999999999995</v>
      </c>
      <c r="D44" s="3">
        <v>-1.6919999999999999</v>
      </c>
      <c r="E44" s="3">
        <v>0.72499999999999998</v>
      </c>
      <c r="F44" s="3">
        <v>-1.0469999999999999</v>
      </c>
      <c r="H44" s="5">
        <f t="shared" si="0"/>
        <v>71.060606060606062</v>
      </c>
      <c r="I44" s="7">
        <f t="shared" si="1"/>
        <v>-4.494202898550725</v>
      </c>
      <c r="J44" s="7">
        <f t="shared" si="2"/>
        <v>1.409142857142857</v>
      </c>
      <c r="K44" s="7">
        <f t="shared" si="3"/>
        <v>-8.5826086956521728</v>
      </c>
      <c r="L44" s="7">
        <f t="shared" si="4"/>
        <v>1.2428571428571429</v>
      </c>
      <c r="M44" s="7">
        <f t="shared" si="5"/>
        <v>-0.65437499999999993</v>
      </c>
      <c r="O44">
        <v>0.46899999999999997</v>
      </c>
      <c r="P44">
        <f t="shared" si="6"/>
        <v>71.060606060606062</v>
      </c>
      <c r="R44" s="7">
        <v>3.04</v>
      </c>
      <c r="S44" s="7">
        <v>-4.494202898550725</v>
      </c>
      <c r="T44" s="7">
        <v>1.409142857142857</v>
      </c>
      <c r="U44" s="7">
        <v>-8.5826086956521728</v>
      </c>
      <c r="V44" s="7">
        <v>1.2428571428571429</v>
      </c>
      <c r="W44" s="7">
        <v>-0.65437499999999993</v>
      </c>
    </row>
    <row r="45" spans="1:23" x14ac:dyDescent="0.2">
      <c r="A45" s="3">
        <v>2.2799999999999998</v>
      </c>
      <c r="B45" s="3">
        <v>-0.88600000000000001</v>
      </c>
      <c r="C45" s="3">
        <v>1.0629999999999999</v>
      </c>
      <c r="D45" s="3">
        <v>8.1000000000000003E-2</v>
      </c>
      <c r="E45" s="3">
        <v>0.59599999999999997</v>
      </c>
      <c r="F45" s="3">
        <v>-0.93500000000000005</v>
      </c>
      <c r="H45" s="5">
        <f t="shared" si="0"/>
        <v>70.909090909090921</v>
      </c>
      <c r="I45" s="7">
        <f t="shared" si="1"/>
        <v>-4.494202898550725</v>
      </c>
      <c r="J45" s="7">
        <f t="shared" si="2"/>
        <v>1.8222857142857143</v>
      </c>
      <c r="K45" s="7">
        <f t="shared" si="3"/>
        <v>0.41086956521739126</v>
      </c>
      <c r="L45" s="7">
        <f t="shared" si="4"/>
        <v>1.0217142857142858</v>
      </c>
      <c r="M45" s="7">
        <f t="shared" si="5"/>
        <v>-0.58437499999999998</v>
      </c>
      <c r="O45">
        <v>0.46800000000000003</v>
      </c>
      <c r="P45">
        <f t="shared" si="6"/>
        <v>70.909090909090921</v>
      </c>
      <c r="R45" s="7">
        <v>2.2799999999999998</v>
      </c>
      <c r="S45" s="7">
        <v>-4.494202898550725</v>
      </c>
      <c r="T45" s="7">
        <v>1.8222857142857143</v>
      </c>
      <c r="U45" s="7">
        <v>0.41086956521739126</v>
      </c>
      <c r="V45" s="7">
        <v>1.0217142857142858</v>
      </c>
      <c r="W45" s="7">
        <v>-0.58437499999999998</v>
      </c>
    </row>
    <row r="46" spans="1:23" x14ac:dyDescent="0.2">
      <c r="A46" s="3">
        <v>2.4</v>
      </c>
      <c r="B46" s="3">
        <v>-1.08</v>
      </c>
      <c r="C46" s="3">
        <v>0.85399999999999998</v>
      </c>
      <c r="D46" s="3">
        <v>-0.113</v>
      </c>
      <c r="E46" s="3">
        <v>0.48299999999999998</v>
      </c>
      <c r="F46" s="3">
        <v>-0.95099999999999996</v>
      </c>
      <c r="H46" s="5">
        <f t="shared" si="0"/>
        <v>71.36363636363636</v>
      </c>
      <c r="I46" s="7">
        <f t="shared" si="1"/>
        <v>-5.4782608695652177</v>
      </c>
      <c r="J46" s="7">
        <f t="shared" si="2"/>
        <v>1.464</v>
      </c>
      <c r="K46" s="7">
        <f t="shared" si="3"/>
        <v>-0.5731884057971014</v>
      </c>
      <c r="L46" s="7">
        <f t="shared" si="4"/>
        <v>0.82799999999999985</v>
      </c>
      <c r="M46" s="7">
        <f t="shared" si="5"/>
        <v>-0.59437499999999999</v>
      </c>
      <c r="O46">
        <v>0.47099999999999997</v>
      </c>
      <c r="P46">
        <f t="shared" si="6"/>
        <v>71.36363636363636</v>
      </c>
      <c r="R46" s="7">
        <v>2.4</v>
      </c>
      <c r="S46" s="7">
        <v>-5.4782608695652177</v>
      </c>
      <c r="T46" s="7">
        <v>1.464</v>
      </c>
      <c r="U46" s="7">
        <v>-0.5731884057971014</v>
      </c>
      <c r="V46" s="7">
        <v>0.82799999999999985</v>
      </c>
      <c r="W46" s="7">
        <v>-0.59437499999999999</v>
      </c>
    </row>
    <row r="47" spans="1:23" x14ac:dyDescent="0.2">
      <c r="A47" s="3">
        <v>3.72</v>
      </c>
      <c r="B47" s="3">
        <v>-0.69299999999999995</v>
      </c>
      <c r="C47" s="3">
        <v>1.3859999999999999</v>
      </c>
      <c r="D47" s="3">
        <v>1.6E-2</v>
      </c>
      <c r="E47" s="3">
        <v>0.35399999999999998</v>
      </c>
      <c r="F47" s="3">
        <v>-1.0629999999999999</v>
      </c>
      <c r="H47" s="5">
        <f t="shared" si="0"/>
        <v>72.72727272727272</v>
      </c>
      <c r="I47" s="7">
        <f t="shared" si="1"/>
        <v>-3.5152173913043474</v>
      </c>
      <c r="J47" s="7">
        <f t="shared" si="2"/>
        <v>2.3759999999999999</v>
      </c>
      <c r="K47" s="7">
        <f t="shared" si="3"/>
        <v>8.1159420289855067E-2</v>
      </c>
      <c r="L47" s="7">
        <f t="shared" si="4"/>
        <v>0.60685714285714276</v>
      </c>
      <c r="M47" s="7">
        <f t="shared" si="5"/>
        <v>-0.66437499999999994</v>
      </c>
      <c r="O47">
        <v>0.48</v>
      </c>
      <c r="P47">
        <f t="shared" si="6"/>
        <v>72.72727272727272</v>
      </c>
      <c r="R47" s="7">
        <v>3.72</v>
      </c>
      <c r="S47" s="7">
        <v>-3.5152173913043474</v>
      </c>
      <c r="T47" s="7">
        <v>2.3759999999999999</v>
      </c>
      <c r="U47" s="7">
        <v>8.1159420289855067E-2</v>
      </c>
      <c r="V47" s="7">
        <v>0.60685714285714276</v>
      </c>
      <c r="W47" s="7">
        <v>-0.66437499999999994</v>
      </c>
    </row>
    <row r="48" spans="1:23" x14ac:dyDescent="0.2">
      <c r="A48" s="3">
        <v>2.33</v>
      </c>
      <c r="B48" s="3">
        <v>-0.75700000000000001</v>
      </c>
      <c r="C48" s="3">
        <v>0.87</v>
      </c>
      <c r="D48" s="3">
        <v>1.6E-2</v>
      </c>
      <c r="E48" s="3">
        <v>0.20899999999999999</v>
      </c>
      <c r="F48" s="3">
        <v>-1.321</v>
      </c>
      <c r="H48" s="5">
        <f t="shared" si="0"/>
        <v>72.72727272727272</v>
      </c>
      <c r="I48" s="7">
        <f t="shared" si="1"/>
        <v>-3.8398550724637679</v>
      </c>
      <c r="J48" s="7">
        <f t="shared" si="2"/>
        <v>1.4914285714285715</v>
      </c>
      <c r="K48" s="7">
        <f t="shared" si="3"/>
        <v>8.1159420289855067E-2</v>
      </c>
      <c r="L48" s="7">
        <f t="shared" si="4"/>
        <v>0.35828571428571426</v>
      </c>
      <c r="M48" s="7">
        <f t="shared" si="5"/>
        <v>-0.82562499999999994</v>
      </c>
      <c r="O48">
        <v>0.48</v>
      </c>
      <c r="P48">
        <f t="shared" si="6"/>
        <v>72.72727272727272</v>
      </c>
      <c r="R48" s="7">
        <v>2.33</v>
      </c>
      <c r="S48" s="7">
        <v>-3.8398550724637679</v>
      </c>
      <c r="T48" s="7">
        <v>1.4914285714285715</v>
      </c>
      <c r="U48" s="7">
        <v>8.1159420289855067E-2</v>
      </c>
      <c r="V48" s="7">
        <v>0.35828571428571426</v>
      </c>
      <c r="W48" s="7">
        <v>-0.82562499999999994</v>
      </c>
    </row>
    <row r="49" spans="1:23" x14ac:dyDescent="0.2">
      <c r="A49" s="3">
        <v>2.2400000000000002</v>
      </c>
      <c r="B49" s="3">
        <v>-0.57999999999999996</v>
      </c>
      <c r="C49" s="3">
        <v>0.72499999999999998</v>
      </c>
      <c r="D49" s="3">
        <v>-0.32200000000000001</v>
      </c>
      <c r="E49" s="3">
        <v>8.1000000000000003E-2</v>
      </c>
      <c r="F49" s="3">
        <v>-1.756</v>
      </c>
      <c r="H49" s="5">
        <f t="shared" si="0"/>
        <v>72.575757575757578</v>
      </c>
      <c r="I49" s="7">
        <f t="shared" si="1"/>
        <v>-2.9420289855072461</v>
      </c>
      <c r="J49" s="7">
        <f t="shared" si="2"/>
        <v>1.2428571428571429</v>
      </c>
      <c r="K49" s="7">
        <f t="shared" si="3"/>
        <v>-1.6333333333333333</v>
      </c>
      <c r="L49" s="7">
        <f t="shared" si="4"/>
        <v>0.13885714285714285</v>
      </c>
      <c r="M49" s="7">
        <f t="shared" si="5"/>
        <v>-1.0974999999999999</v>
      </c>
      <c r="O49">
        <v>0.47899999999999998</v>
      </c>
      <c r="P49">
        <f t="shared" si="6"/>
        <v>72.575757575757578</v>
      </c>
      <c r="R49" s="7">
        <v>2.2400000000000002</v>
      </c>
      <c r="S49" s="7">
        <v>-2.9420289855072461</v>
      </c>
      <c r="T49" s="7">
        <v>1.2428571428571429</v>
      </c>
      <c r="U49" s="7">
        <v>-1.6333333333333333</v>
      </c>
      <c r="V49" s="7">
        <v>0.13885714285714285</v>
      </c>
      <c r="W49" s="7">
        <v>-1.0974999999999999</v>
      </c>
    </row>
    <row r="50" spans="1:23" x14ac:dyDescent="0.2">
      <c r="A50" s="3">
        <v>2</v>
      </c>
      <c r="B50" s="3">
        <v>-0.88600000000000001</v>
      </c>
      <c r="C50" s="3">
        <v>0.93500000000000005</v>
      </c>
      <c r="D50" s="3">
        <v>-0.25800000000000001</v>
      </c>
      <c r="E50" s="3">
        <v>0.129</v>
      </c>
      <c r="F50" s="3">
        <v>-1.74</v>
      </c>
      <c r="H50" s="5">
        <f t="shared" si="0"/>
        <v>71.818181818181827</v>
      </c>
      <c r="I50" s="7">
        <f t="shared" si="1"/>
        <v>-4.494202898550725</v>
      </c>
      <c r="J50" s="7">
        <f t="shared" si="2"/>
        <v>1.6028571428571432</v>
      </c>
      <c r="K50" s="7">
        <f t="shared" si="3"/>
        <v>-1.308695652173913</v>
      </c>
      <c r="L50" s="7">
        <f t="shared" si="4"/>
        <v>0.22114285714285714</v>
      </c>
      <c r="M50" s="7">
        <f t="shared" si="5"/>
        <v>-1.0874999999999999</v>
      </c>
      <c r="O50">
        <v>0.47399999999999998</v>
      </c>
      <c r="P50">
        <f t="shared" si="6"/>
        <v>71.818181818181827</v>
      </c>
      <c r="R50" s="7">
        <v>2</v>
      </c>
      <c r="S50" s="7">
        <v>-4.494202898550725</v>
      </c>
      <c r="T50" s="7">
        <v>1.6028571428571432</v>
      </c>
      <c r="U50" s="7">
        <v>-1.308695652173913</v>
      </c>
      <c r="V50" s="7">
        <v>0.22114285714285714</v>
      </c>
      <c r="W50" s="7">
        <v>-1.0874999999999999</v>
      </c>
    </row>
    <row r="51" spans="1:23" x14ac:dyDescent="0.2">
      <c r="A51" s="3">
        <v>2.2999999999999998</v>
      </c>
      <c r="B51" s="3">
        <v>6.4000000000000001E-2</v>
      </c>
      <c r="C51" s="3">
        <v>0.5</v>
      </c>
      <c r="D51" s="3">
        <v>9.7000000000000003E-2</v>
      </c>
      <c r="E51" s="3">
        <v>9.7000000000000003E-2</v>
      </c>
      <c r="F51" s="3">
        <v>-1.95</v>
      </c>
      <c r="H51" s="5">
        <f t="shared" si="0"/>
        <v>71.666666666666671</v>
      </c>
      <c r="I51" s="7">
        <f t="shared" si="1"/>
        <v>0.32463768115942027</v>
      </c>
      <c r="J51" s="7">
        <f t="shared" si="2"/>
        <v>0.8571428571428571</v>
      </c>
      <c r="K51" s="7">
        <f t="shared" si="3"/>
        <v>0.49202898550724639</v>
      </c>
      <c r="L51" s="7">
        <f t="shared" si="4"/>
        <v>0.16628571428571429</v>
      </c>
      <c r="M51" s="7">
        <f t="shared" si="5"/>
        <v>-1.21875</v>
      </c>
      <c r="O51">
        <v>0.47299999999999998</v>
      </c>
      <c r="P51">
        <f t="shared" si="6"/>
        <v>71.666666666666671</v>
      </c>
      <c r="R51" s="7">
        <v>2.2999999999999998</v>
      </c>
      <c r="S51" s="7">
        <v>0.32463768115942027</v>
      </c>
      <c r="T51" s="7">
        <v>0.8571428571428571</v>
      </c>
      <c r="U51" s="7">
        <v>0.49202898550724639</v>
      </c>
      <c r="V51" s="7">
        <v>0.16628571428571429</v>
      </c>
      <c r="W51" s="7">
        <v>-1.21875</v>
      </c>
    </row>
    <row r="52" spans="1:23" x14ac:dyDescent="0.2">
      <c r="A52" s="3">
        <v>1.84</v>
      </c>
      <c r="B52" s="3">
        <v>0.40300000000000002</v>
      </c>
      <c r="C52" s="3">
        <v>0.88600000000000001</v>
      </c>
      <c r="D52" s="3">
        <v>0.14499999999999999</v>
      </c>
      <c r="E52" s="3">
        <v>0.14499999999999999</v>
      </c>
      <c r="F52" s="3">
        <v>-1.917</v>
      </c>
      <c r="H52" s="5">
        <f t="shared" si="0"/>
        <v>71.36363636363636</v>
      </c>
      <c r="I52" s="7">
        <f t="shared" si="1"/>
        <v>2.0442028985507248</v>
      </c>
      <c r="J52" s="7">
        <f t="shared" si="2"/>
        <v>1.5188571428571431</v>
      </c>
      <c r="K52" s="7">
        <f t="shared" si="3"/>
        <v>0.73550724637681153</v>
      </c>
      <c r="L52" s="7">
        <f t="shared" si="4"/>
        <v>0.24857142857142855</v>
      </c>
      <c r="M52" s="7">
        <f t="shared" si="5"/>
        <v>-1.1981249999999999</v>
      </c>
      <c r="O52">
        <v>0.47099999999999997</v>
      </c>
      <c r="P52">
        <f t="shared" si="6"/>
        <v>71.36363636363636</v>
      </c>
      <c r="R52" s="7">
        <v>1.84</v>
      </c>
      <c r="S52" s="7">
        <v>2.0442028985507248</v>
      </c>
      <c r="T52" s="7">
        <v>1.5188571428571431</v>
      </c>
      <c r="U52" s="7">
        <v>0.73550724637681153</v>
      </c>
      <c r="V52" s="7">
        <v>0.24857142857142855</v>
      </c>
      <c r="W52" s="7">
        <v>-1.1981249999999999</v>
      </c>
    </row>
    <row r="53" spans="1:23" x14ac:dyDescent="0.2">
      <c r="A53" s="3">
        <v>2.64</v>
      </c>
      <c r="B53" s="3">
        <v>0.57999999999999996</v>
      </c>
      <c r="C53" s="3">
        <v>0.24199999999999999</v>
      </c>
      <c r="D53" s="3">
        <v>0.17699999999999999</v>
      </c>
      <c r="E53" s="3">
        <v>0.113</v>
      </c>
      <c r="F53" s="3">
        <v>-1.756</v>
      </c>
      <c r="H53" s="5">
        <f t="shared" si="0"/>
        <v>72.27272727272728</v>
      </c>
      <c r="I53" s="7">
        <f t="shared" si="1"/>
        <v>2.9420289855072461</v>
      </c>
      <c r="J53" s="7">
        <f t="shared" si="2"/>
        <v>0.41485714285714287</v>
      </c>
      <c r="K53" s="7">
        <f t="shared" si="3"/>
        <v>0.89782608695652155</v>
      </c>
      <c r="L53" s="7">
        <f t="shared" si="4"/>
        <v>0.19371428571428573</v>
      </c>
      <c r="M53" s="7">
        <f t="shared" si="5"/>
        <v>-1.0974999999999999</v>
      </c>
      <c r="O53">
        <v>0.47699999999999998</v>
      </c>
      <c r="P53">
        <f t="shared" si="6"/>
        <v>72.27272727272728</v>
      </c>
      <c r="R53" s="7">
        <v>2.64</v>
      </c>
      <c r="S53" s="7">
        <v>2.9420289855072461</v>
      </c>
      <c r="T53" s="7">
        <v>0.41485714285714287</v>
      </c>
      <c r="U53" s="7">
        <v>0.89782608695652155</v>
      </c>
      <c r="V53" s="7">
        <v>0.19371428571428573</v>
      </c>
      <c r="W53" s="7">
        <v>-1.0974999999999999</v>
      </c>
    </row>
    <row r="54" spans="1:23" x14ac:dyDescent="0.2">
      <c r="A54" s="3">
        <v>2.63</v>
      </c>
      <c r="B54" s="3">
        <v>0.59599999999999997</v>
      </c>
      <c r="C54" s="3">
        <v>0.27400000000000002</v>
      </c>
      <c r="D54" s="3">
        <v>0.51600000000000001</v>
      </c>
      <c r="E54" s="3">
        <v>3.2000000000000001E-2</v>
      </c>
      <c r="F54" s="3">
        <v>-1.3859999999999999</v>
      </c>
      <c r="H54" s="5">
        <f t="shared" si="0"/>
        <v>70.909090909090921</v>
      </c>
      <c r="I54" s="7">
        <f t="shared" si="1"/>
        <v>3.0231884057971015</v>
      </c>
      <c r="J54" s="7">
        <f t="shared" si="2"/>
        <v>0.46971428571428575</v>
      </c>
      <c r="K54" s="7">
        <f t="shared" si="3"/>
        <v>2.6173913043478261</v>
      </c>
      <c r="L54" s="7">
        <f t="shared" si="4"/>
        <v>5.4857142857142861E-2</v>
      </c>
      <c r="M54" s="7">
        <f t="shared" si="5"/>
        <v>-0.86624999999999985</v>
      </c>
      <c r="O54">
        <v>0.46800000000000003</v>
      </c>
      <c r="P54">
        <f t="shared" si="6"/>
        <v>70.909090909090921</v>
      </c>
      <c r="R54" s="7">
        <v>2.63</v>
      </c>
      <c r="S54" s="7">
        <v>3.0231884057971015</v>
      </c>
      <c r="T54" s="7">
        <v>0.46971428571428575</v>
      </c>
      <c r="U54" s="7">
        <v>2.6173913043478261</v>
      </c>
      <c r="V54" s="7">
        <v>5.4857142857142861E-2</v>
      </c>
      <c r="W54" s="7">
        <v>-0.86624999999999985</v>
      </c>
    </row>
    <row r="55" spans="1:23" x14ac:dyDescent="0.2">
      <c r="A55" s="3">
        <v>2.4500000000000002</v>
      </c>
      <c r="B55" s="3">
        <v>0.35399999999999998</v>
      </c>
      <c r="C55" s="3">
        <v>0.51600000000000001</v>
      </c>
      <c r="D55" s="3">
        <v>0.40300000000000002</v>
      </c>
      <c r="E55" s="3">
        <v>-8.1000000000000003E-2</v>
      </c>
      <c r="F55" s="3">
        <v>0.161</v>
      </c>
      <c r="H55" s="5">
        <f t="shared" si="0"/>
        <v>71.818181818181827</v>
      </c>
      <c r="I55" s="7">
        <f t="shared" si="1"/>
        <v>1.7956521739130431</v>
      </c>
      <c r="J55" s="7">
        <f t="shared" si="2"/>
        <v>0.88457142857142856</v>
      </c>
      <c r="K55" s="7">
        <f t="shared" si="3"/>
        <v>2.0442028985507248</v>
      </c>
      <c r="L55" s="7">
        <f t="shared" si="4"/>
        <v>-0.13885714285714285</v>
      </c>
      <c r="M55" s="7">
        <f t="shared" si="5"/>
        <v>0.10062499999999999</v>
      </c>
      <c r="O55">
        <v>0.47399999999999998</v>
      </c>
      <c r="P55">
        <f t="shared" si="6"/>
        <v>71.818181818181827</v>
      </c>
      <c r="R55" s="7">
        <v>2.4500000000000002</v>
      </c>
      <c r="S55" s="7">
        <v>1.7956521739130431</v>
      </c>
      <c r="T55" s="7">
        <v>0.88457142857142856</v>
      </c>
      <c r="U55" s="7">
        <v>2.0442028985507248</v>
      </c>
      <c r="V55" s="7">
        <v>-0.13885714285714285</v>
      </c>
      <c r="W55" s="7">
        <v>0.10062499999999999</v>
      </c>
    </row>
    <row r="56" spans="1:23" x14ac:dyDescent="0.2">
      <c r="A56" s="3">
        <v>1.77</v>
      </c>
      <c r="B56" s="3">
        <v>0.93500000000000005</v>
      </c>
      <c r="C56" s="3">
        <v>0.628</v>
      </c>
      <c r="D56" s="3">
        <v>0.70899999999999996</v>
      </c>
      <c r="E56" s="3">
        <v>0</v>
      </c>
      <c r="F56" s="3">
        <v>0.193</v>
      </c>
      <c r="H56" s="5">
        <f t="shared" si="0"/>
        <v>69.393939393939391</v>
      </c>
      <c r="I56" s="7">
        <f t="shared" si="1"/>
        <v>4.7427536231884062</v>
      </c>
      <c r="J56" s="7">
        <f t="shared" si="2"/>
        <v>1.0765714285714285</v>
      </c>
      <c r="K56" s="7">
        <f t="shared" si="3"/>
        <v>3.5963768115942027</v>
      </c>
      <c r="L56" s="7">
        <f t="shared" si="4"/>
        <v>0</v>
      </c>
      <c r="M56" s="7">
        <f t="shared" si="5"/>
        <v>0.120625</v>
      </c>
      <c r="O56">
        <v>0.45800000000000002</v>
      </c>
      <c r="P56">
        <f t="shared" si="6"/>
        <v>69.393939393939391</v>
      </c>
      <c r="R56" s="7">
        <v>1.77</v>
      </c>
      <c r="S56" s="7">
        <v>4.7427536231884062</v>
      </c>
      <c r="T56" s="7">
        <v>1.0765714285714285</v>
      </c>
      <c r="U56" s="7">
        <v>3.5963768115942027</v>
      </c>
      <c r="V56" s="7">
        <v>0</v>
      </c>
      <c r="W56" s="7">
        <v>0.120625</v>
      </c>
    </row>
    <row r="57" spans="1:23" x14ac:dyDescent="0.2">
      <c r="A57" s="3">
        <v>0.15</v>
      </c>
      <c r="B57" s="3">
        <v>1.3049999999999999</v>
      </c>
      <c r="C57" s="3">
        <v>0.40300000000000002</v>
      </c>
      <c r="D57" s="3">
        <v>0.77300000000000002</v>
      </c>
      <c r="E57" s="3">
        <v>-6.4000000000000001E-2</v>
      </c>
      <c r="F57" s="3">
        <v>0.67700000000000005</v>
      </c>
      <c r="H57" s="5">
        <f t="shared" si="0"/>
        <v>68.939393939393938</v>
      </c>
      <c r="I57" s="7">
        <f t="shared" si="1"/>
        <v>6.6195652173913038</v>
      </c>
      <c r="J57" s="7">
        <f t="shared" si="2"/>
        <v>0.69085714285714284</v>
      </c>
      <c r="K57" s="7">
        <f t="shared" si="3"/>
        <v>3.9210144927536228</v>
      </c>
      <c r="L57" s="7">
        <f t="shared" si="4"/>
        <v>-0.10971428571428572</v>
      </c>
      <c r="M57" s="7">
        <f t="shared" si="5"/>
        <v>0.42312500000000003</v>
      </c>
      <c r="O57">
        <v>0.45500000000000002</v>
      </c>
      <c r="P57">
        <f t="shared" si="6"/>
        <v>68.939393939393938</v>
      </c>
      <c r="R57" s="7">
        <v>0.15</v>
      </c>
      <c r="S57" s="7">
        <v>6.6195652173913038</v>
      </c>
      <c r="T57" s="7">
        <v>0.69085714285714284</v>
      </c>
      <c r="U57" s="7">
        <v>3.9210144927536228</v>
      </c>
      <c r="V57" s="7">
        <v>-0.10971428571428572</v>
      </c>
      <c r="W57" s="7">
        <v>0.42312500000000003</v>
      </c>
    </row>
    <row r="58" spans="1:23" x14ac:dyDescent="0.2">
      <c r="A58" s="3">
        <v>0.91</v>
      </c>
      <c r="B58" s="3">
        <v>1.0469999999999999</v>
      </c>
      <c r="C58" s="3">
        <v>0.38700000000000001</v>
      </c>
      <c r="D58" s="3">
        <v>1.2569999999999999</v>
      </c>
      <c r="E58" s="3">
        <v>-0.5</v>
      </c>
      <c r="F58" s="3">
        <v>0.96699999999999997</v>
      </c>
      <c r="H58" s="5">
        <f t="shared" si="0"/>
        <v>68.181818181818187</v>
      </c>
      <c r="I58" s="7">
        <f t="shared" si="1"/>
        <v>5.3108695652173914</v>
      </c>
      <c r="J58" s="7">
        <f t="shared" si="2"/>
        <v>0.66342857142857148</v>
      </c>
      <c r="K58" s="7">
        <f t="shared" si="3"/>
        <v>6.3760869565217382</v>
      </c>
      <c r="L58" s="7">
        <f t="shared" si="4"/>
        <v>-0.8571428571428571</v>
      </c>
      <c r="M58" s="7">
        <f t="shared" si="5"/>
        <v>0.604375</v>
      </c>
      <c r="O58">
        <v>0.45</v>
      </c>
      <c r="P58">
        <f t="shared" si="6"/>
        <v>68.181818181818187</v>
      </c>
      <c r="R58" s="7">
        <v>0.91</v>
      </c>
      <c r="S58" s="7">
        <v>5.3108695652173914</v>
      </c>
      <c r="T58" s="7">
        <v>0.66342857142857148</v>
      </c>
      <c r="U58" s="7">
        <v>6.3760869565217382</v>
      </c>
      <c r="V58" s="7">
        <v>-0.8571428571428571</v>
      </c>
      <c r="W58" s="7">
        <v>0.604375</v>
      </c>
    </row>
    <row r="59" spans="1:23" x14ac:dyDescent="0.2">
      <c r="A59" s="3">
        <v>1.45</v>
      </c>
      <c r="B59" s="3">
        <v>1.0309999999999999</v>
      </c>
      <c r="C59" s="3">
        <v>0.30599999999999999</v>
      </c>
      <c r="D59" s="3">
        <v>0.74099999999999999</v>
      </c>
      <c r="E59" s="3">
        <v>-0.20899999999999999</v>
      </c>
      <c r="F59" s="3">
        <v>1.1759999999999999</v>
      </c>
      <c r="H59" s="5">
        <f t="shared" si="0"/>
        <v>69.696969696969703</v>
      </c>
      <c r="I59" s="7">
        <f t="shared" si="1"/>
        <v>5.2297101449275356</v>
      </c>
      <c r="J59" s="7">
        <f t="shared" si="2"/>
        <v>0.52457142857142858</v>
      </c>
      <c r="K59" s="7">
        <f t="shared" si="3"/>
        <v>3.758695652173913</v>
      </c>
      <c r="L59" s="7">
        <f t="shared" si="4"/>
        <v>-0.35828571428571426</v>
      </c>
      <c r="M59" s="7">
        <f t="shared" si="5"/>
        <v>0.73499999999999988</v>
      </c>
      <c r="O59">
        <v>0.46</v>
      </c>
      <c r="P59">
        <f t="shared" si="6"/>
        <v>69.696969696969703</v>
      </c>
      <c r="R59" s="7">
        <v>1.45</v>
      </c>
      <c r="S59" s="7">
        <v>5.2297101449275356</v>
      </c>
      <c r="T59" s="7">
        <v>0.52457142857142858</v>
      </c>
      <c r="U59" s="7">
        <v>3.758695652173913</v>
      </c>
      <c r="V59" s="7">
        <v>-0.35828571428571426</v>
      </c>
      <c r="W59" s="7">
        <v>0.73499999999999988</v>
      </c>
    </row>
    <row r="60" spans="1:23" x14ac:dyDescent="0.2">
      <c r="A60" s="3">
        <v>1.05</v>
      </c>
      <c r="B60" s="3">
        <v>1.3049999999999999</v>
      </c>
      <c r="C60" s="3">
        <v>0.24199999999999999</v>
      </c>
      <c r="D60" s="3">
        <v>1.4339999999999999</v>
      </c>
      <c r="E60" s="3">
        <v>-0.75700000000000001</v>
      </c>
      <c r="F60" s="3">
        <v>0.98299999999999998</v>
      </c>
      <c r="H60" s="5">
        <f t="shared" si="0"/>
        <v>70.454545454545467</v>
      </c>
      <c r="I60" s="7">
        <f t="shared" si="1"/>
        <v>6.6195652173913038</v>
      </c>
      <c r="J60" s="7">
        <f t="shared" si="2"/>
        <v>0.41485714285714287</v>
      </c>
      <c r="K60" s="7">
        <f t="shared" si="3"/>
        <v>7.2739130434782604</v>
      </c>
      <c r="L60" s="7">
        <f t="shared" si="4"/>
        <v>-1.2977142857142856</v>
      </c>
      <c r="M60" s="7">
        <f t="shared" si="5"/>
        <v>0.614375</v>
      </c>
      <c r="O60">
        <v>0.46500000000000002</v>
      </c>
      <c r="P60">
        <f t="shared" si="6"/>
        <v>70.454545454545467</v>
      </c>
      <c r="R60" s="7">
        <v>1.05</v>
      </c>
      <c r="S60" s="7">
        <v>6.6195652173913038</v>
      </c>
      <c r="T60" s="7">
        <v>0.41485714285714287</v>
      </c>
      <c r="U60" s="7">
        <v>7.2739130434782604</v>
      </c>
      <c r="V60" s="7">
        <v>-1.2977142857142856</v>
      </c>
      <c r="W60" s="7">
        <v>0.614375</v>
      </c>
    </row>
    <row r="61" spans="1:23" x14ac:dyDescent="0.2">
      <c r="A61" s="3">
        <v>2.25</v>
      </c>
      <c r="B61" s="3">
        <v>1.4339999999999999</v>
      </c>
      <c r="C61" s="3">
        <v>-6.4000000000000001E-2</v>
      </c>
      <c r="D61" s="3">
        <v>1.482</v>
      </c>
      <c r="E61" s="3">
        <v>-0.79</v>
      </c>
      <c r="F61" s="3">
        <v>1.2250000000000001</v>
      </c>
      <c r="H61" s="5">
        <f t="shared" si="0"/>
        <v>69.242424242424249</v>
      </c>
      <c r="I61" s="7">
        <f t="shared" si="1"/>
        <v>7.2739130434782604</v>
      </c>
      <c r="J61" s="7">
        <f t="shared" si="2"/>
        <v>-0.10971428571428572</v>
      </c>
      <c r="K61" s="7">
        <f t="shared" si="3"/>
        <v>7.517391304347826</v>
      </c>
      <c r="L61" s="7">
        <f t="shared" si="4"/>
        <v>-1.3542857142857143</v>
      </c>
      <c r="M61" s="7">
        <f t="shared" si="5"/>
        <v>0.765625</v>
      </c>
      <c r="O61">
        <v>0.45700000000000002</v>
      </c>
      <c r="P61">
        <f t="shared" si="6"/>
        <v>69.242424242424249</v>
      </c>
      <c r="R61" s="7">
        <v>2.25</v>
      </c>
      <c r="S61" s="7">
        <v>7.2739130434782604</v>
      </c>
      <c r="T61" s="7">
        <v>-0.10971428571428572</v>
      </c>
      <c r="U61" s="7">
        <v>7.517391304347826</v>
      </c>
      <c r="V61" s="7">
        <v>-1.3542857142857143</v>
      </c>
      <c r="W61" s="7">
        <v>0.765625</v>
      </c>
    </row>
    <row r="62" spans="1:23" x14ac:dyDescent="0.2">
      <c r="A62" s="3">
        <v>1.71</v>
      </c>
      <c r="B62" s="3">
        <v>0.96699999999999997</v>
      </c>
      <c r="C62" s="3">
        <v>-0.54800000000000004</v>
      </c>
      <c r="D62" s="3">
        <v>1.4990000000000001</v>
      </c>
      <c r="E62" s="3">
        <v>-0.80600000000000005</v>
      </c>
      <c r="F62" s="3">
        <v>0.98299999999999998</v>
      </c>
      <c r="H62" s="5">
        <f t="shared" si="0"/>
        <v>69.090909090909093</v>
      </c>
      <c r="I62" s="7">
        <f t="shared" si="1"/>
        <v>4.9050724637681151</v>
      </c>
      <c r="J62" s="7">
        <f t="shared" si="2"/>
        <v>-0.9394285714285715</v>
      </c>
      <c r="K62" s="7">
        <f t="shared" si="3"/>
        <v>7.6036231884057965</v>
      </c>
      <c r="L62" s="7">
        <f t="shared" si="4"/>
        <v>-1.3817142857142857</v>
      </c>
      <c r="M62" s="7">
        <f t="shared" si="5"/>
        <v>0.614375</v>
      </c>
      <c r="O62">
        <v>0.45600000000000002</v>
      </c>
      <c r="P62">
        <f t="shared" si="6"/>
        <v>69.090909090909093</v>
      </c>
      <c r="R62" s="7">
        <v>1.71</v>
      </c>
      <c r="S62" s="7">
        <v>4.9050724637681151</v>
      </c>
      <c r="T62" s="7">
        <v>-0.9394285714285715</v>
      </c>
      <c r="U62" s="7">
        <v>7.6036231884057965</v>
      </c>
      <c r="V62" s="7">
        <v>-1.3817142857142857</v>
      </c>
      <c r="W62" s="7">
        <v>0.614375</v>
      </c>
    </row>
    <row r="63" spans="1:23" x14ac:dyDescent="0.2">
      <c r="A63" s="3">
        <v>0.64</v>
      </c>
      <c r="B63" s="3">
        <v>1.4339999999999999</v>
      </c>
      <c r="C63" s="3">
        <v>-0.57999999999999996</v>
      </c>
      <c r="D63" s="3">
        <v>1.4339999999999999</v>
      </c>
      <c r="E63" s="3">
        <v>-0.69299999999999995</v>
      </c>
      <c r="F63" s="3">
        <v>1.3859999999999999</v>
      </c>
      <c r="H63" s="5">
        <f t="shared" si="0"/>
        <v>70.757575757575765</v>
      </c>
      <c r="I63" s="7">
        <f t="shared" si="1"/>
        <v>7.2739130434782604</v>
      </c>
      <c r="J63" s="7">
        <f t="shared" si="2"/>
        <v>-0.99428571428571422</v>
      </c>
      <c r="K63" s="7">
        <f t="shared" si="3"/>
        <v>7.2739130434782604</v>
      </c>
      <c r="L63" s="7">
        <f t="shared" si="4"/>
        <v>-1.1879999999999999</v>
      </c>
      <c r="M63" s="7">
        <f t="shared" si="5"/>
        <v>0.86624999999999985</v>
      </c>
      <c r="O63">
        <v>0.46700000000000003</v>
      </c>
      <c r="P63">
        <f t="shared" si="6"/>
        <v>70.757575757575765</v>
      </c>
      <c r="R63" s="7">
        <v>0.64</v>
      </c>
      <c r="S63" s="7">
        <v>7.2739130434782604</v>
      </c>
      <c r="T63" s="7">
        <v>-0.99428571428571422</v>
      </c>
      <c r="U63" s="7">
        <v>7.2739130434782604</v>
      </c>
      <c r="V63" s="7">
        <v>-1.1879999999999999</v>
      </c>
      <c r="W63" s="7">
        <v>0.86624999999999985</v>
      </c>
    </row>
    <row r="64" spans="1:23" x14ac:dyDescent="0.2">
      <c r="A64" s="3">
        <v>1.65</v>
      </c>
      <c r="B64" s="3">
        <v>1.1279999999999999</v>
      </c>
      <c r="C64" s="3">
        <v>-0.70899999999999996</v>
      </c>
      <c r="D64" s="3">
        <v>9.7000000000000003E-2</v>
      </c>
      <c r="E64" s="3">
        <v>-0.28999999999999998</v>
      </c>
      <c r="F64" s="3">
        <v>1.1919999999999999</v>
      </c>
      <c r="H64" s="5">
        <f t="shared" si="0"/>
        <v>69.393939393939391</v>
      </c>
      <c r="I64" s="7">
        <f t="shared" si="1"/>
        <v>5.7217391304347816</v>
      </c>
      <c r="J64" s="7">
        <f t="shared" si="2"/>
        <v>-1.2154285714285713</v>
      </c>
      <c r="K64" s="7">
        <f t="shared" si="3"/>
        <v>0.49202898550724639</v>
      </c>
      <c r="L64" s="7">
        <f t="shared" si="4"/>
        <v>-0.49714285714285711</v>
      </c>
      <c r="M64" s="7">
        <f t="shared" si="5"/>
        <v>0.74499999999999988</v>
      </c>
      <c r="O64">
        <v>0.45800000000000002</v>
      </c>
      <c r="P64">
        <f t="shared" si="6"/>
        <v>69.393939393939391</v>
      </c>
      <c r="R64" s="7">
        <v>1.65</v>
      </c>
      <c r="S64" s="7">
        <v>5.7217391304347816</v>
      </c>
      <c r="T64" s="7">
        <v>-1.2154285714285713</v>
      </c>
      <c r="U64" s="7">
        <v>0.49202898550724639</v>
      </c>
      <c r="V64" s="7">
        <v>-0.49714285714285711</v>
      </c>
      <c r="W64" s="7">
        <v>0.74499999999999988</v>
      </c>
    </row>
    <row r="65" spans="1:23" x14ac:dyDescent="0.2">
      <c r="A65" s="3">
        <v>0.59</v>
      </c>
      <c r="B65" s="3">
        <v>1.627</v>
      </c>
      <c r="C65" s="3">
        <v>-1.2889999999999999</v>
      </c>
      <c r="D65" s="3">
        <v>-0.435</v>
      </c>
      <c r="E65" s="3">
        <v>-0.75700000000000001</v>
      </c>
      <c r="F65" s="3">
        <v>1.0149999999999999</v>
      </c>
      <c r="H65" s="5">
        <f t="shared" si="0"/>
        <v>69.242424242424249</v>
      </c>
      <c r="I65" s="7">
        <f t="shared" si="1"/>
        <v>8.2528985507246375</v>
      </c>
      <c r="J65" s="7">
        <f t="shared" si="2"/>
        <v>-2.2097142857142855</v>
      </c>
      <c r="K65" s="7">
        <f t="shared" si="3"/>
        <v>-2.2065217391304346</v>
      </c>
      <c r="L65" s="7">
        <f t="shared" si="4"/>
        <v>-1.2977142857142856</v>
      </c>
      <c r="M65" s="7">
        <f t="shared" si="5"/>
        <v>0.63437499999999991</v>
      </c>
      <c r="O65">
        <v>0.45700000000000002</v>
      </c>
      <c r="P65">
        <f t="shared" si="6"/>
        <v>69.242424242424249</v>
      </c>
      <c r="R65" s="7">
        <v>0.59</v>
      </c>
      <c r="S65" s="7">
        <v>8.2528985507246375</v>
      </c>
      <c r="T65" s="7">
        <v>-2.2097142857142855</v>
      </c>
      <c r="U65" s="7">
        <v>-2.2065217391304346</v>
      </c>
      <c r="V65" s="7">
        <v>-1.2977142857142856</v>
      </c>
      <c r="W65" s="7">
        <v>0.63437499999999991</v>
      </c>
    </row>
    <row r="66" spans="1:23" x14ac:dyDescent="0.2">
      <c r="A66" s="3">
        <v>1.66</v>
      </c>
      <c r="B66" s="3">
        <v>1.1759999999999999</v>
      </c>
      <c r="C66" s="3">
        <v>-1.208</v>
      </c>
      <c r="D66" s="3">
        <v>-0.67700000000000005</v>
      </c>
      <c r="E66" s="3">
        <v>-0.435</v>
      </c>
      <c r="F66" s="3">
        <v>1.0629999999999999</v>
      </c>
      <c r="H66" s="5">
        <f t="shared" si="0"/>
        <v>71.060606060606062</v>
      </c>
      <c r="I66" s="7">
        <f t="shared" si="1"/>
        <v>5.9652173913043471</v>
      </c>
      <c r="J66" s="7">
        <f t="shared" si="2"/>
        <v>-2.0708571428571427</v>
      </c>
      <c r="K66" s="7">
        <f t="shared" si="3"/>
        <v>-3.4340579710144925</v>
      </c>
      <c r="L66" s="7">
        <f t="shared" si="4"/>
        <v>-0.74571428571428577</v>
      </c>
      <c r="M66" s="7">
        <f t="shared" si="5"/>
        <v>0.66437499999999994</v>
      </c>
      <c r="O66">
        <v>0.46899999999999997</v>
      </c>
      <c r="P66">
        <f t="shared" si="6"/>
        <v>71.060606060606062</v>
      </c>
      <c r="R66" s="7">
        <v>1.66</v>
      </c>
      <c r="S66" s="7">
        <v>5.9652173913043471</v>
      </c>
      <c r="T66" s="7">
        <v>-2.0708571428571427</v>
      </c>
      <c r="U66" s="7">
        <v>-3.4340579710144925</v>
      </c>
      <c r="V66" s="7">
        <v>-0.74571428571428577</v>
      </c>
      <c r="W66" s="7">
        <v>0.66437499999999994</v>
      </c>
    </row>
    <row r="67" spans="1:23" x14ac:dyDescent="0.2">
      <c r="A67" s="3">
        <v>1.0900000000000001</v>
      </c>
      <c r="B67" s="3">
        <v>1.3049999999999999</v>
      </c>
      <c r="C67" s="3">
        <v>-1.998</v>
      </c>
      <c r="D67" s="3">
        <v>-0.24199999999999999</v>
      </c>
      <c r="E67" s="3">
        <v>-0.32200000000000001</v>
      </c>
      <c r="F67" s="3">
        <v>0.53200000000000003</v>
      </c>
      <c r="H67" s="5">
        <f t="shared" ref="H67:H116" si="7">O67/3.3*500</f>
        <v>68.030303030303031</v>
      </c>
      <c r="I67" s="7">
        <f t="shared" ref="I67:I116" si="8">B67/6.9*35</f>
        <v>6.6195652173913038</v>
      </c>
      <c r="J67" s="7">
        <f t="shared" ref="J67:J116" si="9">C67/3.5*6</f>
        <v>-3.4251428571428573</v>
      </c>
      <c r="K67" s="7">
        <f t="shared" ref="K67:K116" si="10">D67/6.9*35</f>
        <v>-1.2275362318840577</v>
      </c>
      <c r="L67" s="7">
        <f t="shared" ref="L67:L116" si="11">E67/3.5*6</f>
        <v>-0.55200000000000005</v>
      </c>
      <c r="M67" s="7">
        <f t="shared" ref="M67:M116" si="12">F67/1.6*1</f>
        <v>0.33250000000000002</v>
      </c>
      <c r="O67">
        <v>0.44900000000000001</v>
      </c>
      <c r="P67">
        <f t="shared" ref="P67:P116" si="13">O67/3.3*500</f>
        <v>68.030303030303031</v>
      </c>
      <c r="R67" s="7">
        <v>1.0900000000000001</v>
      </c>
      <c r="S67" s="7">
        <v>6.6195652173913038</v>
      </c>
      <c r="T67" s="7">
        <v>-3.4251428571428573</v>
      </c>
      <c r="U67" s="7">
        <v>-1.2275362318840577</v>
      </c>
      <c r="V67" s="7">
        <v>-0.55200000000000005</v>
      </c>
      <c r="W67" s="7">
        <v>0.33250000000000002</v>
      </c>
    </row>
    <row r="68" spans="1:23" x14ac:dyDescent="0.2">
      <c r="A68" s="3">
        <v>2.09</v>
      </c>
      <c r="B68" s="3">
        <v>1.756</v>
      </c>
      <c r="C68" s="3">
        <v>-1.853</v>
      </c>
      <c r="D68" s="3">
        <v>-0.22600000000000001</v>
      </c>
      <c r="E68" s="3">
        <v>-0.435</v>
      </c>
      <c r="F68" s="3">
        <v>1.0469999999999999</v>
      </c>
      <c r="H68" s="5">
        <f t="shared" si="7"/>
        <v>70.757575757575765</v>
      </c>
      <c r="I68" s="7">
        <f t="shared" si="8"/>
        <v>8.9072463768115941</v>
      </c>
      <c r="J68" s="7">
        <f t="shared" si="9"/>
        <v>-3.176571428571429</v>
      </c>
      <c r="K68" s="7">
        <f t="shared" si="10"/>
        <v>-1.1463768115942028</v>
      </c>
      <c r="L68" s="7">
        <f t="shared" si="11"/>
        <v>-0.74571428571428577</v>
      </c>
      <c r="M68" s="7">
        <f t="shared" si="12"/>
        <v>0.65437499999999993</v>
      </c>
      <c r="O68">
        <v>0.46700000000000003</v>
      </c>
      <c r="P68">
        <f t="shared" si="13"/>
        <v>70.757575757575765</v>
      </c>
      <c r="R68" s="7">
        <v>2.09</v>
      </c>
      <c r="S68" s="7">
        <v>8.9072463768115941</v>
      </c>
      <c r="T68" s="7">
        <v>-3.176571428571429</v>
      </c>
      <c r="U68" s="7">
        <v>-1.1463768115942028</v>
      </c>
      <c r="V68" s="7">
        <v>-0.74571428571428577</v>
      </c>
      <c r="W68" s="7">
        <v>0.65437499999999993</v>
      </c>
    </row>
    <row r="69" spans="1:23" x14ac:dyDescent="0.2">
      <c r="A69" s="3">
        <v>1.22</v>
      </c>
      <c r="B69" s="3">
        <v>1.772</v>
      </c>
      <c r="C69" s="3">
        <v>-2.0790000000000002</v>
      </c>
      <c r="D69" s="3">
        <v>9.7000000000000003E-2</v>
      </c>
      <c r="E69" s="3">
        <v>-0.64500000000000002</v>
      </c>
      <c r="F69" s="3">
        <v>0.98299999999999998</v>
      </c>
      <c r="H69" s="5">
        <f t="shared" si="7"/>
        <v>70.757575757575765</v>
      </c>
      <c r="I69" s="7">
        <f t="shared" si="8"/>
        <v>8.9884057971014499</v>
      </c>
      <c r="J69" s="7">
        <f t="shared" si="9"/>
        <v>-3.5640000000000005</v>
      </c>
      <c r="K69" s="7">
        <f t="shared" si="10"/>
        <v>0.49202898550724639</v>
      </c>
      <c r="L69" s="7">
        <f t="shared" si="11"/>
        <v>-1.1057142857142859</v>
      </c>
      <c r="M69" s="7">
        <f t="shared" si="12"/>
        <v>0.614375</v>
      </c>
      <c r="O69">
        <v>0.46700000000000003</v>
      </c>
      <c r="P69">
        <f t="shared" si="13"/>
        <v>70.757575757575765</v>
      </c>
      <c r="R69" s="7">
        <v>1.22</v>
      </c>
      <c r="S69" s="7">
        <v>8.9884057971014499</v>
      </c>
      <c r="T69" s="7">
        <v>-3.5640000000000005</v>
      </c>
      <c r="U69" s="7">
        <v>0.49202898550724639</v>
      </c>
      <c r="V69" s="7">
        <v>-1.1057142857142859</v>
      </c>
      <c r="W69" s="7">
        <v>0.614375</v>
      </c>
    </row>
    <row r="70" spans="1:23" x14ac:dyDescent="0.2">
      <c r="A70" s="3">
        <v>1.52</v>
      </c>
      <c r="B70" s="3">
        <v>1.4339999999999999</v>
      </c>
      <c r="C70" s="3">
        <v>-2.1269999999999998</v>
      </c>
      <c r="D70" s="3">
        <v>-4.8000000000000001E-2</v>
      </c>
      <c r="E70" s="3">
        <v>-0.72499999999999998</v>
      </c>
      <c r="F70" s="3">
        <v>-0.435</v>
      </c>
      <c r="H70" s="5">
        <f t="shared" si="7"/>
        <v>71.515151515151516</v>
      </c>
      <c r="I70" s="7">
        <f t="shared" si="8"/>
        <v>7.2739130434782604</v>
      </c>
      <c r="J70" s="7">
        <f t="shared" si="9"/>
        <v>-3.6462857142857139</v>
      </c>
      <c r="K70" s="7">
        <f t="shared" si="10"/>
        <v>-0.2434782608695652</v>
      </c>
      <c r="L70" s="7">
        <f t="shared" si="11"/>
        <v>-1.2428571428571429</v>
      </c>
      <c r="M70" s="7">
        <f t="shared" si="12"/>
        <v>-0.27187499999999998</v>
      </c>
      <c r="O70">
        <v>0.47199999999999998</v>
      </c>
      <c r="P70">
        <f t="shared" si="13"/>
        <v>71.515151515151516</v>
      </c>
      <c r="R70" s="7">
        <v>1.52</v>
      </c>
      <c r="S70" s="7">
        <v>7.2739130434782604</v>
      </c>
      <c r="T70" s="7">
        <v>-3.6462857142857139</v>
      </c>
      <c r="U70" s="7">
        <v>-0.2434782608695652</v>
      </c>
      <c r="V70" s="7">
        <v>-1.2428571428571429</v>
      </c>
      <c r="W70" s="7">
        <v>-0.27187499999999998</v>
      </c>
    </row>
    <row r="71" spans="1:23" x14ac:dyDescent="0.2">
      <c r="A71" s="3">
        <v>1.87</v>
      </c>
      <c r="B71" s="3">
        <v>1.4019999999999999</v>
      </c>
      <c r="C71" s="3">
        <v>-1.853</v>
      </c>
      <c r="D71" s="3">
        <v>-0.41899999999999998</v>
      </c>
      <c r="E71" s="3">
        <v>-0.87</v>
      </c>
      <c r="F71" s="3">
        <v>-0.75700000000000001</v>
      </c>
      <c r="H71" s="5">
        <f t="shared" si="7"/>
        <v>74.090909090909093</v>
      </c>
      <c r="I71" s="7">
        <f t="shared" si="8"/>
        <v>7.1115942028985497</v>
      </c>
      <c r="J71" s="7">
        <f t="shared" si="9"/>
        <v>-3.176571428571429</v>
      </c>
      <c r="K71" s="7">
        <f t="shared" si="10"/>
        <v>-2.1253623188405792</v>
      </c>
      <c r="L71" s="7">
        <f t="shared" si="11"/>
        <v>-1.4914285714285715</v>
      </c>
      <c r="M71" s="7">
        <f t="shared" si="12"/>
        <v>-0.47312499999999996</v>
      </c>
      <c r="O71">
        <v>0.48899999999999999</v>
      </c>
      <c r="P71">
        <f t="shared" si="13"/>
        <v>74.090909090909093</v>
      </c>
      <c r="R71" s="7">
        <v>1.87</v>
      </c>
      <c r="S71" s="7">
        <v>7.1115942028985497</v>
      </c>
      <c r="T71" s="7">
        <v>-3.176571428571429</v>
      </c>
      <c r="U71" s="7">
        <v>-2.1253623188405792</v>
      </c>
      <c r="V71" s="7">
        <v>-1.4914285714285715</v>
      </c>
      <c r="W71" s="7">
        <v>-0.47312499999999996</v>
      </c>
    </row>
    <row r="72" spans="1:23" x14ac:dyDescent="0.2">
      <c r="A72" s="3">
        <v>1.61</v>
      </c>
      <c r="B72" s="3">
        <v>1.337</v>
      </c>
      <c r="C72" s="3">
        <v>-1.74</v>
      </c>
      <c r="D72" s="3">
        <v>-0.27400000000000002</v>
      </c>
      <c r="E72" s="3">
        <v>-0.59599999999999997</v>
      </c>
      <c r="F72" s="3">
        <v>-0.999</v>
      </c>
      <c r="H72" s="5">
        <f t="shared" si="7"/>
        <v>70</v>
      </c>
      <c r="I72" s="7">
        <f t="shared" si="8"/>
        <v>6.7818840579710145</v>
      </c>
      <c r="J72" s="7">
        <f t="shared" si="9"/>
        <v>-2.9828571428571431</v>
      </c>
      <c r="K72" s="7">
        <f t="shared" si="10"/>
        <v>-1.3898550724637682</v>
      </c>
      <c r="L72" s="7">
        <f t="shared" si="11"/>
        <v>-1.0217142857142858</v>
      </c>
      <c r="M72" s="7">
        <f t="shared" si="12"/>
        <v>-0.62437500000000001</v>
      </c>
      <c r="O72">
        <v>0.46200000000000002</v>
      </c>
      <c r="P72">
        <f t="shared" si="13"/>
        <v>70</v>
      </c>
      <c r="R72" s="7">
        <v>1.61</v>
      </c>
      <c r="S72" s="7">
        <v>6.7818840579710145</v>
      </c>
      <c r="T72" s="7">
        <v>-2.9828571428571431</v>
      </c>
      <c r="U72" s="7">
        <v>-1.3898550724637682</v>
      </c>
      <c r="V72" s="7">
        <v>-1.0217142857142858</v>
      </c>
      <c r="W72" s="7">
        <v>-0.62437500000000001</v>
      </c>
    </row>
    <row r="73" spans="1:23" x14ac:dyDescent="0.2">
      <c r="A73" s="3">
        <v>1.1100000000000001</v>
      </c>
      <c r="B73" s="3">
        <v>1.5149999999999999</v>
      </c>
      <c r="C73" s="3">
        <v>-2.1589999999999998</v>
      </c>
      <c r="D73" s="3">
        <v>-6.4000000000000001E-2</v>
      </c>
      <c r="E73" s="3">
        <v>-0.79</v>
      </c>
      <c r="F73" s="3">
        <v>-0.91800000000000004</v>
      </c>
      <c r="H73" s="5">
        <f t="shared" si="7"/>
        <v>71.515151515151516</v>
      </c>
      <c r="I73" s="7">
        <f t="shared" si="8"/>
        <v>7.6847826086956514</v>
      </c>
      <c r="J73" s="7">
        <f t="shared" si="9"/>
        <v>-3.7011428571428566</v>
      </c>
      <c r="K73" s="7">
        <f t="shared" si="10"/>
        <v>-0.32463768115942027</v>
      </c>
      <c r="L73" s="7">
        <f t="shared" si="11"/>
        <v>-1.3542857142857143</v>
      </c>
      <c r="M73" s="7">
        <f t="shared" si="12"/>
        <v>-0.57374999999999998</v>
      </c>
      <c r="O73">
        <v>0.47199999999999998</v>
      </c>
      <c r="P73">
        <f t="shared" si="13"/>
        <v>71.515151515151516</v>
      </c>
      <c r="R73" s="7">
        <v>1.1100000000000001</v>
      </c>
      <c r="S73" s="7">
        <v>7.6847826086956514</v>
      </c>
      <c r="T73" s="7">
        <v>-3.7011428571428566</v>
      </c>
      <c r="U73" s="7">
        <v>-0.32463768115942027</v>
      </c>
      <c r="V73" s="7">
        <v>-1.3542857142857143</v>
      </c>
      <c r="W73" s="7">
        <v>-0.57374999999999998</v>
      </c>
    </row>
    <row r="74" spans="1:23" x14ac:dyDescent="0.2">
      <c r="A74" s="3">
        <v>0.95</v>
      </c>
      <c r="B74" s="3">
        <v>1.4179999999999999</v>
      </c>
      <c r="C74" s="3">
        <v>-2.2080000000000002</v>
      </c>
      <c r="D74" s="3">
        <v>-0.30599999999999999</v>
      </c>
      <c r="E74" s="3">
        <v>-0.38700000000000001</v>
      </c>
      <c r="F74" s="3">
        <v>-0.80600000000000005</v>
      </c>
      <c r="H74" s="5">
        <f t="shared" si="7"/>
        <v>70.606060606060623</v>
      </c>
      <c r="I74" s="7">
        <f t="shared" si="8"/>
        <v>7.1927536231884055</v>
      </c>
      <c r="J74" s="7">
        <f t="shared" si="9"/>
        <v>-3.7851428571428576</v>
      </c>
      <c r="K74" s="7">
        <f t="shared" si="10"/>
        <v>-1.5521739130434782</v>
      </c>
      <c r="L74" s="7">
        <f t="shared" si="11"/>
        <v>-0.66342857142857148</v>
      </c>
      <c r="M74" s="7">
        <f t="shared" si="12"/>
        <v>-0.50375000000000003</v>
      </c>
      <c r="O74">
        <v>0.46600000000000003</v>
      </c>
      <c r="P74">
        <f t="shared" si="13"/>
        <v>70.606060606060623</v>
      </c>
      <c r="R74" s="7">
        <v>0.95</v>
      </c>
      <c r="S74" s="7">
        <v>7.1927536231884055</v>
      </c>
      <c r="T74" s="7">
        <v>-3.7851428571428576</v>
      </c>
      <c r="U74" s="7">
        <v>-1.5521739130434782</v>
      </c>
      <c r="V74" s="7">
        <v>-0.66342857142857148</v>
      </c>
      <c r="W74" s="7">
        <v>-0.50375000000000003</v>
      </c>
    </row>
    <row r="75" spans="1:23" x14ac:dyDescent="0.2">
      <c r="A75" s="3">
        <v>1.1499999999999999</v>
      </c>
      <c r="B75" s="3">
        <v>1.5149999999999999</v>
      </c>
      <c r="C75" s="3">
        <v>-2.2400000000000002</v>
      </c>
      <c r="D75" s="3">
        <v>-0.161</v>
      </c>
      <c r="E75" s="3">
        <v>-0.38700000000000001</v>
      </c>
      <c r="F75" s="3">
        <v>-0.628</v>
      </c>
      <c r="H75" s="5">
        <f t="shared" si="7"/>
        <v>77.121212121212139</v>
      </c>
      <c r="I75" s="7">
        <f t="shared" si="8"/>
        <v>7.6847826086956514</v>
      </c>
      <c r="J75" s="7">
        <f t="shared" si="9"/>
        <v>-3.84</v>
      </c>
      <c r="K75" s="7">
        <f t="shared" si="10"/>
        <v>-0.81666666666666665</v>
      </c>
      <c r="L75" s="7">
        <f t="shared" si="11"/>
        <v>-0.66342857142857148</v>
      </c>
      <c r="M75" s="7">
        <f t="shared" si="12"/>
        <v>-0.39249999999999996</v>
      </c>
      <c r="O75">
        <v>0.50900000000000001</v>
      </c>
      <c r="P75">
        <f t="shared" si="13"/>
        <v>77.121212121212139</v>
      </c>
      <c r="R75" s="7">
        <v>1.1499999999999999</v>
      </c>
      <c r="S75" s="7">
        <v>7.6847826086956514</v>
      </c>
      <c r="T75" s="7">
        <v>-3.84</v>
      </c>
      <c r="U75" s="7">
        <v>-0.81666666666666665</v>
      </c>
      <c r="V75" s="7">
        <v>-0.66342857142857148</v>
      </c>
      <c r="W75" s="7">
        <v>-0.39249999999999996</v>
      </c>
    </row>
    <row r="76" spans="1:23" x14ac:dyDescent="0.2">
      <c r="A76" s="3">
        <v>0.84</v>
      </c>
      <c r="B76" s="3">
        <v>2.0950000000000002</v>
      </c>
      <c r="C76" s="3">
        <v>-2.1269999999999998</v>
      </c>
      <c r="D76" s="3">
        <v>-9.7000000000000003E-2</v>
      </c>
      <c r="E76" s="3">
        <v>-0.51600000000000001</v>
      </c>
      <c r="F76" s="3">
        <v>-0.628</v>
      </c>
      <c r="H76" s="5">
        <f t="shared" si="7"/>
        <v>70.757575757575765</v>
      </c>
      <c r="I76" s="7">
        <f t="shared" si="8"/>
        <v>10.626811594202898</v>
      </c>
      <c r="J76" s="7">
        <f t="shared" si="9"/>
        <v>-3.6462857142857139</v>
      </c>
      <c r="K76" s="7">
        <f t="shared" si="10"/>
        <v>-0.49202898550724639</v>
      </c>
      <c r="L76" s="7">
        <f t="shared" si="11"/>
        <v>-0.88457142857142856</v>
      </c>
      <c r="M76" s="7">
        <f t="shared" si="12"/>
        <v>-0.39249999999999996</v>
      </c>
      <c r="O76">
        <v>0.46700000000000003</v>
      </c>
      <c r="P76">
        <f t="shared" si="13"/>
        <v>70.757575757575765</v>
      </c>
      <c r="R76" s="7">
        <v>0.84</v>
      </c>
      <c r="S76" s="7">
        <v>10.626811594202898</v>
      </c>
      <c r="T76" s="7">
        <v>-3.6462857142857139</v>
      </c>
      <c r="U76" s="7">
        <v>-0.49202898550724639</v>
      </c>
      <c r="V76" s="7">
        <v>-0.88457142857142856</v>
      </c>
      <c r="W76" s="7">
        <v>-0.39249999999999996</v>
      </c>
    </row>
    <row r="77" spans="1:23" x14ac:dyDescent="0.2">
      <c r="A77" s="3">
        <v>1.76</v>
      </c>
      <c r="B77" s="3">
        <v>0.82199999999999995</v>
      </c>
      <c r="C77" s="3">
        <v>-2.1909999999999998</v>
      </c>
      <c r="D77" s="3">
        <v>-0.33800000000000002</v>
      </c>
      <c r="E77" s="3">
        <v>-0.5</v>
      </c>
      <c r="F77" s="3">
        <v>-0.59599999999999997</v>
      </c>
      <c r="H77" s="5">
        <f t="shared" si="7"/>
        <v>71.969696969696969</v>
      </c>
      <c r="I77" s="7">
        <f t="shared" si="8"/>
        <v>4.1695652173913036</v>
      </c>
      <c r="J77" s="7">
        <f t="shared" si="9"/>
        <v>-3.7560000000000002</v>
      </c>
      <c r="K77" s="7">
        <f t="shared" si="10"/>
        <v>-1.7144927536231884</v>
      </c>
      <c r="L77" s="7">
        <f t="shared" si="11"/>
        <v>-0.8571428571428571</v>
      </c>
      <c r="M77" s="7">
        <f t="shared" si="12"/>
        <v>-0.37249999999999994</v>
      </c>
      <c r="O77">
        <v>0.47499999999999998</v>
      </c>
      <c r="P77">
        <f t="shared" si="13"/>
        <v>71.969696969696969</v>
      </c>
      <c r="R77" s="7">
        <v>1.76</v>
      </c>
      <c r="S77" s="7">
        <v>4.1695652173913036</v>
      </c>
      <c r="T77" s="7">
        <v>-3.7560000000000002</v>
      </c>
      <c r="U77" s="7">
        <v>-1.7144927536231884</v>
      </c>
      <c r="V77" s="7">
        <v>-0.8571428571428571</v>
      </c>
      <c r="W77" s="7">
        <v>-0.37249999999999994</v>
      </c>
    </row>
    <row r="78" spans="1:23" x14ac:dyDescent="0.2">
      <c r="A78" s="3">
        <v>1.93</v>
      </c>
      <c r="B78" s="3">
        <v>0.20899999999999999</v>
      </c>
      <c r="C78" s="3">
        <v>-2.1589999999999998</v>
      </c>
      <c r="D78" s="3">
        <v>-0.41899999999999998</v>
      </c>
      <c r="E78" s="3">
        <v>-0.57999999999999996</v>
      </c>
      <c r="F78" s="3">
        <v>-0.129</v>
      </c>
      <c r="H78" s="5">
        <f t="shared" si="7"/>
        <v>73.181818181818187</v>
      </c>
      <c r="I78" s="7">
        <f t="shared" si="8"/>
        <v>1.0601449275362318</v>
      </c>
      <c r="J78" s="7">
        <f t="shared" si="9"/>
        <v>-3.7011428571428566</v>
      </c>
      <c r="K78" s="7">
        <f t="shared" si="10"/>
        <v>-2.1253623188405792</v>
      </c>
      <c r="L78" s="7">
        <f t="shared" si="11"/>
        <v>-0.99428571428571422</v>
      </c>
      <c r="M78" s="7">
        <f t="shared" si="12"/>
        <v>-8.0625000000000002E-2</v>
      </c>
      <c r="O78">
        <v>0.48299999999999998</v>
      </c>
      <c r="P78">
        <f t="shared" si="13"/>
        <v>73.181818181818187</v>
      </c>
      <c r="R78" s="7">
        <v>1.93</v>
      </c>
      <c r="S78" s="7">
        <v>1.0601449275362318</v>
      </c>
      <c r="T78" s="7">
        <v>-3.7011428571428566</v>
      </c>
      <c r="U78" s="7">
        <v>-2.1253623188405792</v>
      </c>
      <c r="V78" s="7">
        <v>-0.99428571428571422</v>
      </c>
      <c r="W78" s="7">
        <v>-8.0625000000000002E-2</v>
      </c>
    </row>
    <row r="79" spans="1:23" x14ac:dyDescent="0.2">
      <c r="A79" s="3">
        <v>1.86</v>
      </c>
      <c r="B79" s="3">
        <v>0.5</v>
      </c>
      <c r="C79" s="3">
        <v>-1.45</v>
      </c>
      <c r="D79" s="3">
        <v>-0.77300000000000002</v>
      </c>
      <c r="E79" s="3">
        <v>-0.27400000000000002</v>
      </c>
      <c r="F79" s="3">
        <v>-0.32200000000000001</v>
      </c>
      <c r="H79" s="5">
        <f t="shared" si="7"/>
        <v>73.030303030303031</v>
      </c>
      <c r="I79" s="7">
        <f t="shared" si="8"/>
        <v>2.5362318840579712</v>
      </c>
      <c r="J79" s="7">
        <f t="shared" si="9"/>
        <v>-2.4857142857142858</v>
      </c>
      <c r="K79" s="7">
        <f t="shared" si="10"/>
        <v>-3.9210144927536228</v>
      </c>
      <c r="L79" s="7">
        <f t="shared" si="11"/>
        <v>-0.46971428571428575</v>
      </c>
      <c r="M79" s="7">
        <f t="shared" si="12"/>
        <v>-0.20124999999999998</v>
      </c>
      <c r="O79">
        <v>0.48199999999999998</v>
      </c>
      <c r="P79">
        <f t="shared" si="13"/>
        <v>73.030303030303031</v>
      </c>
      <c r="R79" s="7">
        <v>1.86</v>
      </c>
      <c r="S79" s="7">
        <v>2.5362318840579712</v>
      </c>
      <c r="T79" s="7">
        <v>-2.4857142857142858</v>
      </c>
      <c r="U79" s="7">
        <v>-3.9210144927536228</v>
      </c>
      <c r="V79" s="7">
        <v>-0.46971428571428575</v>
      </c>
      <c r="W79" s="7">
        <v>-0.20124999999999998</v>
      </c>
    </row>
    <row r="80" spans="1:23" x14ac:dyDescent="0.2">
      <c r="A80" s="3">
        <v>1.95</v>
      </c>
      <c r="B80" s="3">
        <v>0.5</v>
      </c>
      <c r="C80" s="3">
        <v>-2.3849999999999998</v>
      </c>
      <c r="D80" s="3">
        <v>-0.25800000000000001</v>
      </c>
      <c r="E80" s="3">
        <v>0.38700000000000001</v>
      </c>
      <c r="F80" s="3">
        <v>-0.129</v>
      </c>
      <c r="H80" s="5">
        <f t="shared" si="7"/>
        <v>73.939393939393938</v>
      </c>
      <c r="I80" s="7">
        <f t="shared" si="8"/>
        <v>2.5362318840579712</v>
      </c>
      <c r="J80" s="7">
        <f t="shared" si="9"/>
        <v>-4.0885714285714281</v>
      </c>
      <c r="K80" s="7">
        <f t="shared" si="10"/>
        <v>-1.308695652173913</v>
      </c>
      <c r="L80" s="7">
        <f t="shared" si="11"/>
        <v>0.66342857142857148</v>
      </c>
      <c r="M80" s="7">
        <f t="shared" si="12"/>
        <v>-8.0625000000000002E-2</v>
      </c>
      <c r="O80">
        <v>0.48799999999999999</v>
      </c>
      <c r="P80">
        <f t="shared" si="13"/>
        <v>73.939393939393938</v>
      </c>
      <c r="R80" s="7">
        <v>1.95</v>
      </c>
      <c r="S80" s="7">
        <v>2.5362318840579712</v>
      </c>
      <c r="T80" s="7">
        <v>-4.0885714285714281</v>
      </c>
      <c r="U80" s="7">
        <v>-1.308695652173913</v>
      </c>
      <c r="V80" s="7">
        <v>0.66342857142857148</v>
      </c>
      <c r="W80" s="7">
        <v>-8.0625000000000002E-2</v>
      </c>
    </row>
    <row r="81" spans="1:23" x14ac:dyDescent="0.2">
      <c r="A81" s="3">
        <v>2.0699999999999998</v>
      </c>
      <c r="B81" s="3">
        <v>0.25800000000000001</v>
      </c>
      <c r="C81" s="3">
        <v>-2.2080000000000002</v>
      </c>
      <c r="D81" s="3">
        <v>-0.435</v>
      </c>
      <c r="E81" s="3">
        <v>3.2000000000000001E-2</v>
      </c>
      <c r="F81" s="3">
        <v>0.161</v>
      </c>
      <c r="H81" s="5">
        <f t="shared" si="7"/>
        <v>74.696969696969703</v>
      </c>
      <c r="I81" s="7">
        <f t="shared" si="8"/>
        <v>1.308695652173913</v>
      </c>
      <c r="J81" s="7">
        <f t="shared" si="9"/>
        <v>-3.7851428571428576</v>
      </c>
      <c r="K81" s="7">
        <f t="shared" si="10"/>
        <v>-2.2065217391304346</v>
      </c>
      <c r="L81" s="7">
        <f t="shared" si="11"/>
        <v>5.4857142857142861E-2</v>
      </c>
      <c r="M81" s="7">
        <f t="shared" si="12"/>
        <v>0.10062499999999999</v>
      </c>
      <c r="O81">
        <v>0.49299999999999999</v>
      </c>
      <c r="P81">
        <f t="shared" si="13"/>
        <v>74.696969696969703</v>
      </c>
      <c r="R81" s="7">
        <v>2.0699999999999998</v>
      </c>
      <c r="S81" s="7">
        <v>1.308695652173913</v>
      </c>
      <c r="T81" s="7">
        <v>-3.7851428571428576</v>
      </c>
      <c r="U81" s="7">
        <v>-2.2065217391304346</v>
      </c>
      <c r="V81" s="7">
        <v>5.4857142857142861E-2</v>
      </c>
      <c r="W81" s="7">
        <v>0.10062499999999999</v>
      </c>
    </row>
    <row r="82" spans="1:23" x14ac:dyDescent="0.2">
      <c r="A82" s="3">
        <v>2.06</v>
      </c>
      <c r="B82" s="3">
        <v>0.32200000000000001</v>
      </c>
      <c r="C82" s="3">
        <v>-1.708</v>
      </c>
      <c r="D82" s="3">
        <v>-0.999</v>
      </c>
      <c r="E82" s="3">
        <v>-0.113</v>
      </c>
      <c r="F82" s="3">
        <v>-0.161</v>
      </c>
      <c r="H82" s="5">
        <f t="shared" si="7"/>
        <v>75.454545454545453</v>
      </c>
      <c r="I82" s="7">
        <f t="shared" si="8"/>
        <v>1.6333333333333333</v>
      </c>
      <c r="J82" s="7">
        <f t="shared" si="9"/>
        <v>-2.9279999999999999</v>
      </c>
      <c r="K82" s="7">
        <f t="shared" si="10"/>
        <v>-5.0673913043478258</v>
      </c>
      <c r="L82" s="7">
        <f t="shared" si="11"/>
        <v>-0.19371428571428573</v>
      </c>
      <c r="M82" s="7">
        <f t="shared" si="12"/>
        <v>-0.10062499999999999</v>
      </c>
      <c r="O82">
        <v>0.498</v>
      </c>
      <c r="P82">
        <f t="shared" si="13"/>
        <v>75.454545454545453</v>
      </c>
      <c r="R82" s="7">
        <v>2.06</v>
      </c>
      <c r="S82" s="7">
        <v>1.6333333333333333</v>
      </c>
      <c r="T82" s="7">
        <v>-2.9279999999999999</v>
      </c>
      <c r="U82" s="7">
        <v>-5.0673913043478258</v>
      </c>
      <c r="V82" s="7">
        <v>-0.19371428571428573</v>
      </c>
      <c r="W82" s="7">
        <v>-0.10062499999999999</v>
      </c>
    </row>
    <row r="83" spans="1:23" x14ac:dyDescent="0.2">
      <c r="A83" s="3">
        <v>2.15</v>
      </c>
      <c r="B83" s="3">
        <v>9.7000000000000003E-2</v>
      </c>
      <c r="C83" s="3">
        <v>-2.3849999999999998</v>
      </c>
      <c r="D83" s="3">
        <v>-0.57999999999999996</v>
      </c>
      <c r="E83" s="3">
        <v>0.32200000000000001</v>
      </c>
      <c r="F83" s="3">
        <v>0.79</v>
      </c>
      <c r="H83" s="5">
        <f t="shared" si="7"/>
        <v>75</v>
      </c>
      <c r="I83" s="7">
        <f t="shared" si="8"/>
        <v>0.49202898550724639</v>
      </c>
      <c r="J83" s="7">
        <f t="shared" si="9"/>
        <v>-4.0885714285714281</v>
      </c>
      <c r="K83" s="7">
        <f t="shared" si="10"/>
        <v>-2.9420289855072461</v>
      </c>
      <c r="L83" s="7">
        <f t="shared" si="11"/>
        <v>0.55200000000000005</v>
      </c>
      <c r="M83" s="7">
        <f t="shared" si="12"/>
        <v>0.49375000000000002</v>
      </c>
      <c r="O83">
        <v>0.495</v>
      </c>
      <c r="P83">
        <f t="shared" si="13"/>
        <v>75</v>
      </c>
      <c r="R83" s="7">
        <v>2.15</v>
      </c>
      <c r="S83" s="7">
        <v>0.49202898550724639</v>
      </c>
      <c r="T83" s="7">
        <v>-4.0885714285714281</v>
      </c>
      <c r="U83" s="7">
        <v>-2.9420289855072461</v>
      </c>
      <c r="V83" s="7">
        <v>0.55200000000000005</v>
      </c>
      <c r="W83" s="7">
        <v>0.49375000000000002</v>
      </c>
    </row>
    <row r="84" spans="1:23" x14ac:dyDescent="0.2">
      <c r="A84" s="3">
        <v>1.99</v>
      </c>
      <c r="B84" s="3">
        <v>-1.6E-2</v>
      </c>
      <c r="C84" s="3">
        <v>-1.4339999999999999</v>
      </c>
      <c r="D84" s="3">
        <v>-0.91800000000000004</v>
      </c>
      <c r="E84" s="3">
        <v>0.66100000000000003</v>
      </c>
      <c r="F84" s="3">
        <v>0.53200000000000003</v>
      </c>
      <c r="H84" s="5">
        <f t="shared" si="7"/>
        <v>76.363636363636374</v>
      </c>
      <c r="I84" s="7">
        <f t="shared" si="8"/>
        <v>-8.1159420289855067E-2</v>
      </c>
      <c r="J84" s="7">
        <f t="shared" si="9"/>
        <v>-2.4582857142857142</v>
      </c>
      <c r="K84" s="7">
        <f t="shared" si="10"/>
        <v>-4.6565217391304348</v>
      </c>
      <c r="L84" s="7">
        <f t="shared" si="11"/>
        <v>1.1331428571428572</v>
      </c>
      <c r="M84" s="7">
        <f t="shared" si="12"/>
        <v>0.33250000000000002</v>
      </c>
      <c r="O84">
        <v>0.504</v>
      </c>
      <c r="P84">
        <f t="shared" si="13"/>
        <v>76.363636363636374</v>
      </c>
      <c r="R84" s="7">
        <v>1.99</v>
      </c>
      <c r="S84" s="7">
        <v>-8.1159420289855067E-2</v>
      </c>
      <c r="T84" s="7">
        <v>-2.4582857142857142</v>
      </c>
      <c r="U84" s="7">
        <v>-4.6565217391304348</v>
      </c>
      <c r="V84" s="7">
        <v>1.1331428571428572</v>
      </c>
      <c r="W84" s="7">
        <v>0.33250000000000002</v>
      </c>
    </row>
    <row r="85" spans="1:23" x14ac:dyDescent="0.2">
      <c r="A85" s="3">
        <v>1.67</v>
      </c>
      <c r="B85" s="3">
        <v>-0.129</v>
      </c>
      <c r="C85" s="3">
        <v>-1.4339999999999999</v>
      </c>
      <c r="D85" s="3">
        <v>-1.0629999999999999</v>
      </c>
      <c r="E85" s="3">
        <v>0.113</v>
      </c>
      <c r="F85" s="3">
        <v>0.45100000000000001</v>
      </c>
      <c r="H85" s="5">
        <f t="shared" si="7"/>
        <v>75.454545454545453</v>
      </c>
      <c r="I85" s="7">
        <f t="shared" si="8"/>
        <v>-0.65434782608695652</v>
      </c>
      <c r="J85" s="7">
        <f t="shared" si="9"/>
        <v>-2.4582857142857142</v>
      </c>
      <c r="K85" s="7">
        <f t="shared" si="10"/>
        <v>-5.3920289855072454</v>
      </c>
      <c r="L85" s="7">
        <f t="shared" si="11"/>
        <v>0.19371428571428573</v>
      </c>
      <c r="M85" s="7">
        <f t="shared" si="12"/>
        <v>0.28187499999999999</v>
      </c>
      <c r="O85">
        <v>0.498</v>
      </c>
      <c r="P85">
        <f t="shared" si="13"/>
        <v>75.454545454545453</v>
      </c>
      <c r="R85" s="7">
        <v>1.67</v>
      </c>
      <c r="S85" s="7">
        <v>-0.65434782608695652</v>
      </c>
      <c r="T85" s="7">
        <v>-2.4582857142857142</v>
      </c>
      <c r="U85" s="7">
        <v>-5.3920289855072454</v>
      </c>
      <c r="V85" s="7">
        <v>0.19371428571428573</v>
      </c>
      <c r="W85" s="7">
        <v>0.28187499999999999</v>
      </c>
    </row>
    <row r="86" spans="1:23" x14ac:dyDescent="0.2">
      <c r="A86" s="3">
        <v>0.17</v>
      </c>
      <c r="B86" s="3">
        <v>-0.27400000000000002</v>
      </c>
      <c r="C86" s="3">
        <v>-1.627</v>
      </c>
      <c r="D86" s="3">
        <v>-1.3859999999999999</v>
      </c>
      <c r="E86" s="3">
        <v>0.113</v>
      </c>
      <c r="F86" s="3">
        <v>0.14499999999999999</v>
      </c>
      <c r="H86" s="5">
        <f t="shared" si="7"/>
        <v>73.939393939393938</v>
      </c>
      <c r="I86" s="7">
        <f t="shared" si="8"/>
        <v>-1.3898550724637682</v>
      </c>
      <c r="J86" s="7">
        <f t="shared" si="9"/>
        <v>-2.7891428571428571</v>
      </c>
      <c r="K86" s="7">
        <f t="shared" si="10"/>
        <v>-7.0304347826086948</v>
      </c>
      <c r="L86" s="7">
        <f t="shared" si="11"/>
        <v>0.19371428571428573</v>
      </c>
      <c r="M86" s="7">
        <f t="shared" si="12"/>
        <v>9.0624999999999983E-2</v>
      </c>
      <c r="O86">
        <v>0.48799999999999999</v>
      </c>
      <c r="P86">
        <f t="shared" si="13"/>
        <v>73.939393939393938</v>
      </c>
      <c r="R86" s="7">
        <v>0.17</v>
      </c>
      <c r="S86" s="7">
        <v>-1.3898550724637682</v>
      </c>
      <c r="T86" s="7">
        <v>-2.7891428571428571</v>
      </c>
      <c r="U86" s="7">
        <v>-7.0304347826086948</v>
      </c>
      <c r="V86" s="7">
        <v>0.19371428571428573</v>
      </c>
      <c r="W86" s="7">
        <v>9.0624999999999983E-2</v>
      </c>
    </row>
    <row r="87" spans="1:23" x14ac:dyDescent="0.2">
      <c r="A87" s="3">
        <v>0.73</v>
      </c>
      <c r="B87" s="3">
        <v>-0.33800000000000002</v>
      </c>
      <c r="C87" s="3">
        <v>-1.1439999999999999</v>
      </c>
      <c r="D87" s="3">
        <v>-0.129</v>
      </c>
      <c r="E87" s="3">
        <v>0.20899999999999999</v>
      </c>
      <c r="F87" s="3">
        <v>0.54800000000000004</v>
      </c>
      <c r="H87" s="5">
        <f t="shared" si="7"/>
        <v>70.606060606060623</v>
      </c>
      <c r="I87" s="7">
        <f t="shared" si="8"/>
        <v>-1.7144927536231884</v>
      </c>
      <c r="J87" s="7">
        <f t="shared" si="9"/>
        <v>-1.9611428571428571</v>
      </c>
      <c r="K87" s="7">
        <f t="shared" si="10"/>
        <v>-0.65434782608695652</v>
      </c>
      <c r="L87" s="7">
        <f t="shared" si="11"/>
        <v>0.35828571428571426</v>
      </c>
      <c r="M87" s="7">
        <f t="shared" si="12"/>
        <v>0.34250000000000003</v>
      </c>
      <c r="O87">
        <v>0.46600000000000003</v>
      </c>
      <c r="P87">
        <f t="shared" si="13"/>
        <v>70.606060606060623</v>
      </c>
      <c r="R87" s="7">
        <v>0.73</v>
      </c>
      <c r="S87" s="7">
        <v>-1.7144927536231884</v>
      </c>
      <c r="T87" s="7">
        <v>-1.9611428571428571</v>
      </c>
      <c r="U87" s="7">
        <v>-0.65434782608695652</v>
      </c>
      <c r="V87" s="7">
        <v>0.35828571428571426</v>
      </c>
      <c r="W87" s="7">
        <v>0.34250000000000003</v>
      </c>
    </row>
    <row r="88" spans="1:23" x14ac:dyDescent="0.2">
      <c r="A88" s="3">
        <v>1.1100000000000001</v>
      </c>
      <c r="B88" s="3">
        <v>-0.5</v>
      </c>
      <c r="C88" s="3">
        <v>-1.1439999999999999</v>
      </c>
      <c r="D88" s="3">
        <v>0.66100000000000003</v>
      </c>
      <c r="E88" s="3">
        <v>0</v>
      </c>
      <c r="F88" s="3">
        <v>4.8000000000000001E-2</v>
      </c>
      <c r="H88" s="5">
        <f t="shared" si="7"/>
        <v>72.575757575757578</v>
      </c>
      <c r="I88" s="7">
        <f t="shared" si="8"/>
        <v>-2.5362318840579712</v>
      </c>
      <c r="J88" s="7">
        <f t="shared" si="9"/>
        <v>-1.9611428571428571</v>
      </c>
      <c r="K88" s="7">
        <f t="shared" si="10"/>
        <v>3.3528985507246376</v>
      </c>
      <c r="L88" s="7">
        <f t="shared" si="11"/>
        <v>0</v>
      </c>
      <c r="M88" s="7">
        <f t="shared" si="12"/>
        <v>0.03</v>
      </c>
      <c r="O88">
        <v>0.47899999999999998</v>
      </c>
      <c r="P88">
        <f t="shared" si="13"/>
        <v>72.575757575757578</v>
      </c>
      <c r="R88" s="7">
        <v>1.1100000000000001</v>
      </c>
      <c r="S88" s="7">
        <v>-2.5362318840579712</v>
      </c>
      <c r="T88" s="7">
        <v>-1.9611428571428571</v>
      </c>
      <c r="U88" s="7">
        <v>3.3528985507246376</v>
      </c>
      <c r="V88" s="7">
        <v>0</v>
      </c>
      <c r="W88" s="7">
        <v>0.03</v>
      </c>
    </row>
    <row r="89" spans="1:23" x14ac:dyDescent="0.2">
      <c r="A89" s="3">
        <v>1.34</v>
      </c>
      <c r="B89" s="3">
        <v>-0.59599999999999997</v>
      </c>
      <c r="C89" s="3">
        <v>-0.95099999999999996</v>
      </c>
      <c r="D89" s="3">
        <v>0.30599999999999999</v>
      </c>
      <c r="E89" s="3">
        <v>0.38700000000000001</v>
      </c>
      <c r="F89" s="3">
        <v>0.161</v>
      </c>
      <c r="H89" s="5">
        <f t="shared" si="7"/>
        <v>72.878787878787875</v>
      </c>
      <c r="I89" s="7">
        <f t="shared" si="8"/>
        <v>-3.0231884057971015</v>
      </c>
      <c r="J89" s="7">
        <f t="shared" si="9"/>
        <v>-1.6302857142857141</v>
      </c>
      <c r="K89" s="7">
        <f t="shared" si="10"/>
        <v>1.5521739130434782</v>
      </c>
      <c r="L89" s="7">
        <f t="shared" si="11"/>
        <v>0.66342857142857148</v>
      </c>
      <c r="M89" s="7">
        <f t="shared" si="12"/>
        <v>0.10062499999999999</v>
      </c>
      <c r="O89">
        <v>0.48099999999999998</v>
      </c>
      <c r="P89">
        <f t="shared" si="13"/>
        <v>72.878787878787875</v>
      </c>
      <c r="R89" s="7">
        <v>1.34</v>
      </c>
      <c r="S89" s="7">
        <v>-3.0231884057971015</v>
      </c>
      <c r="T89" s="7">
        <v>-1.6302857142857141</v>
      </c>
      <c r="U89" s="7">
        <v>1.5521739130434782</v>
      </c>
      <c r="V89" s="7">
        <v>0.66342857142857148</v>
      </c>
      <c r="W89" s="7">
        <v>0.10062499999999999</v>
      </c>
    </row>
    <row r="90" spans="1:23" x14ac:dyDescent="0.2">
      <c r="A90" s="3">
        <v>1.4</v>
      </c>
      <c r="B90" s="3">
        <v>-0.53200000000000003</v>
      </c>
      <c r="C90" s="3">
        <v>-0.67700000000000005</v>
      </c>
      <c r="D90" s="3">
        <v>0.46700000000000003</v>
      </c>
      <c r="E90" s="3">
        <v>0.28999999999999998</v>
      </c>
      <c r="F90" s="3">
        <v>0.161</v>
      </c>
      <c r="H90" s="5">
        <f t="shared" si="7"/>
        <v>71.36363636363636</v>
      </c>
      <c r="I90" s="7">
        <f t="shared" si="8"/>
        <v>-2.698550724637681</v>
      </c>
      <c r="J90" s="7">
        <f t="shared" si="9"/>
        <v>-1.1605714285714286</v>
      </c>
      <c r="K90" s="7">
        <f t="shared" si="10"/>
        <v>2.3688405797101448</v>
      </c>
      <c r="L90" s="7">
        <f t="shared" si="11"/>
        <v>0.49714285714285711</v>
      </c>
      <c r="M90" s="7">
        <f t="shared" si="12"/>
        <v>0.10062499999999999</v>
      </c>
      <c r="O90">
        <v>0.47099999999999997</v>
      </c>
      <c r="P90">
        <f t="shared" si="13"/>
        <v>71.36363636363636</v>
      </c>
      <c r="R90" s="7">
        <v>1.4</v>
      </c>
      <c r="S90" s="7">
        <v>-2.698550724637681</v>
      </c>
      <c r="T90" s="7">
        <v>-1.1605714285714286</v>
      </c>
      <c r="U90" s="7">
        <v>2.3688405797101448</v>
      </c>
      <c r="V90" s="7">
        <v>0.49714285714285711</v>
      </c>
      <c r="W90" s="7">
        <v>0.10062499999999999</v>
      </c>
    </row>
    <row r="91" spans="1:23" x14ac:dyDescent="0.2">
      <c r="A91" s="3">
        <v>1.18</v>
      </c>
      <c r="B91" s="3">
        <v>-0.82199999999999995</v>
      </c>
      <c r="C91" s="3">
        <v>-0.91800000000000004</v>
      </c>
      <c r="D91" s="3">
        <v>6.4000000000000001E-2</v>
      </c>
      <c r="E91" s="3">
        <v>-0.57999999999999996</v>
      </c>
      <c r="F91" s="3">
        <v>0.35399999999999998</v>
      </c>
      <c r="H91" s="5">
        <f t="shared" si="7"/>
        <v>72.27272727272728</v>
      </c>
      <c r="I91" s="7">
        <f t="shared" si="8"/>
        <v>-4.1695652173913036</v>
      </c>
      <c r="J91" s="7">
        <f t="shared" si="9"/>
        <v>-1.5737142857142858</v>
      </c>
      <c r="K91" s="7">
        <f t="shared" si="10"/>
        <v>0.32463768115942027</v>
      </c>
      <c r="L91" s="7">
        <f t="shared" si="11"/>
        <v>-0.99428571428571422</v>
      </c>
      <c r="M91" s="7">
        <f t="shared" si="12"/>
        <v>0.22124999999999997</v>
      </c>
      <c r="O91">
        <v>0.47699999999999998</v>
      </c>
      <c r="P91">
        <f t="shared" si="13"/>
        <v>72.27272727272728</v>
      </c>
      <c r="R91" s="7">
        <v>1.18</v>
      </c>
      <c r="S91" s="7">
        <v>-4.1695652173913036</v>
      </c>
      <c r="T91" s="7">
        <v>-1.5737142857142858</v>
      </c>
      <c r="U91" s="7">
        <v>0.32463768115942027</v>
      </c>
      <c r="V91" s="7">
        <v>-0.99428571428571422</v>
      </c>
      <c r="W91" s="7">
        <v>0.22124999999999997</v>
      </c>
    </row>
    <row r="92" spans="1:23" x14ac:dyDescent="0.2">
      <c r="A92" s="3">
        <v>1.1100000000000001</v>
      </c>
      <c r="B92" s="3">
        <v>-0.77300000000000002</v>
      </c>
      <c r="C92" s="3">
        <v>-0.53200000000000003</v>
      </c>
      <c r="D92" s="3">
        <v>0.69299999999999995</v>
      </c>
      <c r="E92" s="3">
        <v>-0.28999999999999998</v>
      </c>
      <c r="F92" s="3">
        <v>0.53200000000000003</v>
      </c>
      <c r="H92" s="5">
        <f t="shared" si="7"/>
        <v>71.969696969696969</v>
      </c>
      <c r="I92" s="7">
        <f t="shared" si="8"/>
        <v>-3.9210144927536228</v>
      </c>
      <c r="J92" s="7">
        <f t="shared" si="9"/>
        <v>-0.91199999999999992</v>
      </c>
      <c r="K92" s="7">
        <f t="shared" si="10"/>
        <v>3.5152173913043474</v>
      </c>
      <c r="L92" s="7">
        <f t="shared" si="11"/>
        <v>-0.49714285714285711</v>
      </c>
      <c r="M92" s="7">
        <f t="shared" si="12"/>
        <v>0.33250000000000002</v>
      </c>
      <c r="O92">
        <v>0.47499999999999998</v>
      </c>
      <c r="P92">
        <f t="shared" si="13"/>
        <v>71.969696969696969</v>
      </c>
      <c r="R92" s="7">
        <v>1.1100000000000001</v>
      </c>
      <c r="S92" s="7">
        <v>-3.9210144927536228</v>
      </c>
      <c r="T92" s="7">
        <v>-0.91199999999999992</v>
      </c>
      <c r="U92" s="7">
        <v>3.5152173913043474</v>
      </c>
      <c r="V92" s="7">
        <v>-0.49714285714285711</v>
      </c>
      <c r="W92" s="7">
        <v>0.33250000000000002</v>
      </c>
    </row>
    <row r="93" spans="1:23" x14ac:dyDescent="0.2">
      <c r="A93" s="3">
        <v>0.96</v>
      </c>
      <c r="B93" s="3">
        <v>-0.72499999999999998</v>
      </c>
      <c r="C93" s="3">
        <v>-1.337</v>
      </c>
      <c r="D93" s="3">
        <v>0.91800000000000004</v>
      </c>
      <c r="E93" s="3">
        <v>-0.33800000000000002</v>
      </c>
      <c r="F93" s="3">
        <v>0.435</v>
      </c>
      <c r="H93" s="5">
        <f t="shared" si="7"/>
        <v>73.333333333333329</v>
      </c>
      <c r="I93" s="7">
        <f t="shared" si="8"/>
        <v>-3.6775362318840576</v>
      </c>
      <c r="J93" s="7">
        <f t="shared" si="9"/>
        <v>-2.2919999999999998</v>
      </c>
      <c r="K93" s="7">
        <f t="shared" si="10"/>
        <v>4.6565217391304348</v>
      </c>
      <c r="L93" s="7">
        <f t="shared" si="11"/>
        <v>-0.5794285714285714</v>
      </c>
      <c r="M93" s="7">
        <f t="shared" si="12"/>
        <v>0.27187499999999998</v>
      </c>
      <c r="O93">
        <v>0.48399999999999999</v>
      </c>
      <c r="P93">
        <f t="shared" si="13"/>
        <v>73.333333333333329</v>
      </c>
      <c r="R93" s="7">
        <v>0.96</v>
      </c>
      <c r="S93" s="7">
        <v>-3.6775362318840576</v>
      </c>
      <c r="T93" s="7">
        <v>-2.2919999999999998</v>
      </c>
      <c r="U93" s="7">
        <v>4.6565217391304348</v>
      </c>
      <c r="V93" s="7">
        <v>-0.5794285714285714</v>
      </c>
      <c r="W93" s="7">
        <v>0.27187499999999998</v>
      </c>
    </row>
    <row r="94" spans="1:23" x14ac:dyDescent="0.2">
      <c r="A94" s="3">
        <v>0.59</v>
      </c>
      <c r="B94" s="3">
        <v>-0.51600000000000001</v>
      </c>
      <c r="C94" s="3">
        <v>-0.83799999999999997</v>
      </c>
      <c r="D94" s="3">
        <v>0.59599999999999997</v>
      </c>
      <c r="E94" s="3">
        <v>-0.53200000000000003</v>
      </c>
      <c r="F94" s="3">
        <v>0.59599999999999997</v>
      </c>
      <c r="H94" s="5">
        <f t="shared" si="7"/>
        <v>71.818181818181827</v>
      </c>
      <c r="I94" s="7">
        <f t="shared" si="8"/>
        <v>-2.6173913043478261</v>
      </c>
      <c r="J94" s="7">
        <f t="shared" si="9"/>
        <v>-1.4365714285714284</v>
      </c>
      <c r="K94" s="7">
        <f t="shared" si="10"/>
        <v>3.0231884057971015</v>
      </c>
      <c r="L94" s="7">
        <f t="shared" si="11"/>
        <v>-0.91199999999999992</v>
      </c>
      <c r="M94" s="7">
        <f t="shared" si="12"/>
        <v>0.37249999999999994</v>
      </c>
      <c r="O94">
        <v>0.47399999999999998</v>
      </c>
      <c r="P94">
        <f t="shared" si="13"/>
        <v>71.818181818181827</v>
      </c>
      <c r="R94" s="7">
        <v>0.59</v>
      </c>
      <c r="S94" s="7">
        <v>-2.6173913043478261</v>
      </c>
      <c r="T94" s="7">
        <v>-1.4365714285714284</v>
      </c>
      <c r="U94" s="7">
        <v>3.0231884057971015</v>
      </c>
      <c r="V94" s="7">
        <v>-0.91199999999999992</v>
      </c>
      <c r="W94" s="7">
        <v>0.37249999999999994</v>
      </c>
    </row>
    <row r="95" spans="1:23" x14ac:dyDescent="0.2">
      <c r="A95" s="3">
        <v>0.65</v>
      </c>
      <c r="B95" s="3">
        <v>-0.40300000000000002</v>
      </c>
      <c r="C95" s="3">
        <v>-1.2729999999999999</v>
      </c>
      <c r="D95" s="3">
        <v>0.628</v>
      </c>
      <c r="E95" s="3">
        <v>-0.79</v>
      </c>
      <c r="F95" s="3">
        <v>0.48299999999999998</v>
      </c>
      <c r="H95" s="5">
        <f t="shared" si="7"/>
        <v>71.36363636363636</v>
      </c>
      <c r="I95" s="7">
        <f t="shared" si="8"/>
        <v>-2.0442028985507248</v>
      </c>
      <c r="J95" s="7">
        <f t="shared" si="9"/>
        <v>-2.1822857142857144</v>
      </c>
      <c r="K95" s="7">
        <f t="shared" si="10"/>
        <v>3.1855072463768113</v>
      </c>
      <c r="L95" s="7">
        <f t="shared" si="11"/>
        <v>-1.3542857142857143</v>
      </c>
      <c r="M95" s="7">
        <f t="shared" si="12"/>
        <v>0.30187499999999995</v>
      </c>
      <c r="O95">
        <v>0.47099999999999997</v>
      </c>
      <c r="P95">
        <f t="shared" si="13"/>
        <v>71.36363636363636</v>
      </c>
      <c r="R95" s="7">
        <v>0.65</v>
      </c>
      <c r="S95" s="7">
        <v>-2.0442028985507248</v>
      </c>
      <c r="T95" s="7">
        <v>-2.1822857142857144</v>
      </c>
      <c r="U95" s="7">
        <v>3.1855072463768113</v>
      </c>
      <c r="V95" s="7">
        <v>-1.3542857142857143</v>
      </c>
      <c r="W95" s="7">
        <v>0.30187499999999995</v>
      </c>
    </row>
    <row r="96" spans="1:23" x14ac:dyDescent="0.2">
      <c r="A96" s="3">
        <v>0.87</v>
      </c>
      <c r="B96" s="3">
        <v>-0.435</v>
      </c>
      <c r="C96" s="3">
        <v>-0.88600000000000001</v>
      </c>
      <c r="D96" s="3">
        <v>0.45100000000000001</v>
      </c>
      <c r="E96" s="3">
        <v>-0.371</v>
      </c>
      <c r="F96" s="3">
        <v>0.61199999999999999</v>
      </c>
      <c r="H96" s="5">
        <f t="shared" si="7"/>
        <v>71.666666666666671</v>
      </c>
      <c r="I96" s="7">
        <f t="shared" si="8"/>
        <v>-2.2065217391304346</v>
      </c>
      <c r="J96" s="7">
        <f t="shared" si="9"/>
        <v>-1.5188571428571431</v>
      </c>
      <c r="K96" s="7">
        <f t="shared" si="10"/>
        <v>2.2876811594202895</v>
      </c>
      <c r="L96" s="7">
        <f t="shared" si="11"/>
        <v>-0.63600000000000001</v>
      </c>
      <c r="M96" s="7">
        <f t="shared" si="12"/>
        <v>0.38249999999999995</v>
      </c>
      <c r="O96">
        <v>0.47299999999999998</v>
      </c>
      <c r="P96">
        <f t="shared" si="13"/>
        <v>71.666666666666671</v>
      </c>
      <c r="R96" s="7">
        <v>0.87</v>
      </c>
      <c r="S96" s="7">
        <v>-2.2065217391304346</v>
      </c>
      <c r="T96" s="7">
        <v>-1.5188571428571431</v>
      </c>
      <c r="U96" s="7">
        <v>2.2876811594202895</v>
      </c>
      <c r="V96" s="7">
        <v>-0.63600000000000001</v>
      </c>
      <c r="W96" s="7">
        <v>0.38249999999999995</v>
      </c>
    </row>
    <row r="97" spans="1:23" x14ac:dyDescent="0.2">
      <c r="A97" s="3">
        <v>1.0900000000000001</v>
      </c>
      <c r="B97" s="3">
        <v>-0.25800000000000001</v>
      </c>
      <c r="C97" s="3">
        <v>-0.999</v>
      </c>
      <c r="D97" s="3">
        <v>0.77300000000000002</v>
      </c>
      <c r="E97" s="3">
        <v>-0.628</v>
      </c>
      <c r="F97" s="3">
        <v>8.1000000000000003E-2</v>
      </c>
      <c r="H97" s="5">
        <f t="shared" si="7"/>
        <v>71.969696969696969</v>
      </c>
      <c r="I97" s="7">
        <f t="shared" si="8"/>
        <v>-1.308695652173913</v>
      </c>
      <c r="J97" s="7">
        <f t="shared" si="9"/>
        <v>-1.7125714285714286</v>
      </c>
      <c r="K97" s="7">
        <f t="shared" si="10"/>
        <v>3.9210144927536228</v>
      </c>
      <c r="L97" s="7">
        <f t="shared" si="11"/>
        <v>-1.0765714285714285</v>
      </c>
      <c r="M97" s="7">
        <f t="shared" si="12"/>
        <v>5.0624999999999996E-2</v>
      </c>
      <c r="O97">
        <v>0.47499999999999998</v>
      </c>
      <c r="P97">
        <f t="shared" si="13"/>
        <v>71.969696969696969</v>
      </c>
      <c r="R97" s="7">
        <v>1.0900000000000001</v>
      </c>
      <c r="S97" s="7">
        <v>-1.308695652173913</v>
      </c>
      <c r="T97" s="7">
        <v>-1.7125714285714286</v>
      </c>
      <c r="U97" s="7">
        <v>3.9210144927536228</v>
      </c>
      <c r="V97" s="7">
        <v>-1.0765714285714285</v>
      </c>
      <c r="W97" s="7">
        <v>5.0624999999999996E-2</v>
      </c>
    </row>
    <row r="98" spans="1:23" x14ac:dyDescent="0.2">
      <c r="A98" s="3">
        <v>0.93</v>
      </c>
      <c r="B98" s="3">
        <v>3.2000000000000001E-2</v>
      </c>
      <c r="C98" s="3">
        <v>-0.90200000000000002</v>
      </c>
      <c r="D98" s="3">
        <v>0.90200000000000002</v>
      </c>
      <c r="E98" s="3">
        <v>-0.88600000000000001</v>
      </c>
      <c r="F98" s="3">
        <v>-0.30599999999999999</v>
      </c>
      <c r="H98" s="5">
        <f t="shared" si="7"/>
        <v>71.969696969696969</v>
      </c>
      <c r="I98" s="7">
        <f t="shared" si="8"/>
        <v>0.16231884057971013</v>
      </c>
      <c r="J98" s="7">
        <f t="shared" si="9"/>
        <v>-1.5462857142857143</v>
      </c>
      <c r="K98" s="7">
        <f t="shared" si="10"/>
        <v>4.575362318840579</v>
      </c>
      <c r="L98" s="7">
        <f t="shared" si="11"/>
        <v>-1.5188571428571431</v>
      </c>
      <c r="M98" s="7">
        <f t="shared" si="12"/>
        <v>-0.19124999999999998</v>
      </c>
      <c r="O98">
        <v>0.47499999999999998</v>
      </c>
      <c r="P98">
        <f t="shared" si="13"/>
        <v>71.969696969696969</v>
      </c>
      <c r="R98" s="7">
        <v>0.93</v>
      </c>
      <c r="S98" s="7">
        <v>0.16231884057971013</v>
      </c>
      <c r="T98" s="7">
        <v>-1.5462857142857143</v>
      </c>
      <c r="U98" s="7">
        <v>4.575362318840579</v>
      </c>
      <c r="V98" s="7">
        <v>-1.5188571428571431</v>
      </c>
      <c r="W98" s="7">
        <v>-0.19124999999999998</v>
      </c>
    </row>
    <row r="99" spans="1:23" x14ac:dyDescent="0.2">
      <c r="A99" s="3">
        <v>0.8</v>
      </c>
      <c r="B99" s="3">
        <v>-0.161</v>
      </c>
      <c r="C99" s="3">
        <v>-1.2250000000000001</v>
      </c>
      <c r="D99" s="3">
        <v>1.1599999999999999</v>
      </c>
      <c r="E99" s="3">
        <v>-0.87</v>
      </c>
      <c r="F99" s="3">
        <v>-0.41899999999999998</v>
      </c>
      <c r="H99" s="5">
        <f t="shared" si="7"/>
        <v>71.818181818181827</v>
      </c>
      <c r="I99" s="7">
        <f t="shared" si="8"/>
        <v>-0.81666666666666665</v>
      </c>
      <c r="J99" s="7">
        <f t="shared" si="9"/>
        <v>-2.1</v>
      </c>
      <c r="K99" s="7">
        <f t="shared" si="10"/>
        <v>5.8840579710144922</v>
      </c>
      <c r="L99" s="7">
        <f t="shared" si="11"/>
        <v>-1.4914285714285715</v>
      </c>
      <c r="M99" s="7">
        <f t="shared" si="12"/>
        <v>-0.26187499999999997</v>
      </c>
      <c r="O99">
        <v>0.47399999999999998</v>
      </c>
      <c r="P99">
        <f t="shared" si="13"/>
        <v>71.818181818181827</v>
      </c>
      <c r="R99" s="7">
        <v>0.8</v>
      </c>
      <c r="S99" s="7">
        <v>-0.81666666666666665</v>
      </c>
      <c r="T99" s="7">
        <v>-2.1</v>
      </c>
      <c r="U99" s="7">
        <v>5.8840579710144922</v>
      </c>
      <c r="V99" s="7">
        <v>-1.4914285714285715</v>
      </c>
      <c r="W99" s="7">
        <v>-0.26187499999999997</v>
      </c>
    </row>
    <row r="100" spans="1:23" x14ac:dyDescent="0.2">
      <c r="A100" s="3">
        <v>0.56000000000000005</v>
      </c>
      <c r="B100" s="3">
        <v>-0.161</v>
      </c>
      <c r="C100" s="3">
        <v>-0.95099999999999996</v>
      </c>
      <c r="D100" s="3">
        <v>0.5</v>
      </c>
      <c r="E100" s="3">
        <v>-0.48299999999999998</v>
      </c>
      <c r="F100" s="3">
        <v>-0.14499999999999999</v>
      </c>
      <c r="H100" s="5">
        <f t="shared" si="7"/>
        <v>71.36363636363636</v>
      </c>
      <c r="I100" s="7">
        <f t="shared" si="8"/>
        <v>-0.81666666666666665</v>
      </c>
      <c r="J100" s="7">
        <f t="shared" si="9"/>
        <v>-1.6302857142857141</v>
      </c>
      <c r="K100" s="7">
        <f t="shared" si="10"/>
        <v>2.5362318840579712</v>
      </c>
      <c r="L100" s="7">
        <f t="shared" si="11"/>
        <v>-0.82799999999999985</v>
      </c>
      <c r="M100" s="7">
        <f t="shared" si="12"/>
        <v>-9.0624999999999983E-2</v>
      </c>
      <c r="O100">
        <v>0.47099999999999997</v>
      </c>
      <c r="P100">
        <f t="shared" si="13"/>
        <v>71.36363636363636</v>
      </c>
      <c r="R100" s="7">
        <v>0.56000000000000005</v>
      </c>
      <c r="S100" s="7">
        <v>-0.81666666666666665</v>
      </c>
      <c r="T100" s="7">
        <v>-1.6302857142857141</v>
      </c>
      <c r="U100" s="7">
        <v>2.5362318840579712</v>
      </c>
      <c r="V100" s="7">
        <v>-0.82799999999999985</v>
      </c>
      <c r="W100" s="7">
        <v>-9.0624999999999983E-2</v>
      </c>
    </row>
    <row r="101" spans="1:23" x14ac:dyDescent="0.2">
      <c r="A101" s="3">
        <v>0.45</v>
      </c>
      <c r="B101" s="3">
        <v>-0.161</v>
      </c>
      <c r="C101" s="3">
        <v>-0.93500000000000005</v>
      </c>
      <c r="D101" s="3">
        <v>1.0149999999999999</v>
      </c>
      <c r="E101" s="3">
        <v>-0.74099999999999999</v>
      </c>
      <c r="F101" s="3">
        <v>-0.22600000000000001</v>
      </c>
      <c r="H101" s="5">
        <f t="shared" si="7"/>
        <v>71.36363636363636</v>
      </c>
      <c r="I101" s="7">
        <f t="shared" si="8"/>
        <v>-0.81666666666666665</v>
      </c>
      <c r="J101" s="7">
        <f t="shared" si="9"/>
        <v>-1.6028571428571432</v>
      </c>
      <c r="K101" s="7">
        <f t="shared" si="10"/>
        <v>5.1485507246376798</v>
      </c>
      <c r="L101" s="7">
        <f t="shared" si="11"/>
        <v>-1.2702857142857142</v>
      </c>
      <c r="M101" s="7">
        <f t="shared" si="12"/>
        <v>-0.14124999999999999</v>
      </c>
      <c r="O101">
        <v>0.47099999999999997</v>
      </c>
      <c r="P101">
        <f t="shared" si="13"/>
        <v>71.36363636363636</v>
      </c>
      <c r="R101" s="7">
        <v>0.45</v>
      </c>
      <c r="S101" s="7">
        <v>-0.81666666666666665</v>
      </c>
      <c r="T101" s="7">
        <v>-1.6028571428571432</v>
      </c>
      <c r="U101" s="7">
        <v>5.1485507246376798</v>
      </c>
      <c r="V101" s="7">
        <v>-1.2702857142857142</v>
      </c>
      <c r="W101" s="7">
        <v>-0.14124999999999999</v>
      </c>
    </row>
    <row r="102" spans="1:23" x14ac:dyDescent="0.2">
      <c r="A102" s="3">
        <v>0.45</v>
      </c>
      <c r="B102" s="3">
        <v>-9.7000000000000003E-2</v>
      </c>
      <c r="C102" s="3">
        <v>-0.82199999999999995</v>
      </c>
      <c r="D102" s="3">
        <v>0.87</v>
      </c>
      <c r="E102" s="3">
        <v>-0.77300000000000002</v>
      </c>
      <c r="F102" s="3">
        <v>-0.113</v>
      </c>
      <c r="H102" s="5">
        <f t="shared" si="7"/>
        <v>71.666666666666671</v>
      </c>
      <c r="I102" s="7">
        <f t="shared" si="8"/>
        <v>-0.49202898550724639</v>
      </c>
      <c r="J102" s="7">
        <f t="shared" si="9"/>
        <v>-1.409142857142857</v>
      </c>
      <c r="K102" s="7">
        <f t="shared" si="10"/>
        <v>4.4130434782608692</v>
      </c>
      <c r="L102" s="7">
        <f t="shared" si="11"/>
        <v>-1.3251428571428572</v>
      </c>
      <c r="M102" s="7">
        <f t="shared" si="12"/>
        <v>-7.0624999999999993E-2</v>
      </c>
      <c r="O102">
        <v>0.47299999999999998</v>
      </c>
      <c r="P102">
        <f t="shared" si="13"/>
        <v>71.666666666666671</v>
      </c>
      <c r="R102" s="7">
        <v>0.45</v>
      </c>
      <c r="S102" s="7">
        <v>-0.49202898550724639</v>
      </c>
      <c r="T102" s="7">
        <v>-1.409142857142857</v>
      </c>
      <c r="U102" s="7">
        <v>4.4130434782608692</v>
      </c>
      <c r="V102" s="7">
        <v>-1.3251428571428572</v>
      </c>
      <c r="W102" s="7">
        <v>-7.0624999999999993E-2</v>
      </c>
    </row>
    <row r="103" spans="1:23" x14ac:dyDescent="0.2">
      <c r="A103" s="3">
        <v>0.28999999999999998</v>
      </c>
      <c r="B103" s="3">
        <v>0.20899999999999999</v>
      </c>
      <c r="C103" s="3">
        <v>-0.53200000000000003</v>
      </c>
      <c r="D103" s="3">
        <v>1.2250000000000001</v>
      </c>
      <c r="E103" s="3">
        <v>-0.33800000000000002</v>
      </c>
      <c r="F103" s="3">
        <v>-0.113</v>
      </c>
      <c r="H103" s="5">
        <f t="shared" si="7"/>
        <v>71.36363636363636</v>
      </c>
      <c r="I103" s="7">
        <f t="shared" si="8"/>
        <v>1.0601449275362318</v>
      </c>
      <c r="J103" s="7">
        <f t="shared" si="9"/>
        <v>-0.91199999999999992</v>
      </c>
      <c r="K103" s="7">
        <f t="shared" si="10"/>
        <v>6.2137681159420293</v>
      </c>
      <c r="L103" s="7">
        <f t="shared" si="11"/>
        <v>-0.5794285714285714</v>
      </c>
      <c r="M103" s="7">
        <f t="shared" si="12"/>
        <v>-7.0624999999999993E-2</v>
      </c>
      <c r="O103">
        <v>0.47099999999999997</v>
      </c>
      <c r="P103">
        <f t="shared" si="13"/>
        <v>71.36363636363636</v>
      </c>
      <c r="R103" s="7">
        <v>0.28999999999999998</v>
      </c>
      <c r="S103" s="7">
        <v>1.0601449275362318</v>
      </c>
      <c r="T103" s="7">
        <v>-0.91199999999999992</v>
      </c>
      <c r="U103" s="7">
        <v>6.2137681159420293</v>
      </c>
      <c r="V103" s="7">
        <v>-0.5794285714285714</v>
      </c>
      <c r="W103" s="7">
        <v>-7.0624999999999993E-2</v>
      </c>
    </row>
    <row r="104" spans="1:23" x14ac:dyDescent="0.2">
      <c r="A104" s="3">
        <v>0.2</v>
      </c>
      <c r="B104" s="3">
        <v>4.8000000000000001E-2</v>
      </c>
      <c r="C104" s="3">
        <v>-0.45100000000000001</v>
      </c>
      <c r="D104" s="3">
        <v>1.0960000000000001</v>
      </c>
      <c r="E104" s="3">
        <v>-0.193</v>
      </c>
      <c r="F104" s="3">
        <v>0.193</v>
      </c>
      <c r="H104" s="5">
        <f t="shared" si="7"/>
        <v>71.212121212121218</v>
      </c>
      <c r="I104" s="7">
        <f t="shared" si="8"/>
        <v>0.2434782608695652</v>
      </c>
      <c r="J104" s="7">
        <f t="shared" si="9"/>
        <v>-0.77314285714285713</v>
      </c>
      <c r="K104" s="7">
        <f t="shared" si="10"/>
        <v>5.5594202898550726</v>
      </c>
      <c r="L104" s="7">
        <f t="shared" si="11"/>
        <v>-0.33085714285714285</v>
      </c>
      <c r="M104" s="7">
        <f t="shared" si="12"/>
        <v>0.120625</v>
      </c>
      <c r="O104">
        <v>0.47</v>
      </c>
      <c r="P104">
        <f t="shared" si="13"/>
        <v>71.212121212121218</v>
      </c>
      <c r="R104" s="7">
        <v>0.2</v>
      </c>
      <c r="S104" s="7">
        <v>0.2434782608695652</v>
      </c>
      <c r="T104" s="7">
        <v>-0.77314285714285713</v>
      </c>
      <c r="U104" s="7">
        <v>5.5594202898550726</v>
      </c>
      <c r="V104" s="7">
        <v>-0.33085714285714285</v>
      </c>
      <c r="W104" s="7">
        <v>0.120625</v>
      </c>
    </row>
    <row r="105" spans="1:23" x14ac:dyDescent="0.2">
      <c r="A105" s="3">
        <v>0.16</v>
      </c>
      <c r="B105" s="3">
        <v>3.2000000000000001E-2</v>
      </c>
      <c r="C105" s="3">
        <v>-0.54800000000000004</v>
      </c>
      <c r="D105" s="3">
        <v>-0.35399999999999998</v>
      </c>
      <c r="E105" s="3">
        <v>3.2000000000000001E-2</v>
      </c>
      <c r="F105" s="3">
        <v>-6.4000000000000001E-2</v>
      </c>
      <c r="H105" s="5">
        <f t="shared" si="7"/>
        <v>71.818181818181827</v>
      </c>
      <c r="I105" s="7">
        <f t="shared" si="8"/>
        <v>0.16231884057971013</v>
      </c>
      <c r="J105" s="7">
        <f t="shared" si="9"/>
        <v>-0.9394285714285715</v>
      </c>
      <c r="K105" s="7">
        <f t="shared" si="10"/>
        <v>-1.7956521739130431</v>
      </c>
      <c r="L105" s="7">
        <f t="shared" si="11"/>
        <v>5.4857142857142861E-2</v>
      </c>
      <c r="M105" s="7">
        <f t="shared" si="12"/>
        <v>-0.04</v>
      </c>
      <c r="O105">
        <v>0.47399999999999998</v>
      </c>
      <c r="P105">
        <f t="shared" si="13"/>
        <v>71.818181818181827</v>
      </c>
      <c r="R105" s="7">
        <v>0.16</v>
      </c>
      <c r="S105" s="7">
        <v>0.16231884057971013</v>
      </c>
      <c r="T105" s="7">
        <v>-0.9394285714285715</v>
      </c>
      <c r="U105" s="7">
        <v>-1.7956521739130431</v>
      </c>
      <c r="V105" s="7">
        <v>5.4857142857142861E-2</v>
      </c>
      <c r="W105" s="7">
        <v>-0.04</v>
      </c>
    </row>
    <row r="106" spans="1:23" x14ac:dyDescent="0.2">
      <c r="A106" s="3">
        <v>0.11</v>
      </c>
      <c r="B106" s="3">
        <v>0</v>
      </c>
      <c r="C106" s="3">
        <v>-0.59599999999999997</v>
      </c>
      <c r="D106" s="3">
        <v>-0.14499999999999999</v>
      </c>
      <c r="E106" s="3">
        <v>-0.25800000000000001</v>
      </c>
      <c r="F106" s="3">
        <v>1.6E-2</v>
      </c>
      <c r="H106" s="5">
        <f t="shared" si="7"/>
        <v>72.424242424242422</v>
      </c>
      <c r="I106" s="7">
        <f t="shared" si="8"/>
        <v>0</v>
      </c>
      <c r="J106" s="7">
        <f t="shared" si="9"/>
        <v>-1.0217142857142858</v>
      </c>
      <c r="K106" s="7">
        <f t="shared" si="10"/>
        <v>-0.73550724637681153</v>
      </c>
      <c r="L106" s="7">
        <f t="shared" si="11"/>
        <v>-0.44228571428571428</v>
      </c>
      <c r="M106" s="7">
        <f t="shared" si="12"/>
        <v>0.01</v>
      </c>
      <c r="O106">
        <v>0.47799999999999998</v>
      </c>
      <c r="P106">
        <f t="shared" si="13"/>
        <v>72.424242424242422</v>
      </c>
      <c r="R106" s="7">
        <v>0.11</v>
      </c>
      <c r="S106" s="7">
        <v>0</v>
      </c>
      <c r="T106" s="7">
        <v>-1.0217142857142858</v>
      </c>
      <c r="U106" s="7">
        <v>-0.73550724637681153</v>
      </c>
      <c r="V106" s="7">
        <v>-0.44228571428571428</v>
      </c>
      <c r="W106" s="7">
        <v>0.01</v>
      </c>
    </row>
    <row r="107" spans="1:23" x14ac:dyDescent="0.2">
      <c r="A107" s="3">
        <v>0.12</v>
      </c>
      <c r="B107" s="3">
        <v>0.20899999999999999</v>
      </c>
      <c r="C107" s="3">
        <v>-0.628</v>
      </c>
      <c r="D107" s="3">
        <v>-0.57999999999999996</v>
      </c>
      <c r="E107" s="3">
        <v>-0.59599999999999997</v>
      </c>
      <c r="F107" s="3">
        <v>0.22600000000000001</v>
      </c>
      <c r="H107" s="5">
        <f t="shared" si="7"/>
        <v>71.969696969696969</v>
      </c>
      <c r="I107" s="7">
        <f t="shared" si="8"/>
        <v>1.0601449275362318</v>
      </c>
      <c r="J107" s="7">
        <f t="shared" si="9"/>
        <v>-1.0765714285714285</v>
      </c>
      <c r="K107" s="7">
        <f t="shared" si="10"/>
        <v>-2.9420289855072461</v>
      </c>
      <c r="L107" s="7">
        <f t="shared" si="11"/>
        <v>-1.0217142857142858</v>
      </c>
      <c r="M107" s="7">
        <f t="shared" si="12"/>
        <v>0.14124999999999999</v>
      </c>
      <c r="O107">
        <v>0.47499999999999998</v>
      </c>
      <c r="P107">
        <f t="shared" si="13"/>
        <v>71.969696969696969</v>
      </c>
      <c r="R107" s="7">
        <v>0.12</v>
      </c>
      <c r="S107" s="7">
        <v>1.0601449275362318</v>
      </c>
      <c r="T107" s="7">
        <v>-1.0765714285714285</v>
      </c>
      <c r="U107" s="7">
        <v>-2.9420289855072461</v>
      </c>
      <c r="V107" s="7">
        <v>-1.0217142857142858</v>
      </c>
      <c r="W107" s="7">
        <v>0.14124999999999999</v>
      </c>
    </row>
    <row r="108" spans="1:23" x14ac:dyDescent="0.2">
      <c r="A108" s="3">
        <v>0.12</v>
      </c>
      <c r="B108" s="3">
        <v>-0.22600000000000001</v>
      </c>
      <c r="C108" s="3">
        <v>-0.24199999999999999</v>
      </c>
      <c r="D108" s="3">
        <v>-0.20899999999999999</v>
      </c>
      <c r="E108" s="3">
        <v>-0.35399999999999998</v>
      </c>
      <c r="F108" s="3">
        <v>-9.7000000000000003E-2</v>
      </c>
      <c r="H108" s="5">
        <f t="shared" si="7"/>
        <v>71.515151515151516</v>
      </c>
      <c r="I108" s="7">
        <f t="shared" si="8"/>
        <v>-1.1463768115942028</v>
      </c>
      <c r="J108" s="7">
        <f t="shared" si="9"/>
        <v>-0.41485714285714287</v>
      </c>
      <c r="K108" s="7">
        <f t="shared" si="10"/>
        <v>-1.0601449275362318</v>
      </c>
      <c r="L108" s="7">
        <f t="shared" si="11"/>
        <v>-0.60685714285714276</v>
      </c>
      <c r="M108" s="7">
        <f t="shared" si="12"/>
        <v>-6.0624999999999998E-2</v>
      </c>
      <c r="O108">
        <v>0.47199999999999998</v>
      </c>
      <c r="P108">
        <f t="shared" si="13"/>
        <v>71.515151515151516</v>
      </c>
      <c r="R108" s="7">
        <v>0.12</v>
      </c>
      <c r="S108" s="7">
        <v>-1.1463768115942028</v>
      </c>
      <c r="T108" s="7">
        <v>-0.41485714285714287</v>
      </c>
      <c r="U108" s="7">
        <v>-1.0601449275362318</v>
      </c>
      <c r="V108" s="7">
        <v>-0.60685714285714276</v>
      </c>
      <c r="W108" s="7">
        <v>-6.0624999999999998E-2</v>
      </c>
    </row>
    <row r="109" spans="1:23" x14ac:dyDescent="0.2">
      <c r="A109" s="3">
        <v>0.24</v>
      </c>
      <c r="B109" s="3">
        <v>-0.17699999999999999</v>
      </c>
      <c r="C109" s="3">
        <v>-6.4000000000000001E-2</v>
      </c>
      <c r="D109" s="3">
        <v>-0.27400000000000002</v>
      </c>
      <c r="E109" s="3">
        <v>-3.2000000000000001E-2</v>
      </c>
      <c r="F109" s="3">
        <v>-0.113</v>
      </c>
      <c r="H109" s="5">
        <f t="shared" si="7"/>
        <v>68.181818181818187</v>
      </c>
      <c r="I109" s="7">
        <f t="shared" si="8"/>
        <v>-0.89782608695652155</v>
      </c>
      <c r="J109" s="7">
        <f t="shared" si="9"/>
        <v>-0.10971428571428572</v>
      </c>
      <c r="K109" s="7">
        <f t="shared" si="10"/>
        <v>-1.3898550724637682</v>
      </c>
      <c r="L109" s="7">
        <f t="shared" si="11"/>
        <v>-5.4857142857142861E-2</v>
      </c>
      <c r="M109" s="7">
        <f t="shared" si="12"/>
        <v>-7.0624999999999993E-2</v>
      </c>
      <c r="O109">
        <v>0.45</v>
      </c>
      <c r="P109">
        <f t="shared" si="13"/>
        <v>68.181818181818187</v>
      </c>
      <c r="R109" s="7">
        <v>0.24</v>
      </c>
      <c r="S109" s="7">
        <v>-0.89782608695652155</v>
      </c>
      <c r="T109" s="7">
        <v>-0.10971428571428572</v>
      </c>
      <c r="U109" s="7">
        <v>-1.3898550724637682</v>
      </c>
      <c r="V109" s="7">
        <v>-5.4857142857142861E-2</v>
      </c>
      <c r="W109" s="7">
        <v>-7.0624999999999993E-2</v>
      </c>
    </row>
    <row r="110" spans="1:23" x14ac:dyDescent="0.2">
      <c r="A110" s="3">
        <v>0.28999999999999998</v>
      </c>
      <c r="B110" s="3">
        <v>-0.25800000000000001</v>
      </c>
      <c r="C110" s="3">
        <v>-0.40300000000000002</v>
      </c>
      <c r="D110" s="3">
        <v>-0.24199999999999999</v>
      </c>
      <c r="E110" s="3">
        <v>-1.6E-2</v>
      </c>
      <c r="F110" s="3">
        <v>-0.14499999999999999</v>
      </c>
      <c r="H110" s="5">
        <f t="shared" si="7"/>
        <v>71.969696969696969</v>
      </c>
      <c r="I110" s="7">
        <f t="shared" si="8"/>
        <v>-1.308695652173913</v>
      </c>
      <c r="J110" s="7">
        <f t="shared" si="9"/>
        <v>-0.69085714285714284</v>
      </c>
      <c r="K110" s="7">
        <f t="shared" si="10"/>
        <v>-1.2275362318840577</v>
      </c>
      <c r="L110" s="7">
        <f t="shared" si="11"/>
        <v>-2.7428571428571431E-2</v>
      </c>
      <c r="M110" s="7">
        <f t="shared" si="12"/>
        <v>-9.0624999999999983E-2</v>
      </c>
      <c r="O110">
        <v>0.47499999999999998</v>
      </c>
      <c r="P110">
        <f t="shared" si="13"/>
        <v>71.969696969696969</v>
      </c>
      <c r="R110" s="7">
        <v>0.28999999999999998</v>
      </c>
      <c r="S110" s="7">
        <v>-1.308695652173913</v>
      </c>
      <c r="T110" s="7">
        <v>-0.69085714285714284</v>
      </c>
      <c r="U110" s="7">
        <v>-1.2275362318840577</v>
      </c>
      <c r="V110" s="7">
        <v>-2.7428571428571431E-2</v>
      </c>
      <c r="W110" s="7">
        <v>-9.0624999999999983E-2</v>
      </c>
    </row>
    <row r="111" spans="1:23" x14ac:dyDescent="0.2">
      <c r="A111" s="3">
        <v>0.33</v>
      </c>
      <c r="B111" s="3">
        <v>-0.161</v>
      </c>
      <c r="C111" s="3">
        <v>-0.40300000000000002</v>
      </c>
      <c r="D111" s="3">
        <v>-0.27400000000000002</v>
      </c>
      <c r="E111" s="3">
        <v>-0.24199999999999999</v>
      </c>
      <c r="F111" s="3">
        <v>-0.24199999999999999</v>
      </c>
      <c r="H111" s="5">
        <f t="shared" si="7"/>
        <v>71.969696969696969</v>
      </c>
      <c r="I111" s="7">
        <f t="shared" si="8"/>
        <v>-0.81666666666666665</v>
      </c>
      <c r="J111" s="7">
        <f t="shared" si="9"/>
        <v>-0.69085714285714284</v>
      </c>
      <c r="K111" s="7">
        <f t="shared" si="10"/>
        <v>-1.3898550724637682</v>
      </c>
      <c r="L111" s="7">
        <f t="shared" si="11"/>
        <v>-0.41485714285714287</v>
      </c>
      <c r="M111" s="7">
        <f t="shared" si="12"/>
        <v>-0.15125</v>
      </c>
      <c r="O111">
        <v>0.47499999999999998</v>
      </c>
      <c r="P111">
        <f t="shared" si="13"/>
        <v>71.969696969696969</v>
      </c>
      <c r="R111" s="7">
        <v>0.33</v>
      </c>
      <c r="S111" s="7">
        <v>-0.81666666666666665</v>
      </c>
      <c r="T111" s="7">
        <v>-0.69085714285714284</v>
      </c>
      <c r="U111" s="7">
        <v>-1.3898550724637682</v>
      </c>
      <c r="V111" s="7">
        <v>-0.41485714285714287</v>
      </c>
      <c r="W111" s="7">
        <v>-0.15125</v>
      </c>
    </row>
    <row r="112" spans="1:23" x14ac:dyDescent="0.2">
      <c r="A112" s="3">
        <v>0.31</v>
      </c>
      <c r="B112" s="3">
        <v>-0.35399999999999998</v>
      </c>
      <c r="C112" s="3">
        <v>8.1000000000000003E-2</v>
      </c>
      <c r="D112" s="3">
        <v>-0.75700000000000001</v>
      </c>
      <c r="E112" s="3">
        <v>0.27400000000000002</v>
      </c>
      <c r="F112" s="3">
        <v>-0.45100000000000001</v>
      </c>
      <c r="H112" s="5">
        <f t="shared" si="7"/>
        <v>73.787878787878796</v>
      </c>
      <c r="I112" s="7">
        <f t="shared" si="8"/>
        <v>-1.7956521739130431</v>
      </c>
      <c r="J112" s="7">
        <f t="shared" si="9"/>
        <v>0.13885714285714285</v>
      </c>
      <c r="K112" s="7">
        <f t="shared" si="10"/>
        <v>-3.8398550724637679</v>
      </c>
      <c r="L112" s="7">
        <f t="shared" si="11"/>
        <v>0.46971428571428575</v>
      </c>
      <c r="M112" s="7">
        <f t="shared" si="12"/>
        <v>-0.28187499999999999</v>
      </c>
      <c r="O112">
        <v>0.48699999999999999</v>
      </c>
      <c r="P112">
        <f t="shared" si="13"/>
        <v>73.787878787878796</v>
      </c>
      <c r="R112" s="7">
        <v>0.31</v>
      </c>
      <c r="S112" s="7">
        <v>-1.7956521739130431</v>
      </c>
      <c r="T112" s="7">
        <v>0.13885714285714285</v>
      </c>
      <c r="U112" s="7">
        <v>-3.8398550724637679</v>
      </c>
      <c r="V112" s="7">
        <v>0.46971428571428575</v>
      </c>
      <c r="W112" s="7">
        <v>-0.28187499999999999</v>
      </c>
    </row>
    <row r="113" spans="1:23" x14ac:dyDescent="0.2">
      <c r="A113" s="3">
        <v>0.34</v>
      </c>
      <c r="B113" s="3">
        <v>-0.45100000000000001</v>
      </c>
      <c r="C113" s="3">
        <v>-0.193</v>
      </c>
      <c r="D113" s="3">
        <v>-0.38700000000000001</v>
      </c>
      <c r="E113" s="3">
        <v>0.27400000000000002</v>
      </c>
      <c r="F113" s="3">
        <v>-0.22600000000000001</v>
      </c>
      <c r="H113" s="5">
        <f t="shared" si="7"/>
        <v>71.666666666666671</v>
      </c>
      <c r="I113" s="7">
        <f t="shared" si="8"/>
        <v>-2.2876811594202895</v>
      </c>
      <c r="J113" s="7">
        <f t="shared" si="9"/>
        <v>-0.33085714285714285</v>
      </c>
      <c r="K113" s="7">
        <f t="shared" si="10"/>
        <v>-1.9630434782608697</v>
      </c>
      <c r="L113" s="7">
        <f t="shared" si="11"/>
        <v>0.46971428571428575</v>
      </c>
      <c r="M113" s="7">
        <f t="shared" si="12"/>
        <v>-0.14124999999999999</v>
      </c>
      <c r="O113">
        <v>0.47299999999999998</v>
      </c>
      <c r="P113">
        <f t="shared" si="13"/>
        <v>71.666666666666671</v>
      </c>
      <c r="R113" s="7">
        <v>0.34</v>
      </c>
      <c r="S113" s="7">
        <v>-2.2876811594202895</v>
      </c>
      <c r="T113" s="7">
        <v>-0.33085714285714285</v>
      </c>
      <c r="U113" s="7">
        <v>-1.9630434782608697</v>
      </c>
      <c r="V113" s="7">
        <v>0.46971428571428575</v>
      </c>
      <c r="W113" s="7">
        <v>-0.14124999999999999</v>
      </c>
    </row>
    <row r="114" spans="1:23" x14ac:dyDescent="0.2">
      <c r="A114" s="3">
        <v>0.32</v>
      </c>
      <c r="B114" s="3">
        <v>-0.59599999999999997</v>
      </c>
      <c r="C114" s="3">
        <v>0.161</v>
      </c>
      <c r="D114" s="3">
        <v>-0.59599999999999997</v>
      </c>
      <c r="E114" s="3">
        <v>0.17699999999999999</v>
      </c>
      <c r="F114" s="3">
        <v>-0.435</v>
      </c>
      <c r="H114" s="5">
        <f t="shared" si="7"/>
        <v>72.72727272727272</v>
      </c>
      <c r="I114" s="7">
        <f t="shared" si="8"/>
        <v>-3.0231884057971015</v>
      </c>
      <c r="J114" s="7">
        <f t="shared" si="9"/>
        <v>0.27600000000000002</v>
      </c>
      <c r="K114" s="7">
        <f t="shared" si="10"/>
        <v>-3.0231884057971015</v>
      </c>
      <c r="L114" s="7">
        <f t="shared" si="11"/>
        <v>0.30342857142857138</v>
      </c>
      <c r="M114" s="7">
        <f t="shared" si="12"/>
        <v>-0.27187499999999998</v>
      </c>
      <c r="O114">
        <v>0.48</v>
      </c>
      <c r="P114">
        <f t="shared" si="13"/>
        <v>72.72727272727272</v>
      </c>
      <c r="R114" s="7">
        <v>0.32</v>
      </c>
      <c r="S114" s="7">
        <v>-3.0231884057971015</v>
      </c>
      <c r="T114" s="7">
        <v>0.27600000000000002</v>
      </c>
      <c r="U114" s="7">
        <v>-3.0231884057971015</v>
      </c>
      <c r="V114" s="7">
        <v>0.30342857142857138</v>
      </c>
      <c r="W114" s="7">
        <v>-0.27187499999999998</v>
      </c>
    </row>
    <row r="115" spans="1:23" x14ac:dyDescent="0.2">
      <c r="A115" s="3">
        <v>0.32</v>
      </c>
      <c r="B115" s="3">
        <v>-0.628</v>
      </c>
      <c r="C115" s="3">
        <v>9.7000000000000003E-2</v>
      </c>
      <c r="D115" s="3">
        <v>-0.53200000000000003</v>
      </c>
      <c r="E115" s="3">
        <v>3.2000000000000001E-2</v>
      </c>
      <c r="F115" s="3">
        <v>-0.45100000000000001</v>
      </c>
      <c r="H115" s="5">
        <f t="shared" si="7"/>
        <v>71.666666666666671</v>
      </c>
      <c r="I115" s="7">
        <f t="shared" si="8"/>
        <v>-3.1855072463768113</v>
      </c>
      <c r="J115" s="7">
        <f t="shared" si="9"/>
        <v>0.16628571428571429</v>
      </c>
      <c r="K115" s="7">
        <f t="shared" si="10"/>
        <v>-2.698550724637681</v>
      </c>
      <c r="L115" s="7">
        <f t="shared" si="11"/>
        <v>5.4857142857142861E-2</v>
      </c>
      <c r="M115" s="7">
        <f t="shared" si="12"/>
        <v>-0.28187499999999999</v>
      </c>
      <c r="O115">
        <v>0.47299999999999998</v>
      </c>
      <c r="P115">
        <f t="shared" si="13"/>
        <v>71.666666666666671</v>
      </c>
      <c r="R115" s="7">
        <v>0.32</v>
      </c>
      <c r="S115" s="7">
        <v>-3.1855072463768113</v>
      </c>
      <c r="T115" s="7">
        <v>0.16628571428571429</v>
      </c>
      <c r="U115" s="7">
        <v>-2.698550724637681</v>
      </c>
      <c r="V115" s="7">
        <v>5.4857142857142861E-2</v>
      </c>
      <c r="W115" s="7">
        <v>-0.28187499999999999</v>
      </c>
    </row>
    <row r="116" spans="1:23" x14ac:dyDescent="0.2">
      <c r="A116" s="3">
        <v>0.31</v>
      </c>
      <c r="B116" s="3">
        <v>-0.435</v>
      </c>
      <c r="C116" s="3">
        <v>0.14499999999999999</v>
      </c>
      <c r="D116" s="3">
        <v>-0.69299999999999995</v>
      </c>
      <c r="E116" s="3">
        <v>0.24199999999999999</v>
      </c>
      <c r="F116" s="3">
        <v>-0.45100000000000001</v>
      </c>
      <c r="H116" s="5">
        <f t="shared" si="7"/>
        <v>72.878787878787875</v>
      </c>
      <c r="I116" s="7">
        <f t="shared" si="8"/>
        <v>-2.2065217391304346</v>
      </c>
      <c r="J116" s="7">
        <f t="shared" si="9"/>
        <v>0.24857142857142855</v>
      </c>
      <c r="K116" s="7">
        <f t="shared" si="10"/>
        <v>-3.5152173913043474</v>
      </c>
      <c r="L116" s="7">
        <f t="shared" si="11"/>
        <v>0.41485714285714287</v>
      </c>
      <c r="M116" s="7">
        <f t="shared" si="12"/>
        <v>-0.28187499999999999</v>
      </c>
      <c r="O116">
        <v>0.48099999999999998</v>
      </c>
      <c r="P116">
        <f t="shared" si="13"/>
        <v>72.878787878787875</v>
      </c>
      <c r="R116" s="7">
        <v>0.31</v>
      </c>
      <c r="S116" s="7">
        <v>-2.2065217391304346</v>
      </c>
      <c r="T116" s="7">
        <v>0.24857142857142855</v>
      </c>
      <c r="U116" s="7">
        <v>-3.5152173913043474</v>
      </c>
      <c r="V116" s="7">
        <v>0.41485714285714287</v>
      </c>
      <c r="W116" s="7">
        <v>-0.28187499999999999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A47E-AF64-4FA6-9D95-105877DA32D7}">
  <dimension ref="A1:N116"/>
  <sheetViews>
    <sheetView tabSelected="1" workbookViewId="0">
      <selection activeCell="P30" sqref="P30"/>
    </sheetView>
  </sheetViews>
  <sheetFormatPr defaultRowHeight="14.25" x14ac:dyDescent="0.2"/>
  <cols>
    <col min="9" max="9" width="9.125" style="5" bestFit="1" customWidth="1"/>
    <col min="10" max="10" width="9.375" style="5" bestFit="1" customWidth="1"/>
    <col min="11" max="11" width="9.125" style="5" bestFit="1" customWidth="1"/>
    <col min="12" max="12" width="9.375" style="5" bestFit="1" customWidth="1"/>
    <col min="13" max="13" width="9.125" style="5" bestFit="1" customWidth="1"/>
    <col min="14" max="14" width="9.375" style="5" bestFit="1" customWidth="1"/>
  </cols>
  <sheetData>
    <row r="1" spans="1:14" x14ac:dyDescent="0.2">
      <c r="A1" s="1" t="s">
        <v>1829</v>
      </c>
      <c r="B1" s="1" t="s">
        <v>1831</v>
      </c>
      <c r="C1" s="1" t="s">
        <v>1831</v>
      </c>
      <c r="D1" s="1" t="s">
        <v>1831</v>
      </c>
      <c r="E1" s="1" t="s">
        <v>1831</v>
      </c>
      <c r="F1" s="1" t="s">
        <v>1831</v>
      </c>
      <c r="I1" s="4" t="s">
        <v>1835</v>
      </c>
      <c r="J1" s="4" t="s">
        <v>1836</v>
      </c>
      <c r="K1" s="4" t="s">
        <v>1836</v>
      </c>
      <c r="L1" s="4" t="s">
        <v>1836</v>
      </c>
      <c r="M1" s="4" t="s">
        <v>1836</v>
      </c>
      <c r="N1" s="4" t="s">
        <v>1836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I2" s="5">
        <f>A2/60*4</f>
        <v>0</v>
      </c>
      <c r="J2" s="5">
        <f>B2/180*3.1415</f>
        <v>0</v>
      </c>
      <c r="K2" s="5">
        <f t="shared" ref="K2:N2" si="0">C2/180*3.1415</f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I3" s="5">
        <f t="shared" ref="I3:I66" si="1">A3/60*4</f>
        <v>0</v>
      </c>
      <c r="J3" s="5">
        <f t="shared" ref="J3:J66" si="2">B3/180*3.1415</f>
        <v>0</v>
      </c>
      <c r="K3" s="5">
        <f t="shared" ref="K3:K66" si="3">C3/180*3.1415</f>
        <v>0</v>
      </c>
      <c r="L3" s="5">
        <f t="shared" ref="L3:L66" si="4">D3/180*3.1415</f>
        <v>0</v>
      </c>
      <c r="M3" s="5">
        <f t="shared" ref="M3:M66" si="5">E3/180*3.1415</f>
        <v>0</v>
      </c>
      <c r="N3" s="5">
        <f t="shared" ref="N3:N66" si="6">F3/180*3.1415</f>
        <v>0</v>
      </c>
    </row>
    <row r="4" spans="1:14" x14ac:dyDescent="0.2">
      <c r="A4">
        <v>0</v>
      </c>
      <c r="B4">
        <v>5</v>
      </c>
      <c r="C4">
        <v>5</v>
      </c>
      <c r="D4">
        <v>-22</v>
      </c>
      <c r="E4">
        <v>10</v>
      </c>
      <c r="F4">
        <v>0</v>
      </c>
      <c r="I4" s="5">
        <f t="shared" si="1"/>
        <v>0</v>
      </c>
      <c r="J4" s="5">
        <f t="shared" si="2"/>
        <v>8.7263888888888891E-2</v>
      </c>
      <c r="K4" s="5">
        <f t="shared" si="3"/>
        <v>8.7263888888888891E-2</v>
      </c>
      <c r="L4" s="5">
        <f t="shared" si="4"/>
        <v>-0.38396111111111114</v>
      </c>
      <c r="M4" s="5">
        <f t="shared" si="5"/>
        <v>0.17452777777777778</v>
      </c>
      <c r="N4" s="5">
        <f t="shared" si="6"/>
        <v>0</v>
      </c>
    </row>
    <row r="5" spans="1:14" x14ac:dyDescent="0.2">
      <c r="A5">
        <v>0</v>
      </c>
      <c r="B5">
        <v>-25</v>
      </c>
      <c r="C5">
        <v>0</v>
      </c>
      <c r="D5">
        <v>-32</v>
      </c>
      <c r="E5">
        <v>10</v>
      </c>
      <c r="F5">
        <v>0</v>
      </c>
      <c r="I5" s="5">
        <f t="shared" si="1"/>
        <v>0</v>
      </c>
      <c r="J5" s="5">
        <f t="shared" si="2"/>
        <v>-0.43631944444444448</v>
      </c>
      <c r="K5" s="5">
        <f t="shared" si="3"/>
        <v>0</v>
      </c>
      <c r="L5" s="5">
        <f t="shared" si="4"/>
        <v>-0.55848888888888892</v>
      </c>
      <c r="M5" s="5">
        <f t="shared" si="5"/>
        <v>0.17452777777777778</v>
      </c>
      <c r="N5" s="5">
        <f t="shared" si="6"/>
        <v>0</v>
      </c>
    </row>
    <row r="6" spans="1:14" x14ac:dyDescent="0.2">
      <c r="A6">
        <v>0</v>
      </c>
      <c r="B6">
        <v>-26</v>
      </c>
      <c r="C6">
        <v>27</v>
      </c>
      <c r="D6">
        <v>-68</v>
      </c>
      <c r="E6">
        <v>22</v>
      </c>
      <c r="F6">
        <v>0</v>
      </c>
      <c r="I6" s="5">
        <f t="shared" si="1"/>
        <v>0</v>
      </c>
      <c r="J6" s="5">
        <f t="shared" si="2"/>
        <v>-0.45377222222222219</v>
      </c>
      <c r="K6" s="5">
        <f t="shared" si="3"/>
        <v>0.471225</v>
      </c>
      <c r="L6" s="5">
        <f t="shared" si="4"/>
        <v>-1.1867888888888889</v>
      </c>
      <c r="M6" s="5">
        <f t="shared" si="5"/>
        <v>0.38396111111111114</v>
      </c>
      <c r="N6" s="5">
        <f t="shared" si="6"/>
        <v>0</v>
      </c>
    </row>
    <row r="7" spans="1:14" x14ac:dyDescent="0.2">
      <c r="A7">
        <v>0</v>
      </c>
      <c r="B7">
        <v>-53</v>
      </c>
      <c r="C7">
        <v>53</v>
      </c>
      <c r="D7">
        <v>-150</v>
      </c>
      <c r="E7">
        <v>60</v>
      </c>
      <c r="F7">
        <v>0</v>
      </c>
      <c r="I7" s="5">
        <f t="shared" si="1"/>
        <v>0</v>
      </c>
      <c r="J7" s="5">
        <f t="shared" si="2"/>
        <v>-0.92499722222222225</v>
      </c>
      <c r="K7" s="5">
        <f t="shared" si="3"/>
        <v>0.92499722222222225</v>
      </c>
      <c r="L7" s="5">
        <f t="shared" si="4"/>
        <v>-2.6179166666666669</v>
      </c>
      <c r="M7" s="5">
        <f t="shared" si="5"/>
        <v>1.0471666666666666</v>
      </c>
      <c r="N7" s="5">
        <f t="shared" si="6"/>
        <v>0</v>
      </c>
    </row>
    <row r="8" spans="1:14" x14ac:dyDescent="0.2">
      <c r="A8">
        <v>0</v>
      </c>
      <c r="B8">
        <v>-112</v>
      </c>
      <c r="C8">
        <v>50</v>
      </c>
      <c r="D8">
        <v>-210</v>
      </c>
      <c r="E8">
        <v>112</v>
      </c>
      <c r="F8">
        <v>-622</v>
      </c>
      <c r="I8" s="5">
        <f t="shared" si="1"/>
        <v>0</v>
      </c>
      <c r="J8" s="5">
        <f t="shared" si="2"/>
        <v>-1.9547111111111113</v>
      </c>
      <c r="K8" s="5">
        <f t="shared" si="3"/>
        <v>0.87263888888888896</v>
      </c>
      <c r="L8" s="5">
        <f t="shared" si="4"/>
        <v>-3.6650833333333339</v>
      </c>
      <c r="M8" s="5">
        <f t="shared" si="5"/>
        <v>1.9547111111111113</v>
      </c>
      <c r="N8" s="5">
        <f t="shared" si="6"/>
        <v>-10.855627777777778</v>
      </c>
    </row>
    <row r="9" spans="1:14" x14ac:dyDescent="0.2">
      <c r="A9">
        <v>0</v>
      </c>
      <c r="B9">
        <v>-129</v>
      </c>
      <c r="C9">
        <v>71</v>
      </c>
      <c r="D9">
        <v>-316</v>
      </c>
      <c r="E9">
        <v>145</v>
      </c>
      <c r="F9">
        <v>-123</v>
      </c>
      <c r="I9" s="5">
        <f t="shared" si="1"/>
        <v>0</v>
      </c>
      <c r="J9" s="5">
        <f t="shared" si="2"/>
        <v>-2.2514083333333335</v>
      </c>
      <c r="K9" s="5">
        <f t="shared" si="3"/>
        <v>1.2391472222222222</v>
      </c>
      <c r="L9" s="5">
        <f t="shared" si="4"/>
        <v>-5.515077777777778</v>
      </c>
      <c r="M9" s="5">
        <f t="shared" si="5"/>
        <v>2.5306527777777781</v>
      </c>
      <c r="N9" s="5">
        <f t="shared" si="6"/>
        <v>-2.1466916666666669</v>
      </c>
    </row>
    <row r="10" spans="1:14" x14ac:dyDescent="0.2">
      <c r="A10">
        <v>0</v>
      </c>
      <c r="B10">
        <v>-218</v>
      </c>
      <c r="C10">
        <v>82</v>
      </c>
      <c r="D10">
        <v>-453</v>
      </c>
      <c r="E10">
        <v>205</v>
      </c>
      <c r="F10">
        <v>-176</v>
      </c>
      <c r="I10" s="5">
        <f t="shared" si="1"/>
        <v>0</v>
      </c>
      <c r="J10" s="5">
        <f t="shared" si="2"/>
        <v>-3.8047055555555556</v>
      </c>
      <c r="K10" s="5">
        <f t="shared" si="3"/>
        <v>1.4311277777777778</v>
      </c>
      <c r="L10" s="5">
        <f t="shared" si="4"/>
        <v>-7.906108333333334</v>
      </c>
      <c r="M10" s="5">
        <f t="shared" si="5"/>
        <v>3.5778194444444447</v>
      </c>
      <c r="N10" s="5">
        <f t="shared" si="6"/>
        <v>-3.0716888888888891</v>
      </c>
    </row>
    <row r="11" spans="1:14" x14ac:dyDescent="0.2">
      <c r="A11">
        <v>0</v>
      </c>
      <c r="B11">
        <v>-274</v>
      </c>
      <c r="C11">
        <v>132</v>
      </c>
      <c r="D11">
        <v>-575</v>
      </c>
      <c r="E11">
        <v>229</v>
      </c>
      <c r="F11">
        <v>-223</v>
      </c>
      <c r="I11" s="5">
        <f t="shared" si="1"/>
        <v>0</v>
      </c>
      <c r="J11" s="5">
        <f t="shared" si="2"/>
        <v>-4.7820611111111111</v>
      </c>
      <c r="K11" s="5">
        <f t="shared" si="3"/>
        <v>2.3037666666666667</v>
      </c>
      <c r="L11" s="5">
        <f t="shared" si="4"/>
        <v>-10.035347222222223</v>
      </c>
      <c r="M11" s="5">
        <f t="shared" si="5"/>
        <v>3.9966861111111109</v>
      </c>
      <c r="N11" s="5">
        <f t="shared" si="6"/>
        <v>-3.8919694444444448</v>
      </c>
    </row>
    <row r="12" spans="1:14" x14ac:dyDescent="0.2">
      <c r="A12">
        <v>1.099</v>
      </c>
      <c r="B12">
        <v>-357</v>
      </c>
      <c r="C12">
        <v>89</v>
      </c>
      <c r="D12">
        <v>-653</v>
      </c>
      <c r="E12">
        <v>166</v>
      </c>
      <c r="F12">
        <v>-269</v>
      </c>
      <c r="I12" s="5">
        <f t="shared" si="1"/>
        <v>7.3266666666666661E-2</v>
      </c>
      <c r="J12" s="5">
        <f t="shared" si="2"/>
        <v>-6.2306416666666671</v>
      </c>
      <c r="K12" s="5">
        <f t="shared" si="3"/>
        <v>1.5532972222222223</v>
      </c>
      <c r="L12" s="5">
        <f t="shared" si="4"/>
        <v>-11.39666388888889</v>
      </c>
      <c r="M12" s="5">
        <f t="shared" si="5"/>
        <v>2.8971611111111115</v>
      </c>
      <c r="N12" s="5">
        <f t="shared" si="6"/>
        <v>-4.6947972222222223</v>
      </c>
    </row>
    <row r="13" spans="1:14" x14ac:dyDescent="0.2">
      <c r="A13">
        <v>2.1970000000000001</v>
      </c>
      <c r="B13">
        <v>-409</v>
      </c>
      <c r="C13">
        <v>127</v>
      </c>
      <c r="D13">
        <v>-704</v>
      </c>
      <c r="E13">
        <v>260</v>
      </c>
      <c r="F13">
        <v>-251</v>
      </c>
      <c r="I13" s="5">
        <f t="shared" si="1"/>
        <v>0.14646666666666666</v>
      </c>
      <c r="J13" s="5">
        <f t="shared" si="2"/>
        <v>-7.1381861111111116</v>
      </c>
      <c r="K13" s="5">
        <f t="shared" si="3"/>
        <v>2.2165027777777779</v>
      </c>
      <c r="L13" s="5">
        <f t="shared" si="4"/>
        <v>-12.286755555555557</v>
      </c>
      <c r="M13" s="5">
        <f t="shared" si="5"/>
        <v>4.5377222222222224</v>
      </c>
      <c r="N13" s="5">
        <f t="shared" si="6"/>
        <v>-4.3806472222222226</v>
      </c>
    </row>
    <row r="14" spans="1:14" x14ac:dyDescent="0.2">
      <c r="A14">
        <v>2.93</v>
      </c>
      <c r="B14">
        <v>-454</v>
      </c>
      <c r="C14">
        <v>122</v>
      </c>
      <c r="D14">
        <v>-771</v>
      </c>
      <c r="E14">
        <v>241</v>
      </c>
      <c r="F14">
        <v>-342</v>
      </c>
      <c r="I14" s="5">
        <f t="shared" si="1"/>
        <v>0.19533333333333333</v>
      </c>
      <c r="J14" s="5">
        <f t="shared" si="2"/>
        <v>-7.9235611111111117</v>
      </c>
      <c r="K14" s="5">
        <f t="shared" si="3"/>
        <v>2.1292388888888891</v>
      </c>
      <c r="L14" s="5">
        <f t="shared" si="4"/>
        <v>-13.456091666666667</v>
      </c>
      <c r="M14" s="5">
        <f t="shared" si="5"/>
        <v>4.2061194444444441</v>
      </c>
      <c r="N14" s="5">
        <f t="shared" si="6"/>
        <v>-5.9688499999999998</v>
      </c>
    </row>
    <row r="15" spans="1:14" x14ac:dyDescent="0.2">
      <c r="A15">
        <v>3.2959999999999998</v>
      </c>
      <c r="B15">
        <v>-488</v>
      </c>
      <c r="C15">
        <v>89</v>
      </c>
      <c r="D15">
        <v>-839</v>
      </c>
      <c r="E15">
        <v>225</v>
      </c>
      <c r="F15">
        <v>-345</v>
      </c>
      <c r="I15" s="5">
        <f t="shared" si="1"/>
        <v>0.21973333333333331</v>
      </c>
      <c r="J15" s="5">
        <f t="shared" si="2"/>
        <v>-8.5169555555555565</v>
      </c>
      <c r="K15" s="5">
        <f t="shared" si="3"/>
        <v>1.5532972222222223</v>
      </c>
      <c r="L15" s="5">
        <f t="shared" si="4"/>
        <v>-14.642880555555557</v>
      </c>
      <c r="M15" s="5">
        <f t="shared" si="5"/>
        <v>3.9268750000000003</v>
      </c>
      <c r="N15" s="5">
        <f t="shared" si="6"/>
        <v>-6.0212083333333339</v>
      </c>
    </row>
    <row r="16" spans="1:14" x14ac:dyDescent="0.2">
      <c r="A16">
        <v>5.1269999999999998</v>
      </c>
      <c r="B16">
        <v>-518</v>
      </c>
      <c r="C16">
        <v>86</v>
      </c>
      <c r="D16">
        <v>-817</v>
      </c>
      <c r="E16">
        <v>145</v>
      </c>
      <c r="F16">
        <v>-369</v>
      </c>
      <c r="I16" s="5">
        <f t="shared" si="1"/>
        <v>0.34179999999999999</v>
      </c>
      <c r="J16" s="5">
        <f t="shared" si="2"/>
        <v>-9.0405388888888893</v>
      </c>
      <c r="K16" s="5">
        <f t="shared" si="3"/>
        <v>1.500938888888889</v>
      </c>
      <c r="L16" s="5">
        <f t="shared" si="4"/>
        <v>-14.258919444444444</v>
      </c>
      <c r="M16" s="5">
        <f t="shared" si="5"/>
        <v>2.5306527777777781</v>
      </c>
      <c r="N16" s="5">
        <f t="shared" si="6"/>
        <v>-6.4400750000000002</v>
      </c>
    </row>
    <row r="17" spans="1:14" x14ac:dyDescent="0.2">
      <c r="A17">
        <v>5.1269999999999998</v>
      </c>
      <c r="B17">
        <v>-521</v>
      </c>
      <c r="C17">
        <v>22</v>
      </c>
      <c r="D17">
        <v>-859</v>
      </c>
      <c r="E17">
        <v>153</v>
      </c>
      <c r="F17">
        <v>-362</v>
      </c>
      <c r="I17" s="5">
        <f t="shared" si="1"/>
        <v>0.34179999999999999</v>
      </c>
      <c r="J17" s="5">
        <f t="shared" si="2"/>
        <v>-9.0928972222222217</v>
      </c>
      <c r="K17" s="5">
        <f t="shared" si="3"/>
        <v>0.38396111111111114</v>
      </c>
      <c r="L17" s="5">
        <f t="shared" si="4"/>
        <v>-14.991936111111112</v>
      </c>
      <c r="M17" s="5">
        <f t="shared" si="5"/>
        <v>2.6702750000000002</v>
      </c>
      <c r="N17" s="5">
        <f t="shared" si="6"/>
        <v>-6.3179055555555559</v>
      </c>
    </row>
    <row r="18" spans="1:14" x14ac:dyDescent="0.2">
      <c r="A18">
        <v>6.5919999999999996</v>
      </c>
      <c r="B18">
        <v>-493</v>
      </c>
      <c r="C18">
        <v>8</v>
      </c>
      <c r="D18">
        <v>-772</v>
      </c>
      <c r="E18">
        <v>103</v>
      </c>
      <c r="F18">
        <v>-311</v>
      </c>
      <c r="I18" s="5">
        <f t="shared" si="1"/>
        <v>0.43946666666666662</v>
      </c>
      <c r="J18" s="5">
        <f t="shared" si="2"/>
        <v>-8.6042194444444444</v>
      </c>
      <c r="K18" s="5">
        <f t="shared" si="3"/>
        <v>0.13962222222222223</v>
      </c>
      <c r="L18" s="5">
        <f t="shared" si="4"/>
        <v>-13.473544444444444</v>
      </c>
      <c r="M18" s="5">
        <f t="shared" si="5"/>
        <v>1.7976361111111112</v>
      </c>
      <c r="N18" s="5">
        <f t="shared" si="6"/>
        <v>-5.4278138888888892</v>
      </c>
    </row>
    <row r="19" spans="1:14" x14ac:dyDescent="0.2">
      <c r="A19">
        <v>6.226</v>
      </c>
      <c r="B19">
        <v>-472</v>
      </c>
      <c r="C19">
        <v>10</v>
      </c>
      <c r="D19">
        <v>-667</v>
      </c>
      <c r="E19">
        <v>20</v>
      </c>
      <c r="F19">
        <v>-300</v>
      </c>
      <c r="I19" s="5">
        <f t="shared" si="1"/>
        <v>0.41506666666666664</v>
      </c>
      <c r="J19" s="5">
        <f t="shared" si="2"/>
        <v>-8.2377111111111123</v>
      </c>
      <c r="K19" s="5">
        <f t="shared" si="3"/>
        <v>0.17452777777777778</v>
      </c>
      <c r="L19" s="5">
        <f t="shared" si="4"/>
        <v>-11.641002777777778</v>
      </c>
      <c r="M19" s="5">
        <f t="shared" si="5"/>
        <v>0.34905555555555556</v>
      </c>
      <c r="N19" s="5">
        <f t="shared" si="6"/>
        <v>-5.2358333333333338</v>
      </c>
    </row>
    <row r="20" spans="1:14" x14ac:dyDescent="0.2">
      <c r="A20">
        <v>6.226</v>
      </c>
      <c r="B20">
        <v>-431</v>
      </c>
      <c r="C20">
        <v>-83</v>
      </c>
      <c r="D20">
        <v>-502</v>
      </c>
      <c r="E20">
        <v>42</v>
      </c>
      <c r="F20">
        <v>-281</v>
      </c>
      <c r="I20" s="5">
        <f t="shared" si="1"/>
        <v>0.41506666666666664</v>
      </c>
      <c r="J20" s="5">
        <f t="shared" si="2"/>
        <v>-7.5221472222222223</v>
      </c>
      <c r="K20" s="5">
        <f t="shared" si="3"/>
        <v>-1.4485805555555558</v>
      </c>
      <c r="L20" s="5">
        <f t="shared" si="4"/>
        <v>-8.7612944444444452</v>
      </c>
      <c r="M20" s="5">
        <f t="shared" si="5"/>
        <v>0.73301666666666676</v>
      </c>
      <c r="N20" s="5">
        <f t="shared" si="6"/>
        <v>-4.9042305555555554</v>
      </c>
    </row>
    <row r="21" spans="1:14" x14ac:dyDescent="0.2">
      <c r="A21">
        <v>6.5919999999999996</v>
      </c>
      <c r="B21">
        <v>-353</v>
      </c>
      <c r="C21">
        <v>-106</v>
      </c>
      <c r="D21">
        <v>-412</v>
      </c>
      <c r="E21">
        <v>-74</v>
      </c>
      <c r="F21">
        <v>-209</v>
      </c>
      <c r="I21" s="5">
        <f t="shared" si="1"/>
        <v>0.43946666666666662</v>
      </c>
      <c r="J21" s="5">
        <f t="shared" si="2"/>
        <v>-6.160830555555556</v>
      </c>
      <c r="K21" s="5">
        <f t="shared" si="3"/>
        <v>-1.8499944444444445</v>
      </c>
      <c r="L21" s="5">
        <f t="shared" si="4"/>
        <v>-7.1905444444444448</v>
      </c>
      <c r="M21" s="5">
        <f t="shared" si="5"/>
        <v>-1.2915055555555557</v>
      </c>
      <c r="N21" s="5">
        <f t="shared" si="6"/>
        <v>-3.6476305555555562</v>
      </c>
    </row>
    <row r="22" spans="1:14" x14ac:dyDescent="0.2">
      <c r="A22">
        <v>4.7610000000000001</v>
      </c>
      <c r="B22">
        <v>-310</v>
      </c>
      <c r="C22">
        <v>-146</v>
      </c>
      <c r="D22">
        <v>-231</v>
      </c>
      <c r="E22">
        <v>-232</v>
      </c>
      <c r="F22">
        <v>-137</v>
      </c>
      <c r="I22" s="5">
        <f t="shared" si="1"/>
        <v>0.31740000000000002</v>
      </c>
      <c r="J22" s="5">
        <f t="shared" si="2"/>
        <v>-5.4103611111111114</v>
      </c>
      <c r="K22" s="5">
        <f t="shared" si="3"/>
        <v>-2.5481055555555558</v>
      </c>
      <c r="L22" s="5">
        <f t="shared" si="4"/>
        <v>-4.0315916666666674</v>
      </c>
      <c r="M22" s="5">
        <f t="shared" si="5"/>
        <v>-4.0490444444444451</v>
      </c>
      <c r="N22" s="5">
        <f t="shared" si="6"/>
        <v>-2.3910305555555555</v>
      </c>
    </row>
    <row r="23" spans="1:14" x14ac:dyDescent="0.2">
      <c r="A23">
        <v>4.0279999999999996</v>
      </c>
      <c r="B23">
        <v>-181</v>
      </c>
      <c r="C23">
        <v>-194</v>
      </c>
      <c r="D23">
        <v>-74</v>
      </c>
      <c r="E23">
        <v>-281</v>
      </c>
      <c r="F23">
        <v>-65</v>
      </c>
      <c r="I23" s="5">
        <f t="shared" si="1"/>
        <v>0.26853333333333329</v>
      </c>
      <c r="J23" s="5">
        <f t="shared" si="2"/>
        <v>-3.1589527777777779</v>
      </c>
      <c r="K23" s="5">
        <f t="shared" si="3"/>
        <v>-3.3858388888888888</v>
      </c>
      <c r="L23" s="5">
        <f t="shared" si="4"/>
        <v>-1.2915055555555557</v>
      </c>
      <c r="M23" s="5">
        <f t="shared" si="5"/>
        <v>-4.9042305555555554</v>
      </c>
      <c r="N23" s="5">
        <f t="shared" si="6"/>
        <v>-1.1344305555555556</v>
      </c>
    </row>
    <row r="24" spans="1:14" x14ac:dyDescent="0.2">
      <c r="A24">
        <v>2.1970000000000001</v>
      </c>
      <c r="B24">
        <v>-75</v>
      </c>
      <c r="C24">
        <v>-190</v>
      </c>
      <c r="D24">
        <v>-53</v>
      </c>
      <c r="E24">
        <v>-340</v>
      </c>
      <c r="F24">
        <v>-41</v>
      </c>
      <c r="I24" s="5">
        <f t="shared" si="1"/>
        <v>0.14646666666666666</v>
      </c>
      <c r="J24" s="5">
        <f t="shared" si="2"/>
        <v>-1.3089583333333334</v>
      </c>
      <c r="K24" s="5">
        <f t="shared" si="3"/>
        <v>-3.3160277777777782</v>
      </c>
      <c r="L24" s="5">
        <f t="shared" si="4"/>
        <v>-0.92499722222222225</v>
      </c>
      <c r="M24" s="5">
        <f t="shared" si="5"/>
        <v>-5.9339444444444442</v>
      </c>
      <c r="N24" s="5">
        <f t="shared" si="6"/>
        <v>-0.71556388888888889</v>
      </c>
    </row>
    <row r="25" spans="1:14" x14ac:dyDescent="0.2">
      <c r="A25">
        <v>0.73199999999999998</v>
      </c>
      <c r="B25">
        <v>-35</v>
      </c>
      <c r="C25">
        <v>-222</v>
      </c>
      <c r="D25">
        <v>-192</v>
      </c>
      <c r="E25">
        <v>-338</v>
      </c>
      <c r="F25">
        <v>51</v>
      </c>
      <c r="I25" s="5">
        <f t="shared" si="1"/>
        <v>4.8799999999999996E-2</v>
      </c>
      <c r="J25" s="5">
        <f t="shared" si="2"/>
        <v>-0.61084722222222232</v>
      </c>
      <c r="K25" s="5">
        <f t="shared" si="3"/>
        <v>-3.8745166666666671</v>
      </c>
      <c r="L25" s="5">
        <f t="shared" si="4"/>
        <v>-3.3509333333333333</v>
      </c>
      <c r="M25" s="5">
        <f t="shared" si="5"/>
        <v>-5.8990388888888896</v>
      </c>
      <c r="N25" s="5">
        <f t="shared" si="6"/>
        <v>0.89009166666666673</v>
      </c>
    </row>
    <row r="26" spans="1:14" x14ac:dyDescent="0.2">
      <c r="A26">
        <v>0</v>
      </c>
      <c r="B26">
        <v>-89</v>
      </c>
      <c r="C26">
        <v>-204</v>
      </c>
      <c r="D26">
        <v>252</v>
      </c>
      <c r="E26">
        <v>-287</v>
      </c>
      <c r="F26">
        <v>172</v>
      </c>
      <c r="I26" s="5">
        <f t="shared" si="1"/>
        <v>0</v>
      </c>
      <c r="J26" s="5">
        <f t="shared" si="2"/>
        <v>-1.5532972222222223</v>
      </c>
      <c r="K26" s="5">
        <f t="shared" si="3"/>
        <v>-3.5603666666666669</v>
      </c>
      <c r="L26" s="5">
        <f t="shared" si="4"/>
        <v>4.3981000000000003</v>
      </c>
      <c r="M26" s="5">
        <f t="shared" si="5"/>
        <v>-5.0089472222222229</v>
      </c>
      <c r="N26" s="5">
        <f t="shared" si="6"/>
        <v>3.0018777777777781</v>
      </c>
    </row>
    <row r="27" spans="1:14" x14ac:dyDescent="0.2">
      <c r="A27">
        <v>-0.73199999999999998</v>
      </c>
      <c r="B27">
        <v>165</v>
      </c>
      <c r="C27">
        <v>-155</v>
      </c>
      <c r="D27">
        <v>330</v>
      </c>
      <c r="E27">
        <v>-318</v>
      </c>
      <c r="F27">
        <v>300</v>
      </c>
      <c r="I27" s="5">
        <f t="shared" si="1"/>
        <v>-4.8799999999999996E-2</v>
      </c>
      <c r="J27" s="5">
        <f t="shared" si="2"/>
        <v>2.8797083333333333</v>
      </c>
      <c r="K27" s="5">
        <f t="shared" si="3"/>
        <v>-2.7051805555555557</v>
      </c>
      <c r="L27" s="5">
        <f t="shared" si="4"/>
        <v>5.7594166666666666</v>
      </c>
      <c r="M27" s="5">
        <f t="shared" si="5"/>
        <v>-5.5499833333333335</v>
      </c>
      <c r="N27" s="5">
        <f t="shared" si="6"/>
        <v>5.2358333333333338</v>
      </c>
    </row>
    <row r="28" spans="1:14" x14ac:dyDescent="0.2">
      <c r="A28">
        <v>0</v>
      </c>
      <c r="B28">
        <v>239</v>
      </c>
      <c r="C28">
        <v>-146</v>
      </c>
      <c r="D28">
        <v>418</v>
      </c>
      <c r="E28">
        <v>-285</v>
      </c>
      <c r="F28">
        <v>356</v>
      </c>
      <c r="I28" s="5">
        <f t="shared" si="1"/>
        <v>0</v>
      </c>
      <c r="J28" s="5">
        <f t="shared" si="2"/>
        <v>4.1712138888888886</v>
      </c>
      <c r="K28" s="5">
        <f t="shared" si="3"/>
        <v>-2.5481055555555558</v>
      </c>
      <c r="L28" s="5">
        <f t="shared" si="4"/>
        <v>7.2952611111111123</v>
      </c>
      <c r="M28" s="5">
        <f t="shared" si="5"/>
        <v>-4.9740416666666665</v>
      </c>
      <c r="N28" s="5">
        <f t="shared" si="6"/>
        <v>6.2131888888888893</v>
      </c>
    </row>
    <row r="29" spans="1:14" x14ac:dyDescent="0.2">
      <c r="A29">
        <v>-2.93</v>
      </c>
      <c r="B29">
        <v>284</v>
      </c>
      <c r="C29">
        <v>-105</v>
      </c>
      <c r="D29">
        <v>408</v>
      </c>
      <c r="E29">
        <v>-183</v>
      </c>
      <c r="F29">
        <v>453</v>
      </c>
      <c r="I29" s="5">
        <f t="shared" si="1"/>
        <v>-0.19533333333333333</v>
      </c>
      <c r="J29" s="5">
        <f t="shared" si="2"/>
        <v>4.9565888888888887</v>
      </c>
      <c r="K29" s="5">
        <f t="shared" si="3"/>
        <v>-1.832541666666667</v>
      </c>
      <c r="L29" s="5">
        <f t="shared" si="4"/>
        <v>7.1207333333333338</v>
      </c>
      <c r="M29" s="5">
        <f t="shared" si="5"/>
        <v>-3.1938583333333335</v>
      </c>
      <c r="N29" s="5">
        <f t="shared" si="6"/>
        <v>7.906108333333334</v>
      </c>
    </row>
    <row r="30" spans="1:14" x14ac:dyDescent="0.2">
      <c r="A30">
        <v>-4.0279999999999996</v>
      </c>
      <c r="B30">
        <v>292</v>
      </c>
      <c r="C30">
        <v>-27</v>
      </c>
      <c r="D30">
        <v>414</v>
      </c>
      <c r="E30">
        <v>-156</v>
      </c>
      <c r="F30">
        <v>515</v>
      </c>
      <c r="I30" s="5">
        <f t="shared" si="1"/>
        <v>-0.26853333333333329</v>
      </c>
      <c r="J30" s="5">
        <f t="shared" si="2"/>
        <v>5.0962111111111117</v>
      </c>
      <c r="K30" s="5">
        <f t="shared" si="3"/>
        <v>-0.471225</v>
      </c>
      <c r="L30" s="5">
        <f t="shared" si="4"/>
        <v>7.2254499999999995</v>
      </c>
      <c r="M30" s="5">
        <f t="shared" si="5"/>
        <v>-2.7226333333333335</v>
      </c>
      <c r="N30" s="5">
        <f t="shared" si="6"/>
        <v>8.9881805555555569</v>
      </c>
    </row>
    <row r="31" spans="1:14" x14ac:dyDescent="0.2">
      <c r="A31">
        <v>-3.2959999999999998</v>
      </c>
      <c r="B31">
        <v>281</v>
      </c>
      <c r="C31">
        <v>-14</v>
      </c>
      <c r="D31">
        <v>312</v>
      </c>
      <c r="E31">
        <v>-34</v>
      </c>
      <c r="F31">
        <v>586</v>
      </c>
      <c r="I31" s="5">
        <f t="shared" si="1"/>
        <v>-0.21973333333333331</v>
      </c>
      <c r="J31" s="5">
        <f t="shared" si="2"/>
        <v>4.9042305555555554</v>
      </c>
      <c r="K31" s="5">
        <f t="shared" si="3"/>
        <v>-0.24433888888888891</v>
      </c>
      <c r="L31" s="5">
        <f t="shared" si="4"/>
        <v>5.4452666666666669</v>
      </c>
      <c r="M31" s="5">
        <f t="shared" si="5"/>
        <v>-0.59339444444444445</v>
      </c>
      <c r="N31" s="5">
        <f t="shared" si="6"/>
        <v>10.227327777777779</v>
      </c>
    </row>
    <row r="32" spans="1:14" x14ac:dyDescent="0.2">
      <c r="A32">
        <v>-3.2959999999999998</v>
      </c>
      <c r="B32">
        <v>334</v>
      </c>
      <c r="C32">
        <v>-30</v>
      </c>
      <c r="D32">
        <v>263</v>
      </c>
      <c r="E32">
        <v>62</v>
      </c>
      <c r="F32">
        <v>577</v>
      </c>
      <c r="I32" s="5">
        <f t="shared" si="1"/>
        <v>-0.21973333333333331</v>
      </c>
      <c r="J32" s="5">
        <f t="shared" si="2"/>
        <v>5.8292277777777786</v>
      </c>
      <c r="K32" s="5">
        <f t="shared" si="3"/>
        <v>-0.52358333333333329</v>
      </c>
      <c r="L32" s="5">
        <f t="shared" si="4"/>
        <v>4.5900805555555557</v>
      </c>
      <c r="M32" s="5">
        <f t="shared" si="5"/>
        <v>1.0820722222222223</v>
      </c>
      <c r="N32" s="5">
        <f t="shared" si="6"/>
        <v>10.070252777777778</v>
      </c>
    </row>
    <row r="33" spans="1:14" x14ac:dyDescent="0.2">
      <c r="A33">
        <v>-2.5630000000000002</v>
      </c>
      <c r="B33">
        <v>242</v>
      </c>
      <c r="C33">
        <v>68</v>
      </c>
      <c r="D33">
        <v>147</v>
      </c>
      <c r="E33">
        <v>192</v>
      </c>
      <c r="F33">
        <v>595</v>
      </c>
      <c r="I33" s="5">
        <f t="shared" si="1"/>
        <v>-0.17086666666666667</v>
      </c>
      <c r="J33" s="5">
        <f t="shared" si="2"/>
        <v>4.2235722222222227</v>
      </c>
      <c r="K33" s="5">
        <f t="shared" si="3"/>
        <v>1.1867888888888889</v>
      </c>
      <c r="L33" s="5">
        <f t="shared" si="4"/>
        <v>2.5655583333333336</v>
      </c>
      <c r="M33" s="5">
        <f t="shared" si="5"/>
        <v>3.3509333333333333</v>
      </c>
      <c r="N33" s="5">
        <f t="shared" si="6"/>
        <v>10.384402777777778</v>
      </c>
    </row>
    <row r="34" spans="1:14" x14ac:dyDescent="0.2">
      <c r="A34">
        <v>0</v>
      </c>
      <c r="B34">
        <v>239</v>
      </c>
      <c r="C34">
        <v>114</v>
      </c>
      <c r="D34">
        <v>99</v>
      </c>
      <c r="E34">
        <v>322</v>
      </c>
      <c r="F34">
        <v>580</v>
      </c>
      <c r="I34" s="5">
        <f t="shared" si="1"/>
        <v>0</v>
      </c>
      <c r="J34" s="5">
        <f t="shared" si="2"/>
        <v>4.1712138888888886</v>
      </c>
      <c r="K34" s="5">
        <f t="shared" si="3"/>
        <v>1.9896166666666666</v>
      </c>
      <c r="L34" s="5">
        <f t="shared" si="4"/>
        <v>1.7278250000000002</v>
      </c>
      <c r="M34" s="5">
        <f t="shared" si="5"/>
        <v>5.6197944444444454</v>
      </c>
      <c r="N34" s="5">
        <f t="shared" si="6"/>
        <v>10.122611111111112</v>
      </c>
    </row>
    <row r="35" spans="1:14" x14ac:dyDescent="0.2">
      <c r="A35">
        <v>1.4650000000000001</v>
      </c>
      <c r="B35">
        <v>209</v>
      </c>
      <c r="C35">
        <v>103</v>
      </c>
      <c r="D35">
        <v>38</v>
      </c>
      <c r="E35">
        <v>407</v>
      </c>
      <c r="F35">
        <v>545</v>
      </c>
      <c r="I35" s="5">
        <f t="shared" si="1"/>
        <v>9.7666666666666666E-2</v>
      </c>
      <c r="J35" s="5">
        <f t="shared" si="2"/>
        <v>3.6476305555555562</v>
      </c>
      <c r="K35" s="5">
        <f t="shared" si="3"/>
        <v>1.7976361111111112</v>
      </c>
      <c r="L35" s="5">
        <f t="shared" si="4"/>
        <v>0.6632055555555556</v>
      </c>
      <c r="M35" s="5">
        <f t="shared" si="5"/>
        <v>7.103280555555556</v>
      </c>
      <c r="N35" s="5">
        <f t="shared" si="6"/>
        <v>9.5117638888888898</v>
      </c>
    </row>
    <row r="36" spans="1:14" x14ac:dyDescent="0.2">
      <c r="A36">
        <v>6.5919999999999996</v>
      </c>
      <c r="B36">
        <v>91</v>
      </c>
      <c r="C36">
        <v>98</v>
      </c>
      <c r="D36">
        <v>70</v>
      </c>
      <c r="E36">
        <v>476</v>
      </c>
      <c r="F36">
        <v>466</v>
      </c>
      <c r="I36" s="5">
        <f t="shared" si="1"/>
        <v>0.43946666666666662</v>
      </c>
      <c r="J36" s="5">
        <f t="shared" si="2"/>
        <v>1.5882027777777779</v>
      </c>
      <c r="K36" s="5">
        <f t="shared" si="3"/>
        <v>1.7103722222222222</v>
      </c>
      <c r="L36" s="5">
        <f t="shared" si="4"/>
        <v>1.2216944444444446</v>
      </c>
      <c r="M36" s="5">
        <f t="shared" si="5"/>
        <v>8.3075222222222234</v>
      </c>
      <c r="N36" s="5">
        <f t="shared" si="6"/>
        <v>8.1329944444444457</v>
      </c>
    </row>
    <row r="37" spans="1:14" x14ac:dyDescent="0.2">
      <c r="A37">
        <v>12.817</v>
      </c>
      <c r="B37">
        <v>42</v>
      </c>
      <c r="C37">
        <v>96</v>
      </c>
      <c r="D37">
        <v>-165</v>
      </c>
      <c r="E37">
        <v>532</v>
      </c>
      <c r="F37">
        <v>414</v>
      </c>
      <c r="I37" s="5">
        <f t="shared" si="1"/>
        <v>0.85446666666666671</v>
      </c>
      <c r="J37" s="5">
        <f t="shared" si="2"/>
        <v>0.73301666666666676</v>
      </c>
      <c r="K37" s="5">
        <f t="shared" si="3"/>
        <v>1.6754666666666667</v>
      </c>
      <c r="L37" s="5">
        <f t="shared" si="4"/>
        <v>-2.8797083333333333</v>
      </c>
      <c r="M37" s="5">
        <f t="shared" si="5"/>
        <v>9.284877777777778</v>
      </c>
      <c r="N37" s="5">
        <f t="shared" si="6"/>
        <v>7.2254499999999995</v>
      </c>
    </row>
    <row r="38" spans="1:14" x14ac:dyDescent="0.2">
      <c r="A38">
        <v>18.311</v>
      </c>
      <c r="B38">
        <v>31</v>
      </c>
      <c r="C38">
        <v>73</v>
      </c>
      <c r="D38">
        <v>-236</v>
      </c>
      <c r="E38">
        <v>585</v>
      </c>
      <c r="F38">
        <v>352</v>
      </c>
      <c r="I38" s="5">
        <f t="shared" si="1"/>
        <v>1.2207333333333332</v>
      </c>
      <c r="J38" s="5">
        <f t="shared" si="2"/>
        <v>0.54103611111111116</v>
      </c>
      <c r="K38" s="5">
        <f t="shared" si="3"/>
        <v>1.2740527777777779</v>
      </c>
      <c r="L38" s="5">
        <f t="shared" si="4"/>
        <v>-4.1188555555555562</v>
      </c>
      <c r="M38" s="5">
        <f t="shared" si="5"/>
        <v>10.209875</v>
      </c>
      <c r="N38" s="5">
        <f t="shared" si="6"/>
        <v>6.1433777777777783</v>
      </c>
    </row>
    <row r="39" spans="1:14" x14ac:dyDescent="0.2">
      <c r="A39">
        <v>23.437999999999999</v>
      </c>
      <c r="B39">
        <v>-77</v>
      </c>
      <c r="C39">
        <v>27</v>
      </c>
      <c r="D39">
        <v>-282</v>
      </c>
      <c r="E39">
        <v>572</v>
      </c>
      <c r="F39">
        <v>165</v>
      </c>
      <c r="I39" s="5">
        <f t="shared" si="1"/>
        <v>1.5625333333333333</v>
      </c>
      <c r="J39" s="5">
        <f t="shared" si="2"/>
        <v>-1.343863888888889</v>
      </c>
      <c r="K39" s="5">
        <f t="shared" si="3"/>
        <v>0.471225</v>
      </c>
      <c r="L39" s="5">
        <f t="shared" si="4"/>
        <v>-4.9216833333333332</v>
      </c>
      <c r="M39" s="5">
        <f t="shared" si="5"/>
        <v>9.9829888888888885</v>
      </c>
      <c r="N39" s="5">
        <f t="shared" si="6"/>
        <v>2.8797083333333333</v>
      </c>
    </row>
    <row r="40" spans="1:14" x14ac:dyDescent="0.2">
      <c r="A40">
        <v>25.268999999999998</v>
      </c>
      <c r="B40">
        <v>-175</v>
      </c>
      <c r="C40">
        <v>16</v>
      </c>
      <c r="D40">
        <v>-310</v>
      </c>
      <c r="E40">
        <v>557</v>
      </c>
      <c r="F40">
        <v>125</v>
      </c>
      <c r="I40" s="5">
        <f t="shared" si="1"/>
        <v>1.6845999999999999</v>
      </c>
      <c r="J40" s="5">
        <f t="shared" si="2"/>
        <v>-3.0542361111111114</v>
      </c>
      <c r="K40" s="5">
        <f t="shared" si="3"/>
        <v>0.27924444444444446</v>
      </c>
      <c r="L40" s="5">
        <f t="shared" si="4"/>
        <v>-5.4103611111111114</v>
      </c>
      <c r="M40" s="5">
        <f t="shared" si="5"/>
        <v>9.7211972222222229</v>
      </c>
      <c r="N40" s="5">
        <f t="shared" si="6"/>
        <v>2.1815972222222224</v>
      </c>
    </row>
    <row r="41" spans="1:14" x14ac:dyDescent="0.2">
      <c r="A41">
        <v>23.803999999999998</v>
      </c>
      <c r="B41">
        <v>-273</v>
      </c>
      <c r="C41">
        <v>-74</v>
      </c>
      <c r="D41">
        <v>-266</v>
      </c>
      <c r="E41">
        <v>486</v>
      </c>
      <c r="F41">
        <v>12</v>
      </c>
      <c r="I41" s="5">
        <f t="shared" si="1"/>
        <v>1.5869333333333333</v>
      </c>
      <c r="J41" s="5">
        <f t="shared" si="2"/>
        <v>-4.7646083333333333</v>
      </c>
      <c r="K41" s="5">
        <f t="shared" si="3"/>
        <v>-1.2915055555555557</v>
      </c>
      <c r="L41" s="5">
        <f t="shared" si="4"/>
        <v>-4.642438888888889</v>
      </c>
      <c r="M41" s="5">
        <f t="shared" si="5"/>
        <v>8.482050000000001</v>
      </c>
      <c r="N41" s="5">
        <f t="shared" si="6"/>
        <v>0.20943333333333333</v>
      </c>
    </row>
    <row r="42" spans="1:14" x14ac:dyDescent="0.2">
      <c r="A42">
        <v>38.085999999999999</v>
      </c>
      <c r="B42">
        <v>-281</v>
      </c>
      <c r="C42">
        <v>-139</v>
      </c>
      <c r="D42">
        <v>-134</v>
      </c>
      <c r="E42">
        <v>427</v>
      </c>
      <c r="F42">
        <v>-17</v>
      </c>
      <c r="I42" s="5">
        <f t="shared" si="1"/>
        <v>2.5390666666666664</v>
      </c>
      <c r="J42" s="5">
        <f t="shared" si="2"/>
        <v>-4.9042305555555554</v>
      </c>
      <c r="K42" s="5">
        <f t="shared" si="3"/>
        <v>-2.4259361111111115</v>
      </c>
      <c r="L42" s="5">
        <f t="shared" si="4"/>
        <v>-2.3386722222222223</v>
      </c>
      <c r="M42" s="5">
        <f t="shared" si="5"/>
        <v>7.4523361111111113</v>
      </c>
      <c r="N42" s="5">
        <f t="shared" si="6"/>
        <v>-0.29669722222222222</v>
      </c>
    </row>
    <row r="43" spans="1:14" x14ac:dyDescent="0.2">
      <c r="A43">
        <v>47.606999999999999</v>
      </c>
      <c r="B43">
        <v>-322</v>
      </c>
      <c r="C43">
        <v>-208</v>
      </c>
      <c r="D43">
        <v>-59</v>
      </c>
      <c r="E43">
        <v>344</v>
      </c>
      <c r="F43">
        <v>-168</v>
      </c>
      <c r="I43" s="5">
        <f t="shared" si="1"/>
        <v>3.1738</v>
      </c>
      <c r="J43" s="5">
        <f t="shared" si="2"/>
        <v>-5.6197944444444454</v>
      </c>
      <c r="K43" s="5">
        <f t="shared" si="3"/>
        <v>-3.6301777777777775</v>
      </c>
      <c r="L43" s="5">
        <f t="shared" si="4"/>
        <v>-1.029713888888889</v>
      </c>
      <c r="M43" s="5">
        <f t="shared" si="5"/>
        <v>6.0037555555555562</v>
      </c>
      <c r="N43" s="5">
        <f t="shared" si="6"/>
        <v>-2.932066666666667</v>
      </c>
    </row>
    <row r="44" spans="1:14" x14ac:dyDescent="0.2">
      <c r="A44">
        <v>51.636000000000003</v>
      </c>
      <c r="B44">
        <v>-339</v>
      </c>
      <c r="C44">
        <v>-245</v>
      </c>
      <c r="D44">
        <v>-36</v>
      </c>
      <c r="E44">
        <v>209</v>
      </c>
      <c r="F44">
        <v>-275</v>
      </c>
      <c r="I44" s="5">
        <f t="shared" si="1"/>
        <v>3.4424000000000001</v>
      </c>
      <c r="J44" s="5">
        <f t="shared" si="2"/>
        <v>-5.9164916666666665</v>
      </c>
      <c r="K44" s="5">
        <f t="shared" si="3"/>
        <v>-4.275930555555556</v>
      </c>
      <c r="L44" s="5">
        <f t="shared" si="4"/>
        <v>-0.62830000000000008</v>
      </c>
      <c r="M44" s="5">
        <f t="shared" si="5"/>
        <v>3.6476305555555562</v>
      </c>
      <c r="N44" s="5">
        <f t="shared" si="6"/>
        <v>-4.7995138888888889</v>
      </c>
    </row>
    <row r="45" spans="1:14" x14ac:dyDescent="0.2">
      <c r="A45">
        <v>50.902999999999999</v>
      </c>
      <c r="B45">
        <v>-331</v>
      </c>
      <c r="C45">
        <v>-335</v>
      </c>
      <c r="D45">
        <v>170</v>
      </c>
      <c r="E45">
        <v>94</v>
      </c>
      <c r="F45">
        <v>-328</v>
      </c>
      <c r="I45" s="5">
        <f t="shared" si="1"/>
        <v>3.3935333333333331</v>
      </c>
      <c r="J45" s="5">
        <f t="shared" si="2"/>
        <v>-5.7768694444444444</v>
      </c>
      <c r="K45" s="5">
        <f t="shared" si="3"/>
        <v>-5.8466805555555563</v>
      </c>
      <c r="L45" s="5">
        <f t="shared" si="4"/>
        <v>2.9669722222222221</v>
      </c>
      <c r="M45" s="5">
        <f t="shared" si="5"/>
        <v>1.6405611111111114</v>
      </c>
      <c r="N45" s="5">
        <f t="shared" si="6"/>
        <v>-5.7245111111111111</v>
      </c>
    </row>
    <row r="46" spans="1:14" x14ac:dyDescent="0.2">
      <c r="A46">
        <v>55.298000000000002</v>
      </c>
      <c r="B46">
        <v>-290</v>
      </c>
      <c r="C46">
        <v>-301</v>
      </c>
      <c r="D46">
        <v>362</v>
      </c>
      <c r="E46">
        <v>9</v>
      </c>
      <c r="F46">
        <v>-384</v>
      </c>
      <c r="I46" s="5">
        <f t="shared" si="1"/>
        <v>3.6865333333333337</v>
      </c>
      <c r="J46" s="5">
        <f t="shared" si="2"/>
        <v>-5.0613055555555562</v>
      </c>
      <c r="K46" s="5">
        <f t="shared" si="3"/>
        <v>-5.2532861111111115</v>
      </c>
      <c r="L46" s="5">
        <f t="shared" si="4"/>
        <v>6.3179055555555559</v>
      </c>
      <c r="M46" s="5">
        <f t="shared" si="5"/>
        <v>0.15707500000000002</v>
      </c>
      <c r="N46" s="5">
        <f t="shared" si="6"/>
        <v>-6.7018666666666666</v>
      </c>
    </row>
    <row r="47" spans="1:14" x14ac:dyDescent="0.2">
      <c r="A47">
        <v>53.466999999999999</v>
      </c>
      <c r="B47">
        <v>-235</v>
      </c>
      <c r="C47">
        <v>-384</v>
      </c>
      <c r="D47">
        <v>503</v>
      </c>
      <c r="E47">
        <v>-162</v>
      </c>
      <c r="F47">
        <v>-441</v>
      </c>
      <c r="I47" s="5">
        <f t="shared" si="1"/>
        <v>3.5644666666666667</v>
      </c>
      <c r="J47" s="5">
        <f t="shared" si="2"/>
        <v>-4.1014027777777784</v>
      </c>
      <c r="K47" s="5">
        <f t="shared" si="3"/>
        <v>-6.7018666666666666</v>
      </c>
      <c r="L47" s="5">
        <f t="shared" si="4"/>
        <v>8.778747222222222</v>
      </c>
      <c r="M47" s="5">
        <f t="shared" si="5"/>
        <v>-2.82735</v>
      </c>
      <c r="N47" s="5">
        <f t="shared" si="6"/>
        <v>-7.6966750000000008</v>
      </c>
    </row>
    <row r="48" spans="1:14" x14ac:dyDescent="0.2">
      <c r="A48">
        <v>54.564999999999998</v>
      </c>
      <c r="B48">
        <v>-165</v>
      </c>
      <c r="C48">
        <v>-307</v>
      </c>
      <c r="D48">
        <v>622</v>
      </c>
      <c r="E48">
        <v>-279</v>
      </c>
      <c r="F48">
        <v>-427</v>
      </c>
      <c r="I48" s="5">
        <f t="shared" si="1"/>
        <v>3.6376666666666666</v>
      </c>
      <c r="J48" s="5">
        <f t="shared" si="2"/>
        <v>-2.8797083333333333</v>
      </c>
      <c r="K48" s="5">
        <f t="shared" si="3"/>
        <v>-5.3580027777777781</v>
      </c>
      <c r="L48" s="5">
        <f t="shared" si="4"/>
        <v>10.855627777777778</v>
      </c>
      <c r="M48" s="5">
        <f t="shared" si="5"/>
        <v>-4.8693250000000008</v>
      </c>
      <c r="N48" s="5">
        <f t="shared" si="6"/>
        <v>-7.4523361111111113</v>
      </c>
    </row>
    <row r="49" spans="1:14" x14ac:dyDescent="0.2">
      <c r="A49">
        <v>48.706000000000003</v>
      </c>
      <c r="B49">
        <v>-47</v>
      </c>
      <c r="C49">
        <v>-265</v>
      </c>
      <c r="D49">
        <v>905</v>
      </c>
      <c r="E49">
        <v>-365</v>
      </c>
      <c r="F49">
        <v>-359</v>
      </c>
      <c r="I49" s="5">
        <f t="shared" si="1"/>
        <v>3.247066666666667</v>
      </c>
      <c r="J49" s="5">
        <f t="shared" si="2"/>
        <v>-0.82028055555555568</v>
      </c>
      <c r="K49" s="5">
        <f t="shared" si="3"/>
        <v>-4.6249861111111121</v>
      </c>
      <c r="L49" s="5">
        <f t="shared" si="4"/>
        <v>15.794763888888889</v>
      </c>
      <c r="M49" s="5">
        <f t="shared" si="5"/>
        <v>-6.3702638888888892</v>
      </c>
      <c r="N49" s="5">
        <f t="shared" si="6"/>
        <v>-6.2655472222222226</v>
      </c>
    </row>
    <row r="50" spans="1:14" x14ac:dyDescent="0.2">
      <c r="A50">
        <v>41.747999999999998</v>
      </c>
      <c r="B50">
        <v>-36</v>
      </c>
      <c r="C50">
        <v>-274</v>
      </c>
      <c r="D50">
        <v>959</v>
      </c>
      <c r="E50">
        <v>-467</v>
      </c>
      <c r="F50">
        <v>-355</v>
      </c>
      <c r="I50" s="5">
        <f t="shared" si="1"/>
        <v>2.7831999999999999</v>
      </c>
      <c r="J50" s="5">
        <f t="shared" si="2"/>
        <v>-0.62830000000000008</v>
      </c>
      <c r="K50" s="5">
        <f t="shared" si="3"/>
        <v>-4.7820611111111111</v>
      </c>
      <c r="L50" s="5">
        <f t="shared" si="4"/>
        <v>16.737213888888888</v>
      </c>
      <c r="M50" s="5">
        <f t="shared" si="5"/>
        <v>-8.1504472222222226</v>
      </c>
      <c r="N50" s="5">
        <f t="shared" si="6"/>
        <v>-6.1957361111111116</v>
      </c>
    </row>
    <row r="51" spans="1:14" x14ac:dyDescent="0.2">
      <c r="A51">
        <v>37.353999999999999</v>
      </c>
      <c r="B51">
        <v>114</v>
      </c>
      <c r="C51">
        <v>-164</v>
      </c>
      <c r="D51">
        <v>985</v>
      </c>
      <c r="E51">
        <v>-484</v>
      </c>
      <c r="F51">
        <v>-256</v>
      </c>
      <c r="I51" s="5">
        <f t="shared" si="1"/>
        <v>2.4902666666666664</v>
      </c>
      <c r="J51" s="5">
        <f t="shared" si="2"/>
        <v>1.9896166666666666</v>
      </c>
      <c r="K51" s="5">
        <f t="shared" si="3"/>
        <v>-2.8622555555555556</v>
      </c>
      <c r="L51" s="5">
        <f t="shared" si="4"/>
        <v>17.190986111111112</v>
      </c>
      <c r="M51" s="5">
        <f t="shared" si="5"/>
        <v>-8.4471444444444455</v>
      </c>
      <c r="N51" s="5">
        <f t="shared" si="6"/>
        <v>-4.4679111111111114</v>
      </c>
    </row>
    <row r="52" spans="1:14" x14ac:dyDescent="0.2">
      <c r="A52">
        <v>26.001000000000001</v>
      </c>
      <c r="B52">
        <v>233</v>
      </c>
      <c r="C52">
        <v>-151</v>
      </c>
      <c r="D52">
        <v>1037</v>
      </c>
      <c r="E52">
        <v>-518</v>
      </c>
      <c r="F52">
        <v>-163</v>
      </c>
      <c r="I52" s="5">
        <f t="shared" si="1"/>
        <v>1.7334000000000001</v>
      </c>
      <c r="J52" s="5">
        <f t="shared" si="2"/>
        <v>4.0664972222222229</v>
      </c>
      <c r="K52" s="5">
        <f t="shared" si="3"/>
        <v>-2.6353694444444447</v>
      </c>
      <c r="L52" s="5">
        <f t="shared" si="4"/>
        <v>18.098530555555556</v>
      </c>
      <c r="M52" s="5">
        <f t="shared" si="5"/>
        <v>-9.0405388888888893</v>
      </c>
      <c r="N52" s="5">
        <f t="shared" si="6"/>
        <v>-2.8448027777777778</v>
      </c>
    </row>
    <row r="53" spans="1:14" x14ac:dyDescent="0.2">
      <c r="A53">
        <v>14.648</v>
      </c>
      <c r="B53">
        <v>376</v>
      </c>
      <c r="C53">
        <v>-21</v>
      </c>
      <c r="D53">
        <v>1047</v>
      </c>
      <c r="E53">
        <v>-546</v>
      </c>
      <c r="F53">
        <v>-58</v>
      </c>
      <c r="I53" s="5">
        <f t="shared" si="1"/>
        <v>0.97653333333333336</v>
      </c>
      <c r="J53" s="5">
        <f t="shared" si="2"/>
        <v>6.5622444444444454</v>
      </c>
      <c r="K53" s="5">
        <f t="shared" si="3"/>
        <v>-0.36650833333333338</v>
      </c>
      <c r="L53" s="5">
        <f t="shared" si="4"/>
        <v>18.273058333333335</v>
      </c>
      <c r="M53" s="5">
        <f t="shared" si="5"/>
        <v>-9.5292166666666667</v>
      </c>
      <c r="N53" s="5">
        <f t="shared" si="6"/>
        <v>-1.0122611111111113</v>
      </c>
    </row>
    <row r="54" spans="1:14" x14ac:dyDescent="0.2">
      <c r="A54">
        <v>6.5919999999999996</v>
      </c>
      <c r="B54">
        <v>525</v>
      </c>
      <c r="C54">
        <v>-32</v>
      </c>
      <c r="D54">
        <v>1044</v>
      </c>
      <c r="E54">
        <v>-513</v>
      </c>
      <c r="F54">
        <v>-58</v>
      </c>
      <c r="I54" s="5">
        <f t="shared" si="1"/>
        <v>0.43946666666666662</v>
      </c>
      <c r="J54" s="5">
        <f t="shared" si="2"/>
        <v>9.1627083333333328</v>
      </c>
      <c r="K54" s="5">
        <f t="shared" si="3"/>
        <v>-0.55848888888888892</v>
      </c>
      <c r="L54" s="5">
        <f t="shared" si="4"/>
        <v>18.220700000000001</v>
      </c>
      <c r="M54" s="5">
        <f t="shared" si="5"/>
        <v>-8.9532750000000014</v>
      </c>
      <c r="N54" s="5">
        <f t="shared" si="6"/>
        <v>-1.0122611111111113</v>
      </c>
    </row>
    <row r="55" spans="1:14" x14ac:dyDescent="0.2">
      <c r="A55">
        <v>4.0279999999999996</v>
      </c>
      <c r="B55">
        <v>599</v>
      </c>
      <c r="C55">
        <v>164</v>
      </c>
      <c r="D55">
        <v>982</v>
      </c>
      <c r="E55">
        <v>-447</v>
      </c>
      <c r="F55">
        <v>101</v>
      </c>
      <c r="I55" s="5">
        <f t="shared" si="1"/>
        <v>0.26853333333333329</v>
      </c>
      <c r="J55" s="5">
        <f t="shared" si="2"/>
        <v>10.454213888888891</v>
      </c>
      <c r="K55" s="5">
        <f t="shared" si="3"/>
        <v>2.8622555555555556</v>
      </c>
      <c r="L55" s="5">
        <f t="shared" si="4"/>
        <v>17.138627777777778</v>
      </c>
      <c r="M55" s="5">
        <f t="shared" si="5"/>
        <v>-7.8013916666666674</v>
      </c>
      <c r="N55" s="5">
        <f t="shared" si="6"/>
        <v>1.7627305555555557</v>
      </c>
    </row>
    <row r="56" spans="1:14" x14ac:dyDescent="0.2">
      <c r="A56">
        <v>0</v>
      </c>
      <c r="B56">
        <v>731</v>
      </c>
      <c r="C56">
        <v>195</v>
      </c>
      <c r="D56">
        <v>838</v>
      </c>
      <c r="E56">
        <v>-429</v>
      </c>
      <c r="F56">
        <v>284</v>
      </c>
      <c r="I56" s="5">
        <f t="shared" si="1"/>
        <v>0</v>
      </c>
      <c r="J56" s="5">
        <f t="shared" si="2"/>
        <v>12.757980555555555</v>
      </c>
      <c r="K56" s="5">
        <f t="shared" si="3"/>
        <v>3.4032916666666666</v>
      </c>
      <c r="L56" s="5">
        <f t="shared" si="4"/>
        <v>14.62542777777778</v>
      </c>
      <c r="M56" s="5">
        <f t="shared" si="5"/>
        <v>-7.4872416666666668</v>
      </c>
      <c r="N56" s="5">
        <f t="shared" si="6"/>
        <v>4.9565888888888887</v>
      </c>
    </row>
    <row r="57" spans="1:14" x14ac:dyDescent="0.2">
      <c r="A57">
        <v>-23.437999999999999</v>
      </c>
      <c r="B57">
        <v>772</v>
      </c>
      <c r="C57">
        <v>266</v>
      </c>
      <c r="D57">
        <v>728</v>
      </c>
      <c r="E57">
        <v>-348</v>
      </c>
      <c r="F57">
        <v>369</v>
      </c>
      <c r="I57" s="5">
        <f t="shared" si="1"/>
        <v>-1.5625333333333333</v>
      </c>
      <c r="J57" s="5">
        <f t="shared" si="2"/>
        <v>13.473544444444444</v>
      </c>
      <c r="K57" s="5">
        <f t="shared" si="3"/>
        <v>4.642438888888889</v>
      </c>
      <c r="L57" s="5">
        <f t="shared" si="4"/>
        <v>12.705622222222223</v>
      </c>
      <c r="M57" s="5">
        <f t="shared" si="5"/>
        <v>-6.0735666666666672</v>
      </c>
      <c r="N57" s="5">
        <f t="shared" si="6"/>
        <v>6.4400750000000002</v>
      </c>
    </row>
    <row r="58" spans="1:14" x14ac:dyDescent="0.2">
      <c r="A58">
        <v>-27.832000000000001</v>
      </c>
      <c r="B58">
        <v>856</v>
      </c>
      <c r="C58">
        <v>319</v>
      </c>
      <c r="D58">
        <v>589</v>
      </c>
      <c r="E58">
        <v>-199</v>
      </c>
      <c r="F58">
        <v>444</v>
      </c>
      <c r="I58" s="5">
        <f t="shared" si="1"/>
        <v>-1.8554666666666668</v>
      </c>
      <c r="J58" s="5">
        <f t="shared" si="2"/>
        <v>14.939577777777778</v>
      </c>
      <c r="K58" s="5">
        <f t="shared" si="3"/>
        <v>5.5674361111111113</v>
      </c>
      <c r="L58" s="5">
        <f t="shared" si="4"/>
        <v>10.279686111111111</v>
      </c>
      <c r="M58" s="5">
        <f t="shared" si="5"/>
        <v>-3.4731027777777781</v>
      </c>
      <c r="N58" s="5">
        <f t="shared" si="6"/>
        <v>7.7490333333333341</v>
      </c>
    </row>
    <row r="59" spans="1:14" x14ac:dyDescent="0.2">
      <c r="A59">
        <v>-28.564</v>
      </c>
      <c r="B59">
        <v>973</v>
      </c>
      <c r="C59">
        <v>340</v>
      </c>
      <c r="D59">
        <v>454</v>
      </c>
      <c r="E59">
        <v>-208</v>
      </c>
      <c r="F59">
        <v>505</v>
      </c>
      <c r="I59" s="5">
        <f t="shared" si="1"/>
        <v>-1.9042666666666668</v>
      </c>
      <c r="J59" s="5">
        <f t="shared" si="2"/>
        <v>16.981552777777779</v>
      </c>
      <c r="K59" s="5">
        <f t="shared" si="3"/>
        <v>5.9339444444444442</v>
      </c>
      <c r="L59" s="5">
        <f t="shared" si="4"/>
        <v>7.9235611111111117</v>
      </c>
      <c r="M59" s="5">
        <f t="shared" si="5"/>
        <v>-3.6301777777777775</v>
      </c>
      <c r="N59" s="5">
        <f t="shared" si="6"/>
        <v>8.8136527777777776</v>
      </c>
    </row>
    <row r="60" spans="1:14" x14ac:dyDescent="0.2">
      <c r="A60">
        <v>-35.889000000000003</v>
      </c>
      <c r="B60">
        <v>1008</v>
      </c>
      <c r="C60">
        <v>316</v>
      </c>
      <c r="D60">
        <v>272</v>
      </c>
      <c r="E60">
        <v>-81</v>
      </c>
      <c r="F60">
        <v>612</v>
      </c>
      <c r="I60" s="5">
        <f t="shared" si="1"/>
        <v>-2.3926000000000003</v>
      </c>
      <c r="J60" s="5">
        <f t="shared" si="2"/>
        <v>17.592400000000001</v>
      </c>
      <c r="K60" s="5">
        <f t="shared" si="3"/>
        <v>5.515077777777778</v>
      </c>
      <c r="L60" s="5">
        <f t="shared" si="4"/>
        <v>4.7471555555555556</v>
      </c>
      <c r="M60" s="5">
        <f t="shared" si="5"/>
        <v>-1.413675</v>
      </c>
      <c r="N60" s="5">
        <f t="shared" si="6"/>
        <v>10.681100000000001</v>
      </c>
    </row>
    <row r="61" spans="1:14" x14ac:dyDescent="0.2">
      <c r="A61">
        <v>-49.438000000000002</v>
      </c>
      <c r="B61">
        <v>1030</v>
      </c>
      <c r="C61">
        <v>321</v>
      </c>
      <c r="D61">
        <v>129</v>
      </c>
      <c r="E61">
        <v>-29</v>
      </c>
      <c r="F61">
        <v>563</v>
      </c>
      <c r="I61" s="5">
        <f t="shared" si="1"/>
        <v>-3.2958666666666669</v>
      </c>
      <c r="J61" s="5">
        <f t="shared" si="2"/>
        <v>17.976361111111114</v>
      </c>
      <c r="K61" s="5">
        <f t="shared" si="3"/>
        <v>5.6023416666666677</v>
      </c>
      <c r="L61" s="5">
        <f t="shared" si="4"/>
        <v>2.2514083333333335</v>
      </c>
      <c r="M61" s="5">
        <f t="shared" si="5"/>
        <v>-0.50613055555555564</v>
      </c>
      <c r="N61" s="5">
        <f t="shared" si="6"/>
        <v>9.8259138888888895</v>
      </c>
    </row>
    <row r="62" spans="1:14" x14ac:dyDescent="0.2">
      <c r="A62">
        <v>-49.072000000000003</v>
      </c>
      <c r="B62">
        <v>1059</v>
      </c>
      <c r="C62">
        <v>281</v>
      </c>
      <c r="D62">
        <v>51</v>
      </c>
      <c r="E62">
        <v>0</v>
      </c>
      <c r="F62">
        <v>615</v>
      </c>
      <c r="I62" s="5">
        <f t="shared" si="1"/>
        <v>-3.271466666666667</v>
      </c>
      <c r="J62" s="5">
        <f t="shared" si="2"/>
        <v>18.482491666666668</v>
      </c>
      <c r="K62" s="5">
        <f t="shared" si="3"/>
        <v>4.9042305555555554</v>
      </c>
      <c r="L62" s="5">
        <f t="shared" si="4"/>
        <v>0.89009166666666673</v>
      </c>
      <c r="M62" s="5">
        <f t="shared" si="5"/>
        <v>0</v>
      </c>
      <c r="N62" s="5">
        <f t="shared" si="6"/>
        <v>10.733458333333333</v>
      </c>
    </row>
    <row r="63" spans="1:14" x14ac:dyDescent="0.2">
      <c r="A63">
        <v>-54.932000000000002</v>
      </c>
      <c r="B63">
        <v>1032</v>
      </c>
      <c r="C63">
        <v>205</v>
      </c>
      <c r="D63">
        <v>159</v>
      </c>
      <c r="E63">
        <v>-24</v>
      </c>
      <c r="F63">
        <v>522</v>
      </c>
      <c r="I63" s="5">
        <f t="shared" si="1"/>
        <v>-3.6621333333333337</v>
      </c>
      <c r="J63" s="5">
        <f t="shared" si="2"/>
        <v>18.011266666666668</v>
      </c>
      <c r="K63" s="5">
        <f t="shared" si="3"/>
        <v>3.5778194444444447</v>
      </c>
      <c r="L63" s="5">
        <f t="shared" si="4"/>
        <v>2.7749916666666667</v>
      </c>
      <c r="M63" s="5">
        <f t="shared" si="5"/>
        <v>-0.41886666666666666</v>
      </c>
      <c r="N63" s="5">
        <f t="shared" si="6"/>
        <v>9.1103500000000004</v>
      </c>
    </row>
    <row r="64" spans="1:14" x14ac:dyDescent="0.2">
      <c r="A64">
        <v>-49.072000000000003</v>
      </c>
      <c r="B64">
        <v>1063</v>
      </c>
      <c r="C64">
        <v>142</v>
      </c>
      <c r="D64">
        <v>-269</v>
      </c>
      <c r="E64">
        <v>17</v>
      </c>
      <c r="F64">
        <v>447</v>
      </c>
      <c r="I64" s="5">
        <f t="shared" si="1"/>
        <v>-3.271466666666667</v>
      </c>
      <c r="J64" s="5">
        <f t="shared" si="2"/>
        <v>18.552302777777779</v>
      </c>
      <c r="K64" s="5">
        <f t="shared" si="3"/>
        <v>2.4782944444444444</v>
      </c>
      <c r="L64" s="5">
        <f t="shared" si="4"/>
        <v>-4.6947972222222223</v>
      </c>
      <c r="M64" s="5">
        <f t="shared" si="5"/>
        <v>0.29669722222222222</v>
      </c>
      <c r="N64" s="5">
        <f t="shared" si="6"/>
        <v>7.8013916666666674</v>
      </c>
    </row>
    <row r="65" spans="1:14" x14ac:dyDescent="0.2">
      <c r="A65">
        <v>-50.170999999999999</v>
      </c>
      <c r="B65">
        <v>982</v>
      </c>
      <c r="C65">
        <v>54</v>
      </c>
      <c r="D65">
        <v>-357</v>
      </c>
      <c r="E65">
        <v>53</v>
      </c>
      <c r="F65">
        <v>364</v>
      </c>
      <c r="I65" s="5">
        <f t="shared" si="1"/>
        <v>-3.3447333333333331</v>
      </c>
      <c r="J65" s="5">
        <f t="shared" si="2"/>
        <v>17.138627777777778</v>
      </c>
      <c r="K65" s="5">
        <f t="shared" si="3"/>
        <v>0.94245000000000001</v>
      </c>
      <c r="L65" s="5">
        <f t="shared" si="4"/>
        <v>-6.2306416666666671</v>
      </c>
      <c r="M65" s="5">
        <f t="shared" si="5"/>
        <v>0.92499722222222225</v>
      </c>
      <c r="N65" s="5">
        <f t="shared" si="6"/>
        <v>6.3528111111111114</v>
      </c>
    </row>
    <row r="66" spans="1:14" x14ac:dyDescent="0.2">
      <c r="A66">
        <v>-42.113999999999997</v>
      </c>
      <c r="B66">
        <v>959</v>
      </c>
      <c r="C66">
        <v>12</v>
      </c>
      <c r="D66">
        <v>-439</v>
      </c>
      <c r="E66">
        <v>36</v>
      </c>
      <c r="F66">
        <v>216</v>
      </c>
      <c r="I66" s="5">
        <f t="shared" si="1"/>
        <v>-2.8075999999999999</v>
      </c>
      <c r="J66" s="5">
        <f t="shared" si="2"/>
        <v>16.737213888888888</v>
      </c>
      <c r="K66" s="5">
        <f t="shared" si="3"/>
        <v>0.20943333333333333</v>
      </c>
      <c r="L66" s="5">
        <f t="shared" si="4"/>
        <v>-7.6617694444444453</v>
      </c>
      <c r="M66" s="5">
        <f t="shared" si="5"/>
        <v>0.62830000000000008</v>
      </c>
      <c r="N66" s="5">
        <f t="shared" si="6"/>
        <v>3.7698</v>
      </c>
    </row>
    <row r="67" spans="1:14" x14ac:dyDescent="0.2">
      <c r="A67">
        <v>-36.987000000000002</v>
      </c>
      <c r="B67">
        <v>911</v>
      </c>
      <c r="C67">
        <v>-114</v>
      </c>
      <c r="D67">
        <v>-553</v>
      </c>
      <c r="E67">
        <v>0</v>
      </c>
      <c r="F67">
        <v>148</v>
      </c>
      <c r="I67" s="5">
        <f t="shared" ref="I67:I116" si="7">A67/60*4</f>
        <v>-2.4658000000000002</v>
      </c>
      <c r="J67" s="5">
        <f t="shared" ref="J67:J116" si="8">B67/180*3.1415</f>
        <v>15.899480555555556</v>
      </c>
      <c r="K67" s="5">
        <f t="shared" ref="K67:K116" si="9">C67/180*3.1415</f>
        <v>-1.9896166666666666</v>
      </c>
      <c r="L67" s="5">
        <f t="shared" ref="L67:L116" si="10">D67/180*3.1415</f>
        <v>-9.6513861111111119</v>
      </c>
      <c r="M67" s="5">
        <f t="shared" ref="M67:M116" si="11">E67/180*3.1415</f>
        <v>0</v>
      </c>
      <c r="N67" s="5">
        <f t="shared" ref="N67:N116" si="12">F67/180*3.1415</f>
        <v>2.5830111111111114</v>
      </c>
    </row>
    <row r="68" spans="1:14" x14ac:dyDescent="0.2">
      <c r="A68">
        <v>-31.86</v>
      </c>
      <c r="B68">
        <v>771</v>
      </c>
      <c r="C68">
        <v>-216</v>
      </c>
      <c r="D68">
        <v>-615</v>
      </c>
      <c r="E68">
        <v>0</v>
      </c>
      <c r="F68">
        <v>1</v>
      </c>
      <c r="I68" s="5">
        <f t="shared" si="7"/>
        <v>-2.1240000000000001</v>
      </c>
      <c r="J68" s="5">
        <f t="shared" si="8"/>
        <v>13.456091666666667</v>
      </c>
      <c r="K68" s="5">
        <f t="shared" si="9"/>
        <v>-3.7698</v>
      </c>
      <c r="L68" s="5">
        <f t="shared" si="10"/>
        <v>-10.733458333333333</v>
      </c>
      <c r="M68" s="5">
        <f t="shared" si="11"/>
        <v>0</v>
      </c>
      <c r="N68" s="5">
        <f t="shared" si="12"/>
        <v>1.7452777777777779E-2</v>
      </c>
    </row>
    <row r="69" spans="1:14" x14ac:dyDescent="0.2">
      <c r="A69">
        <v>-26.733000000000001</v>
      </c>
      <c r="B69">
        <v>699</v>
      </c>
      <c r="C69">
        <v>-256</v>
      </c>
      <c r="D69">
        <v>-676</v>
      </c>
      <c r="E69">
        <v>-46</v>
      </c>
      <c r="F69">
        <v>123</v>
      </c>
      <c r="I69" s="5">
        <f t="shared" si="7"/>
        <v>-1.7822</v>
      </c>
      <c r="J69" s="5">
        <f t="shared" si="8"/>
        <v>12.199491666666667</v>
      </c>
      <c r="K69" s="5">
        <f t="shared" si="9"/>
        <v>-4.4679111111111114</v>
      </c>
      <c r="L69" s="5">
        <f t="shared" si="10"/>
        <v>-11.798077777777779</v>
      </c>
      <c r="M69" s="5">
        <f t="shared" si="11"/>
        <v>-0.80282777777777781</v>
      </c>
      <c r="N69" s="5">
        <f t="shared" si="12"/>
        <v>2.1466916666666669</v>
      </c>
    </row>
    <row r="70" spans="1:14" x14ac:dyDescent="0.2">
      <c r="A70">
        <v>-19.408999999999999</v>
      </c>
      <c r="B70">
        <v>582</v>
      </c>
      <c r="C70">
        <v>-308</v>
      </c>
      <c r="D70">
        <v>-694</v>
      </c>
      <c r="E70">
        <v>-88</v>
      </c>
      <c r="F70">
        <v>-190</v>
      </c>
      <c r="I70" s="5">
        <f t="shared" si="7"/>
        <v>-1.2939333333333332</v>
      </c>
      <c r="J70" s="5">
        <f t="shared" si="8"/>
        <v>10.157516666666668</v>
      </c>
      <c r="K70" s="5">
        <f t="shared" si="9"/>
        <v>-5.3754555555555559</v>
      </c>
      <c r="L70" s="5">
        <f t="shared" si="10"/>
        <v>-12.112227777777779</v>
      </c>
      <c r="M70" s="5">
        <f t="shared" si="11"/>
        <v>-1.5358444444444446</v>
      </c>
      <c r="N70" s="5">
        <f t="shared" si="12"/>
        <v>-3.3160277777777782</v>
      </c>
    </row>
    <row r="71" spans="1:14" x14ac:dyDescent="0.2">
      <c r="A71">
        <v>-12.451000000000001</v>
      </c>
      <c r="B71">
        <v>515</v>
      </c>
      <c r="C71">
        <v>-410</v>
      </c>
      <c r="D71">
        <v>-742</v>
      </c>
      <c r="E71">
        <v>-84</v>
      </c>
      <c r="F71">
        <v>-296</v>
      </c>
      <c r="I71" s="5">
        <f t="shared" si="7"/>
        <v>-0.83006666666666673</v>
      </c>
      <c r="J71" s="5">
        <f t="shared" si="8"/>
        <v>8.9881805555555569</v>
      </c>
      <c r="K71" s="5">
        <f t="shared" si="9"/>
        <v>-7.1556388888888893</v>
      </c>
      <c r="L71" s="5">
        <f t="shared" si="10"/>
        <v>-12.94996111111111</v>
      </c>
      <c r="M71" s="5">
        <f t="shared" si="11"/>
        <v>-1.4660333333333335</v>
      </c>
      <c r="N71" s="5">
        <f t="shared" si="12"/>
        <v>-5.1660222222222227</v>
      </c>
    </row>
    <row r="72" spans="1:14" x14ac:dyDescent="0.2">
      <c r="A72">
        <v>-8.423</v>
      </c>
      <c r="B72">
        <v>378</v>
      </c>
      <c r="C72">
        <v>-370</v>
      </c>
      <c r="D72">
        <v>-814</v>
      </c>
      <c r="E72">
        <v>-135</v>
      </c>
      <c r="F72">
        <v>-465</v>
      </c>
      <c r="I72" s="5">
        <f t="shared" si="7"/>
        <v>-0.56153333333333333</v>
      </c>
      <c r="J72" s="5">
        <f t="shared" si="8"/>
        <v>6.597150000000001</v>
      </c>
      <c r="K72" s="5">
        <f t="shared" si="9"/>
        <v>-6.4575277777777771</v>
      </c>
      <c r="L72" s="5">
        <f t="shared" si="10"/>
        <v>-14.206561111111112</v>
      </c>
      <c r="M72" s="5">
        <f t="shared" si="11"/>
        <v>-2.356125</v>
      </c>
      <c r="N72" s="5">
        <f t="shared" si="12"/>
        <v>-8.1155416666666671</v>
      </c>
    </row>
    <row r="73" spans="1:14" x14ac:dyDescent="0.2">
      <c r="A73">
        <v>-3.2959999999999998</v>
      </c>
      <c r="B73">
        <v>170</v>
      </c>
      <c r="C73">
        <v>-303</v>
      </c>
      <c r="D73">
        <v>-848</v>
      </c>
      <c r="E73">
        <v>-103</v>
      </c>
      <c r="F73">
        <v>-516</v>
      </c>
      <c r="I73" s="5">
        <f t="shared" si="7"/>
        <v>-0.21973333333333331</v>
      </c>
      <c r="J73" s="5">
        <f t="shared" si="8"/>
        <v>2.9669722222222221</v>
      </c>
      <c r="K73" s="5">
        <f t="shared" si="9"/>
        <v>-5.2881916666666671</v>
      </c>
      <c r="L73" s="5">
        <f t="shared" si="10"/>
        <v>-14.799955555555556</v>
      </c>
      <c r="M73" s="5">
        <f t="shared" si="11"/>
        <v>-1.7976361111111112</v>
      </c>
      <c r="N73" s="5">
        <f t="shared" si="12"/>
        <v>-9.0056333333333338</v>
      </c>
    </row>
    <row r="74" spans="1:14" x14ac:dyDescent="0.2">
      <c r="A74">
        <v>-0.73199999999999998</v>
      </c>
      <c r="B74">
        <v>81</v>
      </c>
      <c r="C74">
        <v>-260</v>
      </c>
      <c r="D74">
        <v>-831</v>
      </c>
      <c r="E74">
        <v>-151</v>
      </c>
      <c r="F74">
        <v>-539</v>
      </c>
      <c r="I74" s="5">
        <f t="shared" si="7"/>
        <v>-4.8799999999999996E-2</v>
      </c>
      <c r="J74" s="5">
        <f t="shared" si="8"/>
        <v>1.413675</v>
      </c>
      <c r="K74" s="5">
        <f t="shared" si="9"/>
        <v>-4.5377222222222224</v>
      </c>
      <c r="L74" s="5">
        <f t="shared" si="10"/>
        <v>-14.503258333333333</v>
      </c>
      <c r="M74" s="5">
        <f t="shared" si="11"/>
        <v>-2.6353694444444447</v>
      </c>
      <c r="N74" s="5">
        <f t="shared" si="12"/>
        <v>-9.4070472222222232</v>
      </c>
    </row>
    <row r="75" spans="1:14" x14ac:dyDescent="0.2">
      <c r="A75">
        <v>-4.7610000000000001</v>
      </c>
      <c r="B75">
        <v>53</v>
      </c>
      <c r="C75">
        <v>-214</v>
      </c>
      <c r="D75">
        <v>-823</v>
      </c>
      <c r="E75">
        <v>-118</v>
      </c>
      <c r="F75">
        <v>-561</v>
      </c>
      <c r="I75" s="5">
        <f t="shared" si="7"/>
        <v>-0.31740000000000002</v>
      </c>
      <c r="J75" s="5">
        <f t="shared" si="8"/>
        <v>0.92499722222222225</v>
      </c>
      <c r="K75" s="5">
        <f t="shared" si="9"/>
        <v>-3.7348944444444445</v>
      </c>
      <c r="L75" s="5">
        <f t="shared" si="10"/>
        <v>-14.363636111111111</v>
      </c>
      <c r="M75" s="5">
        <f t="shared" si="11"/>
        <v>-2.0594277777777781</v>
      </c>
      <c r="N75" s="5">
        <f t="shared" si="12"/>
        <v>-9.791008333333334</v>
      </c>
    </row>
    <row r="76" spans="1:14" x14ac:dyDescent="0.2">
      <c r="A76">
        <v>-3.2959999999999998</v>
      </c>
      <c r="B76">
        <v>120</v>
      </c>
      <c r="C76">
        <v>-156</v>
      </c>
      <c r="D76">
        <v>-842</v>
      </c>
      <c r="E76">
        <v>-86</v>
      </c>
      <c r="F76">
        <v>-507</v>
      </c>
      <c r="I76" s="5">
        <f t="shared" si="7"/>
        <v>-0.21973333333333331</v>
      </c>
      <c r="J76" s="5">
        <f t="shared" si="8"/>
        <v>2.0943333333333332</v>
      </c>
      <c r="K76" s="5">
        <f t="shared" si="9"/>
        <v>-2.7226333333333335</v>
      </c>
      <c r="L76" s="5">
        <f t="shared" si="10"/>
        <v>-14.695238888888891</v>
      </c>
      <c r="M76" s="5">
        <f t="shared" si="11"/>
        <v>-1.500938888888889</v>
      </c>
      <c r="N76" s="5">
        <f t="shared" si="12"/>
        <v>-8.8485583333333349</v>
      </c>
    </row>
    <row r="77" spans="1:14" x14ac:dyDescent="0.2">
      <c r="A77">
        <v>8.0570000000000004</v>
      </c>
      <c r="B77">
        <v>-315</v>
      </c>
      <c r="C77">
        <v>-48</v>
      </c>
      <c r="D77">
        <v>-814</v>
      </c>
      <c r="E77">
        <v>-33</v>
      </c>
      <c r="F77">
        <v>-453</v>
      </c>
      <c r="I77" s="5">
        <f t="shared" si="7"/>
        <v>0.53713333333333335</v>
      </c>
      <c r="J77" s="5">
        <f t="shared" si="8"/>
        <v>-5.4976250000000002</v>
      </c>
      <c r="K77" s="5">
        <f t="shared" si="9"/>
        <v>-0.83773333333333333</v>
      </c>
      <c r="L77" s="5">
        <f t="shared" si="10"/>
        <v>-14.206561111111112</v>
      </c>
      <c r="M77" s="5">
        <f t="shared" si="11"/>
        <v>-0.57594166666666669</v>
      </c>
      <c r="N77" s="5">
        <f t="shared" si="12"/>
        <v>-7.906108333333334</v>
      </c>
    </row>
    <row r="78" spans="1:14" x14ac:dyDescent="0.2">
      <c r="A78">
        <v>8.7889999999999997</v>
      </c>
      <c r="B78">
        <v>-376</v>
      </c>
      <c r="C78">
        <v>-16</v>
      </c>
      <c r="D78">
        <v>-803</v>
      </c>
      <c r="E78">
        <v>-4</v>
      </c>
      <c r="F78">
        <v>-353</v>
      </c>
      <c r="I78" s="5">
        <f t="shared" si="7"/>
        <v>0.58593333333333331</v>
      </c>
      <c r="J78" s="5">
        <f t="shared" si="8"/>
        <v>-6.5622444444444454</v>
      </c>
      <c r="K78" s="5">
        <f t="shared" si="9"/>
        <v>-0.27924444444444446</v>
      </c>
      <c r="L78" s="5">
        <f t="shared" si="10"/>
        <v>-14.014580555555558</v>
      </c>
      <c r="M78" s="5">
        <f t="shared" si="11"/>
        <v>-6.9811111111111115E-2</v>
      </c>
      <c r="N78" s="5">
        <f t="shared" si="12"/>
        <v>-6.160830555555556</v>
      </c>
    </row>
    <row r="79" spans="1:14" x14ac:dyDescent="0.2">
      <c r="A79">
        <v>8.7889999999999997</v>
      </c>
      <c r="B79">
        <v>-450</v>
      </c>
      <c r="C79">
        <v>74</v>
      </c>
      <c r="D79">
        <v>-744</v>
      </c>
      <c r="E79">
        <v>43</v>
      </c>
      <c r="F79">
        <v>-331</v>
      </c>
      <c r="I79" s="5">
        <f t="shared" si="7"/>
        <v>0.58593333333333331</v>
      </c>
      <c r="J79" s="5">
        <f t="shared" si="8"/>
        <v>-7.8537500000000007</v>
      </c>
      <c r="K79" s="5">
        <f t="shared" si="9"/>
        <v>1.2915055555555557</v>
      </c>
      <c r="L79" s="5">
        <f t="shared" si="10"/>
        <v>-12.984866666666669</v>
      </c>
      <c r="M79" s="5">
        <f t="shared" si="11"/>
        <v>0.75046944444444452</v>
      </c>
      <c r="N79" s="5">
        <f t="shared" si="12"/>
        <v>-5.7768694444444444</v>
      </c>
    </row>
    <row r="80" spans="1:14" x14ac:dyDescent="0.2">
      <c r="A80">
        <v>8.0570000000000004</v>
      </c>
      <c r="B80">
        <v>-573</v>
      </c>
      <c r="C80">
        <v>198</v>
      </c>
      <c r="D80">
        <v>-741</v>
      </c>
      <c r="E80">
        <v>37</v>
      </c>
      <c r="F80">
        <v>-180</v>
      </c>
      <c r="I80" s="5">
        <f t="shared" si="7"/>
        <v>0.53713333333333335</v>
      </c>
      <c r="J80" s="5">
        <f t="shared" si="8"/>
        <v>-10.000441666666667</v>
      </c>
      <c r="K80" s="5">
        <f t="shared" si="9"/>
        <v>3.4556500000000003</v>
      </c>
      <c r="L80" s="5">
        <f t="shared" si="10"/>
        <v>-12.932508333333333</v>
      </c>
      <c r="M80" s="5">
        <f t="shared" si="11"/>
        <v>0.64575277777777784</v>
      </c>
      <c r="N80" s="5">
        <f t="shared" si="12"/>
        <v>-3.1415000000000002</v>
      </c>
    </row>
    <row r="81" spans="1:14" x14ac:dyDescent="0.2">
      <c r="A81">
        <v>6.226</v>
      </c>
      <c r="B81">
        <v>-593</v>
      </c>
      <c r="C81">
        <v>289</v>
      </c>
      <c r="D81">
        <v>-658</v>
      </c>
      <c r="E81">
        <v>141</v>
      </c>
      <c r="F81">
        <v>-107</v>
      </c>
      <c r="I81" s="5">
        <f t="shared" si="7"/>
        <v>0.41506666666666664</v>
      </c>
      <c r="J81" s="5">
        <f t="shared" si="8"/>
        <v>-10.349497222222222</v>
      </c>
      <c r="K81" s="5">
        <f t="shared" si="9"/>
        <v>5.0438527777777784</v>
      </c>
      <c r="L81" s="5">
        <f t="shared" si="10"/>
        <v>-11.483927777777778</v>
      </c>
      <c r="M81" s="5">
        <f t="shared" si="11"/>
        <v>2.4608416666666666</v>
      </c>
      <c r="N81" s="5">
        <f t="shared" si="12"/>
        <v>-1.8674472222222223</v>
      </c>
    </row>
    <row r="82" spans="1:14" x14ac:dyDescent="0.2">
      <c r="A82">
        <v>4.0279999999999996</v>
      </c>
      <c r="B82">
        <v>-679</v>
      </c>
      <c r="C82">
        <v>262</v>
      </c>
      <c r="D82">
        <v>-474</v>
      </c>
      <c r="E82">
        <v>216</v>
      </c>
      <c r="F82">
        <v>-26</v>
      </c>
      <c r="I82" s="5">
        <f t="shared" si="7"/>
        <v>0.26853333333333329</v>
      </c>
      <c r="J82" s="5">
        <f t="shared" si="8"/>
        <v>-11.850436111111112</v>
      </c>
      <c r="K82" s="5">
        <f t="shared" si="9"/>
        <v>4.572627777777778</v>
      </c>
      <c r="L82" s="5">
        <f t="shared" si="10"/>
        <v>-8.2726166666666678</v>
      </c>
      <c r="M82" s="5">
        <f t="shared" si="11"/>
        <v>3.7698</v>
      </c>
      <c r="N82" s="5">
        <f t="shared" si="12"/>
        <v>-0.45377222222222219</v>
      </c>
    </row>
    <row r="83" spans="1:14" x14ac:dyDescent="0.2">
      <c r="A83">
        <v>2.1970000000000001</v>
      </c>
      <c r="B83">
        <v>-681</v>
      </c>
      <c r="C83">
        <v>396</v>
      </c>
      <c r="D83">
        <v>-372</v>
      </c>
      <c r="E83">
        <v>140</v>
      </c>
      <c r="F83">
        <v>92</v>
      </c>
      <c r="I83" s="5">
        <f t="shared" si="7"/>
        <v>0.14646666666666666</v>
      </c>
      <c r="J83" s="5">
        <f t="shared" si="8"/>
        <v>-11.885341666666667</v>
      </c>
      <c r="K83" s="5">
        <f t="shared" si="9"/>
        <v>6.9113000000000007</v>
      </c>
      <c r="L83" s="5">
        <f t="shared" si="10"/>
        <v>-6.4924333333333344</v>
      </c>
      <c r="M83" s="5">
        <f t="shared" si="11"/>
        <v>2.4433888888888893</v>
      </c>
      <c r="N83" s="5">
        <f t="shared" si="12"/>
        <v>1.6056555555555556</v>
      </c>
    </row>
    <row r="84" spans="1:14" x14ac:dyDescent="0.2">
      <c r="A84">
        <v>0</v>
      </c>
      <c r="B84">
        <v>-700</v>
      </c>
      <c r="C84">
        <v>299</v>
      </c>
      <c r="D84">
        <v>-235</v>
      </c>
      <c r="E84">
        <v>114</v>
      </c>
      <c r="F84">
        <v>218</v>
      </c>
      <c r="I84" s="5">
        <f t="shared" si="7"/>
        <v>0</v>
      </c>
      <c r="J84" s="5">
        <f t="shared" si="8"/>
        <v>-12.216944444444445</v>
      </c>
      <c r="K84" s="5">
        <f t="shared" si="9"/>
        <v>5.218380555555556</v>
      </c>
      <c r="L84" s="5">
        <f t="shared" si="10"/>
        <v>-4.1014027777777784</v>
      </c>
      <c r="M84" s="5">
        <f t="shared" si="11"/>
        <v>1.9896166666666666</v>
      </c>
      <c r="N84" s="5">
        <f t="shared" si="12"/>
        <v>3.8047055555555556</v>
      </c>
    </row>
    <row r="85" spans="1:14" x14ac:dyDescent="0.2">
      <c r="A85">
        <v>0</v>
      </c>
      <c r="B85">
        <v>-650</v>
      </c>
      <c r="C85">
        <v>295</v>
      </c>
      <c r="D85">
        <v>-64</v>
      </c>
      <c r="E85">
        <v>194</v>
      </c>
      <c r="F85">
        <v>346</v>
      </c>
      <c r="I85" s="5">
        <f t="shared" si="7"/>
        <v>0</v>
      </c>
      <c r="J85" s="5">
        <f t="shared" si="8"/>
        <v>-11.344305555555556</v>
      </c>
      <c r="K85" s="5">
        <f t="shared" si="9"/>
        <v>5.148569444444445</v>
      </c>
      <c r="L85" s="5">
        <f t="shared" si="10"/>
        <v>-1.1169777777777778</v>
      </c>
      <c r="M85" s="5">
        <f t="shared" si="11"/>
        <v>3.3858388888888888</v>
      </c>
      <c r="N85" s="5">
        <f t="shared" si="12"/>
        <v>6.0386611111111117</v>
      </c>
    </row>
    <row r="86" spans="1:14" x14ac:dyDescent="0.2">
      <c r="A86">
        <v>-2.93</v>
      </c>
      <c r="B86">
        <v>-637</v>
      </c>
      <c r="C86">
        <v>331</v>
      </c>
      <c r="D86">
        <v>-25</v>
      </c>
      <c r="E86">
        <v>176</v>
      </c>
      <c r="F86">
        <v>414</v>
      </c>
      <c r="I86" s="5">
        <f t="shared" si="7"/>
        <v>-0.19533333333333333</v>
      </c>
      <c r="J86" s="5">
        <f t="shared" si="8"/>
        <v>-11.117419444444444</v>
      </c>
      <c r="K86" s="5">
        <f t="shared" si="9"/>
        <v>5.7768694444444444</v>
      </c>
      <c r="L86" s="5">
        <f t="shared" si="10"/>
        <v>-0.43631944444444448</v>
      </c>
      <c r="M86" s="5">
        <f t="shared" si="11"/>
        <v>3.0716888888888891</v>
      </c>
      <c r="N86" s="5">
        <f t="shared" si="12"/>
        <v>7.2254499999999995</v>
      </c>
    </row>
    <row r="87" spans="1:14" x14ac:dyDescent="0.2">
      <c r="A87">
        <v>-6.226</v>
      </c>
      <c r="B87">
        <v>-553</v>
      </c>
      <c r="C87">
        <v>239</v>
      </c>
      <c r="D87">
        <v>-232</v>
      </c>
      <c r="E87">
        <v>123</v>
      </c>
      <c r="F87">
        <v>412</v>
      </c>
      <c r="I87" s="5">
        <f t="shared" si="7"/>
        <v>-0.41506666666666664</v>
      </c>
      <c r="J87" s="5">
        <f t="shared" si="8"/>
        <v>-9.6513861111111119</v>
      </c>
      <c r="K87" s="5">
        <f t="shared" si="9"/>
        <v>4.1712138888888886</v>
      </c>
      <c r="L87" s="5">
        <f t="shared" si="10"/>
        <v>-4.0490444444444451</v>
      </c>
      <c r="M87" s="5">
        <f t="shared" si="11"/>
        <v>2.1466916666666669</v>
      </c>
      <c r="N87" s="5">
        <f t="shared" si="12"/>
        <v>7.1905444444444448</v>
      </c>
    </row>
    <row r="88" spans="1:14" x14ac:dyDescent="0.2">
      <c r="A88">
        <v>-8.0570000000000004</v>
      </c>
      <c r="B88">
        <v>-470</v>
      </c>
      <c r="C88">
        <v>240</v>
      </c>
      <c r="D88">
        <v>455</v>
      </c>
      <c r="E88">
        <v>71</v>
      </c>
      <c r="F88">
        <v>507</v>
      </c>
      <c r="I88" s="5">
        <f t="shared" si="7"/>
        <v>-0.53713333333333335</v>
      </c>
      <c r="J88" s="5">
        <f t="shared" si="8"/>
        <v>-8.2028055555555568</v>
      </c>
      <c r="K88" s="5">
        <f t="shared" si="9"/>
        <v>4.1886666666666663</v>
      </c>
      <c r="L88" s="5">
        <f t="shared" si="10"/>
        <v>7.9410138888888886</v>
      </c>
      <c r="M88" s="5">
        <f t="shared" si="11"/>
        <v>1.2391472222222222</v>
      </c>
      <c r="N88" s="5">
        <f t="shared" si="12"/>
        <v>8.8485583333333349</v>
      </c>
    </row>
    <row r="89" spans="1:14" x14ac:dyDescent="0.2">
      <c r="A89">
        <v>-8.423</v>
      </c>
      <c r="B89">
        <v>-393</v>
      </c>
      <c r="C89">
        <v>155</v>
      </c>
      <c r="D89">
        <v>606</v>
      </c>
      <c r="E89">
        <v>4</v>
      </c>
      <c r="F89">
        <v>477</v>
      </c>
      <c r="I89" s="5">
        <f t="shared" si="7"/>
        <v>-0.56153333333333333</v>
      </c>
      <c r="J89" s="5">
        <f t="shared" si="8"/>
        <v>-6.8589416666666665</v>
      </c>
      <c r="K89" s="5">
        <f t="shared" si="9"/>
        <v>2.7051805555555557</v>
      </c>
      <c r="L89" s="5">
        <f t="shared" si="10"/>
        <v>10.576383333333334</v>
      </c>
      <c r="M89" s="5">
        <f t="shared" si="11"/>
        <v>6.9811111111111115E-2</v>
      </c>
      <c r="N89" s="5">
        <f t="shared" si="12"/>
        <v>8.3249750000000002</v>
      </c>
    </row>
    <row r="90" spans="1:14" x14ac:dyDescent="0.2">
      <c r="A90">
        <v>-10.254</v>
      </c>
      <c r="B90">
        <v>-324</v>
      </c>
      <c r="C90">
        <v>81</v>
      </c>
      <c r="D90">
        <v>741</v>
      </c>
      <c r="E90">
        <v>20</v>
      </c>
      <c r="F90">
        <v>470</v>
      </c>
      <c r="I90" s="5">
        <f t="shared" si="7"/>
        <v>-0.68359999999999999</v>
      </c>
      <c r="J90" s="5">
        <f t="shared" si="8"/>
        <v>-5.6547000000000001</v>
      </c>
      <c r="K90" s="5">
        <f t="shared" si="9"/>
        <v>1.413675</v>
      </c>
      <c r="L90" s="5">
        <f t="shared" si="10"/>
        <v>12.932508333333333</v>
      </c>
      <c r="M90" s="5">
        <f t="shared" si="11"/>
        <v>0.34905555555555556</v>
      </c>
      <c r="N90" s="5">
        <f t="shared" si="12"/>
        <v>8.2028055555555568</v>
      </c>
    </row>
    <row r="91" spans="1:14" x14ac:dyDescent="0.2">
      <c r="A91">
        <v>-10.62</v>
      </c>
      <c r="B91">
        <v>-252</v>
      </c>
      <c r="C91">
        <v>44</v>
      </c>
      <c r="D91">
        <v>890</v>
      </c>
      <c r="E91">
        <v>-53</v>
      </c>
      <c r="F91">
        <v>420</v>
      </c>
      <c r="I91" s="5">
        <f t="shared" si="7"/>
        <v>-0.70799999999999996</v>
      </c>
      <c r="J91" s="5">
        <f t="shared" si="8"/>
        <v>-4.3981000000000003</v>
      </c>
      <c r="K91" s="5">
        <f t="shared" si="9"/>
        <v>0.76792222222222228</v>
      </c>
      <c r="L91" s="5">
        <f t="shared" si="10"/>
        <v>15.532972222222224</v>
      </c>
      <c r="M91" s="5">
        <f t="shared" si="11"/>
        <v>-0.92499722222222225</v>
      </c>
      <c r="N91" s="5">
        <f t="shared" si="12"/>
        <v>7.3301666666666678</v>
      </c>
    </row>
    <row r="92" spans="1:14" x14ac:dyDescent="0.2">
      <c r="A92">
        <v>-11.353</v>
      </c>
      <c r="B92">
        <v>-192</v>
      </c>
      <c r="C92">
        <v>19</v>
      </c>
      <c r="D92">
        <v>944</v>
      </c>
      <c r="E92">
        <v>-111</v>
      </c>
      <c r="F92">
        <v>335</v>
      </c>
      <c r="I92" s="5">
        <f t="shared" si="7"/>
        <v>-0.75686666666666669</v>
      </c>
      <c r="J92" s="5">
        <f t="shared" si="8"/>
        <v>-3.3509333333333333</v>
      </c>
      <c r="K92" s="5">
        <f t="shared" si="9"/>
        <v>0.3316027777777778</v>
      </c>
      <c r="L92" s="5">
        <f t="shared" si="10"/>
        <v>16.475422222222225</v>
      </c>
      <c r="M92" s="5">
        <f t="shared" si="11"/>
        <v>-1.9372583333333335</v>
      </c>
      <c r="N92" s="5">
        <f t="shared" si="12"/>
        <v>5.8466805555555563</v>
      </c>
    </row>
    <row r="93" spans="1:14" x14ac:dyDescent="0.2">
      <c r="A93">
        <v>-11.353</v>
      </c>
      <c r="B93">
        <v>-100</v>
      </c>
      <c r="C93">
        <v>-70</v>
      </c>
      <c r="D93">
        <v>1006</v>
      </c>
      <c r="E93">
        <v>-177</v>
      </c>
      <c r="F93">
        <v>280</v>
      </c>
      <c r="I93" s="5">
        <f t="shared" si="7"/>
        <v>-0.75686666666666669</v>
      </c>
      <c r="J93" s="5">
        <f t="shared" si="8"/>
        <v>-1.7452777777777779</v>
      </c>
      <c r="K93" s="5">
        <f t="shared" si="9"/>
        <v>-1.2216944444444446</v>
      </c>
      <c r="L93" s="5">
        <f t="shared" si="10"/>
        <v>17.557494444444444</v>
      </c>
      <c r="M93" s="5">
        <f t="shared" si="11"/>
        <v>-3.0891416666666669</v>
      </c>
      <c r="N93" s="5">
        <f t="shared" si="12"/>
        <v>4.8867777777777786</v>
      </c>
    </row>
    <row r="94" spans="1:14" x14ac:dyDescent="0.2">
      <c r="A94">
        <v>-11.353</v>
      </c>
      <c r="B94">
        <v>-73</v>
      </c>
      <c r="C94">
        <v>-130</v>
      </c>
      <c r="D94">
        <v>1059</v>
      </c>
      <c r="E94">
        <v>-141</v>
      </c>
      <c r="F94">
        <v>179</v>
      </c>
      <c r="I94" s="5">
        <f t="shared" si="7"/>
        <v>-0.75686666666666669</v>
      </c>
      <c r="J94" s="5">
        <f t="shared" si="8"/>
        <v>-1.2740527777777779</v>
      </c>
      <c r="K94" s="5">
        <f t="shared" si="9"/>
        <v>-2.2688611111111112</v>
      </c>
      <c r="L94" s="5">
        <f t="shared" si="10"/>
        <v>18.482491666666668</v>
      </c>
      <c r="M94" s="5">
        <f t="shared" si="11"/>
        <v>-2.4608416666666666</v>
      </c>
      <c r="N94" s="5">
        <f t="shared" si="12"/>
        <v>3.1240472222222224</v>
      </c>
    </row>
    <row r="95" spans="1:14" x14ac:dyDescent="0.2">
      <c r="A95">
        <v>-9.5210000000000008</v>
      </c>
      <c r="B95">
        <v>-46</v>
      </c>
      <c r="C95">
        <v>-120</v>
      </c>
      <c r="D95">
        <v>1025</v>
      </c>
      <c r="E95">
        <v>-156</v>
      </c>
      <c r="F95">
        <v>99</v>
      </c>
      <c r="I95" s="5">
        <f t="shared" si="7"/>
        <v>-0.63473333333333337</v>
      </c>
      <c r="J95" s="5">
        <f t="shared" si="8"/>
        <v>-0.80282777777777781</v>
      </c>
      <c r="K95" s="5">
        <f t="shared" si="9"/>
        <v>-2.0943333333333332</v>
      </c>
      <c r="L95" s="5">
        <f t="shared" si="10"/>
        <v>17.889097222222222</v>
      </c>
      <c r="M95" s="5">
        <f t="shared" si="11"/>
        <v>-2.7226333333333335</v>
      </c>
      <c r="N95" s="5">
        <f t="shared" si="12"/>
        <v>1.7278250000000002</v>
      </c>
    </row>
    <row r="96" spans="1:14" x14ac:dyDescent="0.2">
      <c r="A96">
        <v>-9.5210000000000008</v>
      </c>
      <c r="B96">
        <v>-38</v>
      </c>
      <c r="C96">
        <v>-158</v>
      </c>
      <c r="D96">
        <v>987</v>
      </c>
      <c r="E96">
        <v>-209</v>
      </c>
      <c r="F96">
        <v>12</v>
      </c>
      <c r="I96" s="5">
        <f t="shared" si="7"/>
        <v>-0.63473333333333337</v>
      </c>
      <c r="J96" s="5">
        <f t="shared" si="8"/>
        <v>-0.6632055555555556</v>
      </c>
      <c r="K96" s="5">
        <f t="shared" si="9"/>
        <v>-2.757538888888889</v>
      </c>
      <c r="L96" s="5">
        <f t="shared" si="10"/>
        <v>17.225891666666669</v>
      </c>
      <c r="M96" s="5">
        <f t="shared" si="11"/>
        <v>-3.6476305555555562</v>
      </c>
      <c r="N96" s="5">
        <f t="shared" si="12"/>
        <v>0.20943333333333333</v>
      </c>
    </row>
    <row r="97" spans="1:14" x14ac:dyDescent="0.2">
      <c r="A97">
        <v>-9.5210000000000008</v>
      </c>
      <c r="B97">
        <v>-29</v>
      </c>
      <c r="C97">
        <v>-136</v>
      </c>
      <c r="D97">
        <v>902</v>
      </c>
      <c r="E97">
        <v>-186</v>
      </c>
      <c r="F97">
        <v>-19</v>
      </c>
      <c r="I97" s="5">
        <f t="shared" si="7"/>
        <v>-0.63473333333333337</v>
      </c>
      <c r="J97" s="5">
        <f t="shared" si="8"/>
        <v>-0.50613055555555564</v>
      </c>
      <c r="K97" s="5">
        <f t="shared" si="9"/>
        <v>-2.3735777777777778</v>
      </c>
      <c r="L97" s="5">
        <f t="shared" si="10"/>
        <v>15.742405555555557</v>
      </c>
      <c r="M97" s="5">
        <f t="shared" si="11"/>
        <v>-3.2462166666666672</v>
      </c>
      <c r="N97" s="5">
        <f t="shared" si="12"/>
        <v>-0.3316027777777778</v>
      </c>
    </row>
    <row r="98" spans="1:14" x14ac:dyDescent="0.2">
      <c r="A98">
        <v>-8.0570000000000004</v>
      </c>
      <c r="B98">
        <v>-41</v>
      </c>
      <c r="C98">
        <v>-129</v>
      </c>
      <c r="D98">
        <v>792</v>
      </c>
      <c r="E98">
        <v>-119</v>
      </c>
      <c r="F98">
        <v>-140</v>
      </c>
      <c r="I98" s="5">
        <f t="shared" si="7"/>
        <v>-0.53713333333333335</v>
      </c>
      <c r="J98" s="5">
        <f t="shared" si="8"/>
        <v>-0.71556388888888889</v>
      </c>
      <c r="K98" s="5">
        <f t="shared" si="9"/>
        <v>-2.2514083333333335</v>
      </c>
      <c r="L98" s="5">
        <f t="shared" si="10"/>
        <v>13.822600000000001</v>
      </c>
      <c r="M98" s="5">
        <f t="shared" si="11"/>
        <v>-2.0768805555555558</v>
      </c>
      <c r="N98" s="5">
        <f t="shared" si="12"/>
        <v>-2.4433888888888893</v>
      </c>
    </row>
    <row r="99" spans="1:14" x14ac:dyDescent="0.2">
      <c r="A99">
        <v>-7.3239999999999998</v>
      </c>
      <c r="B99">
        <v>-51</v>
      </c>
      <c r="C99">
        <v>-69</v>
      </c>
      <c r="D99">
        <v>604</v>
      </c>
      <c r="E99">
        <v>-61</v>
      </c>
      <c r="F99">
        <v>-239</v>
      </c>
      <c r="I99" s="5">
        <f t="shared" si="7"/>
        <v>-0.48826666666666668</v>
      </c>
      <c r="J99" s="5">
        <f t="shared" si="8"/>
        <v>-0.89009166666666673</v>
      </c>
      <c r="K99" s="5">
        <f t="shared" si="9"/>
        <v>-1.2042416666666669</v>
      </c>
      <c r="L99" s="5">
        <f t="shared" si="10"/>
        <v>10.541477777777779</v>
      </c>
      <c r="M99" s="5">
        <f t="shared" si="11"/>
        <v>-1.0646194444444446</v>
      </c>
      <c r="N99" s="5">
        <f t="shared" si="12"/>
        <v>-4.1712138888888886</v>
      </c>
    </row>
    <row r="100" spans="1:14" x14ac:dyDescent="0.2">
      <c r="A100">
        <v>-6.9580000000000002</v>
      </c>
      <c r="B100">
        <v>-29</v>
      </c>
      <c r="C100">
        <v>-55</v>
      </c>
      <c r="D100">
        <v>497</v>
      </c>
      <c r="E100">
        <v>-73</v>
      </c>
      <c r="F100">
        <v>-334</v>
      </c>
      <c r="I100" s="5">
        <f t="shared" si="7"/>
        <v>-0.4638666666666667</v>
      </c>
      <c r="J100" s="5">
        <f t="shared" si="8"/>
        <v>-0.50613055555555564</v>
      </c>
      <c r="K100" s="5">
        <f t="shared" si="9"/>
        <v>-0.95990277777777788</v>
      </c>
      <c r="L100" s="5">
        <f t="shared" si="10"/>
        <v>8.6740305555555555</v>
      </c>
      <c r="M100" s="5">
        <f t="shared" si="11"/>
        <v>-1.2740527777777779</v>
      </c>
      <c r="N100" s="5">
        <f t="shared" si="12"/>
        <v>-5.8292277777777786</v>
      </c>
    </row>
    <row r="101" spans="1:14" x14ac:dyDescent="0.2">
      <c r="A101">
        <v>-6.9580000000000002</v>
      </c>
      <c r="B101">
        <v>-66</v>
      </c>
      <c r="C101">
        <v>-28</v>
      </c>
      <c r="D101">
        <v>317</v>
      </c>
      <c r="E101">
        <v>-10</v>
      </c>
      <c r="F101">
        <v>-332</v>
      </c>
      <c r="I101" s="5">
        <f t="shared" si="7"/>
        <v>-0.4638666666666667</v>
      </c>
      <c r="J101" s="5">
        <f t="shared" si="8"/>
        <v>-1.1518833333333334</v>
      </c>
      <c r="K101" s="5">
        <f t="shared" si="9"/>
        <v>-0.48867777777777782</v>
      </c>
      <c r="L101" s="5">
        <f t="shared" si="10"/>
        <v>5.5325305555555557</v>
      </c>
      <c r="M101" s="5">
        <f t="shared" si="11"/>
        <v>-0.17452777777777778</v>
      </c>
      <c r="N101" s="5">
        <f t="shared" si="12"/>
        <v>-5.794322222222223</v>
      </c>
    </row>
    <row r="102" spans="1:14" x14ac:dyDescent="0.2">
      <c r="A102">
        <v>-4.7610000000000001</v>
      </c>
      <c r="B102">
        <v>-102</v>
      </c>
      <c r="C102">
        <v>-17</v>
      </c>
      <c r="D102">
        <v>159</v>
      </c>
      <c r="E102">
        <v>-35</v>
      </c>
      <c r="F102">
        <v>-398</v>
      </c>
      <c r="I102" s="5">
        <f t="shared" si="7"/>
        <v>-0.31740000000000002</v>
      </c>
      <c r="J102" s="5">
        <f t="shared" si="8"/>
        <v>-1.7801833333333335</v>
      </c>
      <c r="K102" s="5">
        <f t="shared" si="9"/>
        <v>-0.29669722222222222</v>
      </c>
      <c r="L102" s="5">
        <f t="shared" si="10"/>
        <v>2.7749916666666667</v>
      </c>
      <c r="M102" s="5">
        <f t="shared" si="11"/>
        <v>-0.61084722222222232</v>
      </c>
      <c r="N102" s="5">
        <f t="shared" si="12"/>
        <v>-6.9462055555555562</v>
      </c>
    </row>
    <row r="103" spans="1:14" x14ac:dyDescent="0.2">
      <c r="A103">
        <v>-4.7610000000000001</v>
      </c>
      <c r="B103">
        <v>-151</v>
      </c>
      <c r="C103">
        <v>56</v>
      </c>
      <c r="D103">
        <v>25</v>
      </c>
      <c r="E103">
        <v>94</v>
      </c>
      <c r="F103">
        <v>-370</v>
      </c>
      <c r="I103" s="5">
        <f t="shared" si="7"/>
        <v>-0.31740000000000002</v>
      </c>
      <c r="J103" s="5">
        <f t="shared" si="8"/>
        <v>-2.6353694444444447</v>
      </c>
      <c r="K103" s="5">
        <f t="shared" si="9"/>
        <v>0.97735555555555564</v>
      </c>
      <c r="L103" s="5">
        <f t="shared" si="10"/>
        <v>0.43631944444444448</v>
      </c>
      <c r="M103" s="5">
        <f t="shared" si="11"/>
        <v>1.6405611111111114</v>
      </c>
      <c r="N103" s="5">
        <f t="shared" si="12"/>
        <v>-6.4575277777777771</v>
      </c>
    </row>
    <row r="104" spans="1:14" x14ac:dyDescent="0.2">
      <c r="A104">
        <v>-4.0279999999999996</v>
      </c>
      <c r="B104">
        <v>-156</v>
      </c>
      <c r="C104">
        <v>70</v>
      </c>
      <c r="D104">
        <v>86</v>
      </c>
      <c r="E104">
        <v>72</v>
      </c>
      <c r="F104">
        <v>-393</v>
      </c>
      <c r="I104" s="5">
        <f t="shared" si="7"/>
        <v>-0.26853333333333329</v>
      </c>
      <c r="J104" s="5">
        <f t="shared" si="8"/>
        <v>-2.7226333333333335</v>
      </c>
      <c r="K104" s="5">
        <f t="shared" si="9"/>
        <v>1.2216944444444446</v>
      </c>
      <c r="L104" s="5">
        <f t="shared" si="10"/>
        <v>1.500938888888889</v>
      </c>
      <c r="M104" s="5">
        <f t="shared" si="11"/>
        <v>1.2566000000000002</v>
      </c>
      <c r="N104" s="5">
        <f t="shared" si="12"/>
        <v>-6.8589416666666665</v>
      </c>
    </row>
    <row r="105" spans="1:14" x14ac:dyDescent="0.2">
      <c r="A105">
        <v>-4.0279999999999996</v>
      </c>
      <c r="B105">
        <v>-191</v>
      </c>
      <c r="C105">
        <v>98</v>
      </c>
      <c r="D105">
        <v>-164</v>
      </c>
      <c r="E105">
        <v>108</v>
      </c>
      <c r="F105">
        <v>-353</v>
      </c>
      <c r="I105" s="5">
        <f t="shared" si="7"/>
        <v>-0.26853333333333329</v>
      </c>
      <c r="J105" s="5">
        <f t="shared" si="8"/>
        <v>-3.3334805555555556</v>
      </c>
      <c r="K105" s="5">
        <f t="shared" si="9"/>
        <v>1.7103722222222222</v>
      </c>
      <c r="L105" s="5">
        <f t="shared" si="10"/>
        <v>-2.8622555555555556</v>
      </c>
      <c r="M105" s="5">
        <f t="shared" si="11"/>
        <v>1.8849</v>
      </c>
      <c r="N105" s="5">
        <f t="shared" si="12"/>
        <v>-6.160830555555556</v>
      </c>
    </row>
    <row r="106" spans="1:14" x14ac:dyDescent="0.2">
      <c r="A106">
        <v>-2.5630000000000002</v>
      </c>
      <c r="B106">
        <v>-167</v>
      </c>
      <c r="C106">
        <v>124</v>
      </c>
      <c r="D106">
        <v>-262</v>
      </c>
      <c r="E106">
        <v>158</v>
      </c>
      <c r="F106">
        <v>-263</v>
      </c>
      <c r="I106" s="5">
        <f t="shared" si="7"/>
        <v>-0.17086666666666667</v>
      </c>
      <c r="J106" s="5">
        <f t="shared" si="8"/>
        <v>-2.9146138888888893</v>
      </c>
      <c r="K106" s="5">
        <f t="shared" si="9"/>
        <v>2.1641444444444446</v>
      </c>
      <c r="L106" s="5">
        <f t="shared" si="10"/>
        <v>-4.572627777777778</v>
      </c>
      <c r="M106" s="5">
        <f t="shared" si="11"/>
        <v>2.757538888888889</v>
      </c>
      <c r="N106" s="5">
        <f t="shared" si="12"/>
        <v>-4.5900805555555557</v>
      </c>
    </row>
    <row r="107" spans="1:14" x14ac:dyDescent="0.2">
      <c r="A107">
        <v>-2.1970000000000001</v>
      </c>
      <c r="B107">
        <v>-206</v>
      </c>
      <c r="C107">
        <v>157</v>
      </c>
      <c r="D107">
        <v>-247</v>
      </c>
      <c r="E107">
        <v>230</v>
      </c>
      <c r="F107">
        <v>-319</v>
      </c>
      <c r="I107" s="5">
        <f t="shared" si="7"/>
        <v>-0.14646666666666666</v>
      </c>
      <c r="J107" s="5">
        <f t="shared" si="8"/>
        <v>-3.5952722222222224</v>
      </c>
      <c r="K107" s="5">
        <f t="shared" si="9"/>
        <v>2.7400861111111112</v>
      </c>
      <c r="L107" s="5">
        <f t="shared" si="10"/>
        <v>-4.3108361111111115</v>
      </c>
      <c r="M107" s="5">
        <f t="shared" si="11"/>
        <v>4.0141388888888887</v>
      </c>
      <c r="N107" s="5">
        <f t="shared" si="12"/>
        <v>-5.5674361111111113</v>
      </c>
    </row>
    <row r="108" spans="1:14" x14ac:dyDescent="0.2">
      <c r="A108">
        <v>-1.4650000000000001</v>
      </c>
      <c r="B108">
        <v>-172</v>
      </c>
      <c r="C108">
        <v>94</v>
      </c>
      <c r="D108">
        <v>-301</v>
      </c>
      <c r="E108">
        <v>194</v>
      </c>
      <c r="F108">
        <v>-277</v>
      </c>
      <c r="I108" s="5">
        <f t="shared" si="7"/>
        <v>-9.7666666666666666E-2</v>
      </c>
      <c r="J108" s="5">
        <f t="shared" si="8"/>
        <v>-3.0018777777777781</v>
      </c>
      <c r="K108" s="5">
        <f t="shared" si="9"/>
        <v>1.6405611111111114</v>
      </c>
      <c r="L108" s="5">
        <f t="shared" si="10"/>
        <v>-5.2532861111111115</v>
      </c>
      <c r="M108" s="5">
        <f t="shared" si="11"/>
        <v>3.3858388888888888</v>
      </c>
      <c r="N108" s="5">
        <f t="shared" si="12"/>
        <v>-4.8344194444444453</v>
      </c>
    </row>
    <row r="109" spans="1:14" x14ac:dyDescent="0.2">
      <c r="A109">
        <v>-0.73199999999999998</v>
      </c>
      <c r="B109">
        <v>-152</v>
      </c>
      <c r="C109">
        <v>86</v>
      </c>
      <c r="D109">
        <v>-305</v>
      </c>
      <c r="E109">
        <v>138</v>
      </c>
      <c r="F109">
        <v>-190</v>
      </c>
      <c r="I109" s="5">
        <f t="shared" si="7"/>
        <v>-4.8799999999999996E-2</v>
      </c>
      <c r="J109" s="5">
        <f t="shared" si="8"/>
        <v>-2.6528222222222224</v>
      </c>
      <c r="K109" s="5">
        <f t="shared" si="9"/>
        <v>1.500938888888889</v>
      </c>
      <c r="L109" s="5">
        <f t="shared" si="10"/>
        <v>-5.3230972222222226</v>
      </c>
      <c r="M109" s="5">
        <f t="shared" si="11"/>
        <v>2.4084833333333338</v>
      </c>
      <c r="N109" s="5">
        <f t="shared" si="12"/>
        <v>-3.3160277777777782</v>
      </c>
    </row>
    <row r="110" spans="1:14" x14ac:dyDescent="0.2">
      <c r="A110">
        <v>0</v>
      </c>
      <c r="B110">
        <v>-151</v>
      </c>
      <c r="C110">
        <v>107</v>
      </c>
      <c r="D110">
        <v>-211</v>
      </c>
      <c r="E110">
        <v>94</v>
      </c>
      <c r="F110">
        <v>-157</v>
      </c>
      <c r="I110" s="5">
        <f t="shared" si="7"/>
        <v>0</v>
      </c>
      <c r="J110" s="5">
        <f t="shared" si="8"/>
        <v>-2.6353694444444447</v>
      </c>
      <c r="K110" s="5">
        <f t="shared" si="9"/>
        <v>1.8674472222222223</v>
      </c>
      <c r="L110" s="5">
        <f t="shared" si="10"/>
        <v>-3.6825361111111117</v>
      </c>
      <c r="M110" s="5">
        <f t="shared" si="11"/>
        <v>1.6405611111111114</v>
      </c>
      <c r="N110" s="5">
        <f t="shared" si="12"/>
        <v>-2.7400861111111112</v>
      </c>
    </row>
    <row r="111" spans="1:14" x14ac:dyDescent="0.2">
      <c r="A111">
        <v>0</v>
      </c>
      <c r="B111">
        <v>-108</v>
      </c>
      <c r="C111">
        <v>102</v>
      </c>
      <c r="D111">
        <v>-171</v>
      </c>
      <c r="E111">
        <v>95</v>
      </c>
      <c r="F111">
        <v>-107</v>
      </c>
      <c r="I111" s="5">
        <f t="shared" si="7"/>
        <v>0</v>
      </c>
      <c r="J111" s="5">
        <f t="shared" si="8"/>
        <v>-1.8849</v>
      </c>
      <c r="K111" s="5">
        <f t="shared" si="9"/>
        <v>1.7801833333333335</v>
      </c>
      <c r="L111" s="5">
        <f t="shared" si="10"/>
        <v>-2.9844249999999999</v>
      </c>
      <c r="M111" s="5">
        <f t="shared" si="11"/>
        <v>1.6580138888888891</v>
      </c>
      <c r="N111" s="5">
        <f t="shared" si="12"/>
        <v>-1.8674472222222223</v>
      </c>
    </row>
    <row r="112" spans="1:14" x14ac:dyDescent="0.2">
      <c r="A112">
        <v>0</v>
      </c>
      <c r="B112">
        <v>-83</v>
      </c>
      <c r="C112">
        <v>32</v>
      </c>
      <c r="D112">
        <v>-86</v>
      </c>
      <c r="E112">
        <v>33</v>
      </c>
      <c r="F112">
        <v>-62</v>
      </c>
      <c r="I112" s="5">
        <f t="shared" si="7"/>
        <v>0</v>
      </c>
      <c r="J112" s="5">
        <f t="shared" si="8"/>
        <v>-1.4485805555555558</v>
      </c>
      <c r="K112" s="5">
        <f t="shared" si="9"/>
        <v>0.55848888888888892</v>
      </c>
      <c r="L112" s="5">
        <f t="shared" si="10"/>
        <v>-1.500938888888889</v>
      </c>
      <c r="M112" s="5">
        <f t="shared" si="11"/>
        <v>0.57594166666666669</v>
      </c>
      <c r="N112" s="5">
        <f t="shared" si="12"/>
        <v>-1.0820722222222223</v>
      </c>
    </row>
    <row r="113" spans="1:14" x14ac:dyDescent="0.2">
      <c r="A113">
        <v>0</v>
      </c>
      <c r="B113">
        <v>-36</v>
      </c>
      <c r="C113">
        <v>11</v>
      </c>
      <c r="D113">
        <v>-63</v>
      </c>
      <c r="E113">
        <v>13</v>
      </c>
      <c r="F113">
        <v>-31</v>
      </c>
      <c r="I113" s="5">
        <f t="shared" si="7"/>
        <v>0</v>
      </c>
      <c r="J113" s="5">
        <f t="shared" si="8"/>
        <v>-0.62830000000000008</v>
      </c>
      <c r="K113" s="5">
        <f t="shared" si="9"/>
        <v>0.19198055555555557</v>
      </c>
      <c r="L113" s="5">
        <f t="shared" si="10"/>
        <v>-1.0995250000000001</v>
      </c>
      <c r="M113" s="5">
        <f t="shared" si="11"/>
        <v>0.22688611111111109</v>
      </c>
      <c r="N113" s="5">
        <f t="shared" si="12"/>
        <v>-0.54103611111111116</v>
      </c>
    </row>
    <row r="114" spans="1:14" x14ac:dyDescent="0.2">
      <c r="A114">
        <v>0</v>
      </c>
      <c r="B114">
        <v>-39</v>
      </c>
      <c r="C114">
        <v>6</v>
      </c>
      <c r="D114">
        <v>-29</v>
      </c>
      <c r="E114">
        <v>4</v>
      </c>
      <c r="F114">
        <v>0</v>
      </c>
      <c r="I114" s="5">
        <f t="shared" si="7"/>
        <v>0</v>
      </c>
      <c r="J114" s="5">
        <f t="shared" si="8"/>
        <v>-0.68065833333333337</v>
      </c>
      <c r="K114" s="5">
        <f t="shared" si="9"/>
        <v>0.10471666666666667</v>
      </c>
      <c r="L114" s="5">
        <f t="shared" si="10"/>
        <v>-0.50613055555555564</v>
      </c>
      <c r="M114" s="5">
        <f t="shared" si="11"/>
        <v>6.9811111111111115E-2</v>
      </c>
      <c r="N114" s="5">
        <f t="shared" si="12"/>
        <v>0</v>
      </c>
    </row>
    <row r="115" spans="1:14" x14ac:dyDescent="0.2">
      <c r="A115">
        <v>0</v>
      </c>
      <c r="B115">
        <v>-34</v>
      </c>
      <c r="C115">
        <v>0</v>
      </c>
      <c r="D115">
        <v>-46</v>
      </c>
      <c r="E115">
        <v>13</v>
      </c>
      <c r="F115">
        <v>-11</v>
      </c>
      <c r="I115" s="5">
        <f t="shared" si="7"/>
        <v>0</v>
      </c>
      <c r="J115" s="5">
        <f t="shared" si="8"/>
        <v>-0.59339444444444445</v>
      </c>
      <c r="K115" s="5">
        <f t="shared" si="9"/>
        <v>0</v>
      </c>
      <c r="L115" s="5">
        <f t="shared" si="10"/>
        <v>-0.80282777777777781</v>
      </c>
      <c r="M115" s="5">
        <f t="shared" si="11"/>
        <v>0.22688611111111109</v>
      </c>
      <c r="N115" s="5">
        <f t="shared" si="12"/>
        <v>-0.19198055555555557</v>
      </c>
    </row>
    <row r="116" spans="1:14" x14ac:dyDescent="0.2">
      <c r="A116">
        <v>0</v>
      </c>
      <c r="B116">
        <v>-41</v>
      </c>
      <c r="C116">
        <v>17</v>
      </c>
      <c r="D116">
        <v>-34</v>
      </c>
      <c r="E116">
        <v>10</v>
      </c>
      <c r="F116">
        <v>-13</v>
      </c>
      <c r="I116" s="5">
        <f t="shared" si="7"/>
        <v>0</v>
      </c>
      <c r="J116" s="5">
        <f t="shared" si="8"/>
        <v>-0.71556388888888889</v>
      </c>
      <c r="K116" s="5">
        <f t="shared" si="9"/>
        <v>0.29669722222222222</v>
      </c>
      <c r="L116" s="5">
        <f t="shared" si="10"/>
        <v>-0.59339444444444445</v>
      </c>
      <c r="M116" s="5">
        <f t="shared" si="11"/>
        <v>0.17452777777777778</v>
      </c>
      <c r="N116" s="5">
        <f t="shared" si="12"/>
        <v>-0.22688611111111109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9DF0-8D49-43D7-A915-74FFC2BCE3E9}">
  <dimension ref="A1:F3344"/>
  <sheetViews>
    <sheetView workbookViewId="0">
      <selection activeCell="I42" sqref="I42"/>
    </sheetView>
  </sheetViews>
  <sheetFormatPr defaultRowHeight="14.25" x14ac:dyDescent="0.2"/>
  <sheetData>
    <row r="1" spans="1:6" x14ac:dyDescent="0.2">
      <c r="F1" t="s">
        <v>2612</v>
      </c>
    </row>
    <row r="2" spans="1:6" x14ac:dyDescent="0.2">
      <c r="A2" t="s">
        <v>1840</v>
      </c>
      <c r="F2" t="s">
        <v>1881</v>
      </c>
    </row>
    <row r="3" spans="1:6" x14ac:dyDescent="0.2">
      <c r="A3" t="s">
        <v>2612</v>
      </c>
      <c r="F3" t="s">
        <v>1881</v>
      </c>
    </row>
    <row r="4" spans="1:6" x14ac:dyDescent="0.2">
      <c r="A4" t="s">
        <v>1841</v>
      </c>
      <c r="F4" t="s">
        <v>1881</v>
      </c>
    </row>
    <row r="5" spans="1:6" x14ac:dyDescent="0.2">
      <c r="A5" t="s">
        <v>1842</v>
      </c>
      <c r="F5" t="s">
        <v>1881</v>
      </c>
    </row>
    <row r="6" spans="1:6" x14ac:dyDescent="0.2">
      <c r="A6" t="s">
        <v>1843</v>
      </c>
      <c r="B6" t="s">
        <v>1844</v>
      </c>
      <c r="F6" t="s">
        <v>1881</v>
      </c>
    </row>
    <row r="7" spans="1:6" x14ac:dyDescent="0.2">
      <c r="A7" t="s">
        <v>1845</v>
      </c>
      <c r="F7" t="s">
        <v>1881</v>
      </c>
    </row>
    <row r="8" spans="1:6" x14ac:dyDescent="0.2">
      <c r="A8" t="s">
        <v>1846</v>
      </c>
      <c r="F8" t="s">
        <v>1881</v>
      </c>
    </row>
    <row r="9" spans="1:6" x14ac:dyDescent="0.2">
      <c r="A9" t="s">
        <v>1847</v>
      </c>
      <c r="F9" t="s">
        <v>1881</v>
      </c>
    </row>
    <row r="10" spans="1:6" x14ac:dyDescent="0.2">
      <c r="F10" t="s">
        <v>1881</v>
      </c>
    </row>
    <row r="11" spans="1:6" x14ac:dyDescent="0.2">
      <c r="A11" t="s">
        <v>1848</v>
      </c>
      <c r="F11" t="s">
        <v>1881</v>
      </c>
    </row>
    <row r="12" spans="1:6" x14ac:dyDescent="0.2">
      <c r="A12" t="s">
        <v>1869</v>
      </c>
      <c r="F12" t="s">
        <v>1881</v>
      </c>
    </row>
    <row r="13" spans="1:6" x14ac:dyDescent="0.2">
      <c r="A13" t="s">
        <v>1849</v>
      </c>
      <c r="F13" t="s">
        <v>1881</v>
      </c>
    </row>
    <row r="14" spans="1:6" x14ac:dyDescent="0.2">
      <c r="A14" t="s">
        <v>1850</v>
      </c>
      <c r="F14" t="s">
        <v>1881</v>
      </c>
    </row>
    <row r="15" spans="1:6" x14ac:dyDescent="0.2">
      <c r="A15" t="s">
        <v>1851</v>
      </c>
      <c r="F15" t="s">
        <v>1881</v>
      </c>
    </row>
    <row r="16" spans="1:6" x14ac:dyDescent="0.2">
      <c r="A16" t="s">
        <v>1852</v>
      </c>
      <c r="F16" t="s">
        <v>1958</v>
      </c>
    </row>
    <row r="17" spans="1:6" x14ac:dyDescent="0.2">
      <c r="A17" t="s">
        <v>1853</v>
      </c>
      <c r="F17" t="s">
        <v>1881</v>
      </c>
    </row>
    <row r="18" spans="1:6" x14ac:dyDescent="0.2">
      <c r="A18" t="s">
        <v>1854</v>
      </c>
      <c r="F18" t="s">
        <v>1881</v>
      </c>
    </row>
    <row r="19" spans="1:6" x14ac:dyDescent="0.2">
      <c r="A19" t="s">
        <v>1855</v>
      </c>
      <c r="F19" t="s">
        <v>1881</v>
      </c>
    </row>
    <row r="20" spans="1:6" x14ac:dyDescent="0.2">
      <c r="A20" t="s">
        <v>1856</v>
      </c>
      <c r="F20" t="s">
        <v>1881</v>
      </c>
    </row>
    <row r="21" spans="1:6" x14ac:dyDescent="0.2">
      <c r="F21" t="s">
        <v>1881</v>
      </c>
    </row>
    <row r="22" spans="1:6" x14ac:dyDescent="0.2">
      <c r="A22" t="s">
        <v>1857</v>
      </c>
      <c r="F22" t="s">
        <v>1881</v>
      </c>
    </row>
    <row r="23" spans="1:6" x14ac:dyDescent="0.2">
      <c r="A23" t="s">
        <v>1879</v>
      </c>
      <c r="F23" t="s">
        <v>1881</v>
      </c>
    </row>
    <row r="24" spans="1:6" x14ac:dyDescent="0.2">
      <c r="A24" t="s">
        <v>1858</v>
      </c>
      <c r="F24" t="s">
        <v>1881</v>
      </c>
    </row>
    <row r="25" spans="1:6" x14ac:dyDescent="0.2">
      <c r="A25" t="s">
        <v>1859</v>
      </c>
      <c r="F25" t="s">
        <v>1881</v>
      </c>
    </row>
    <row r="26" spans="1:6" x14ac:dyDescent="0.2">
      <c r="F26" t="s">
        <v>1881</v>
      </c>
    </row>
    <row r="27" spans="1:6" x14ac:dyDescent="0.2">
      <c r="A27" t="s">
        <v>1860</v>
      </c>
      <c r="F27" t="s">
        <v>1881</v>
      </c>
    </row>
    <row r="28" spans="1:6" x14ac:dyDescent="0.2">
      <c r="A28" t="s">
        <v>19</v>
      </c>
      <c r="F28" t="s">
        <v>1881</v>
      </c>
    </row>
    <row r="29" spans="1:6" x14ac:dyDescent="0.2">
      <c r="A29" t="s">
        <v>1861</v>
      </c>
      <c r="F29" t="s">
        <v>1881</v>
      </c>
    </row>
    <row r="30" spans="1:6" x14ac:dyDescent="0.2">
      <c r="A30" t="s">
        <v>1881</v>
      </c>
      <c r="F30" t="s">
        <v>1881</v>
      </c>
    </row>
    <row r="31" spans="1:6" x14ac:dyDescent="0.2">
      <c r="A31" t="s">
        <v>1841</v>
      </c>
      <c r="F31" t="s">
        <v>1881</v>
      </c>
    </row>
    <row r="32" spans="1:6" x14ac:dyDescent="0.2">
      <c r="A32" t="s">
        <v>1842</v>
      </c>
      <c r="F32" t="s">
        <v>1881</v>
      </c>
    </row>
    <row r="33" spans="1:6" x14ac:dyDescent="0.2">
      <c r="A33" t="s">
        <v>1862</v>
      </c>
      <c r="B33" t="s">
        <v>1844</v>
      </c>
      <c r="F33" t="s">
        <v>1881</v>
      </c>
    </row>
    <row r="34" spans="1:6" x14ac:dyDescent="0.2">
      <c r="A34" t="s">
        <v>1845</v>
      </c>
      <c r="F34" t="s">
        <v>1881</v>
      </c>
    </row>
    <row r="35" spans="1:6" x14ac:dyDescent="0.2">
      <c r="A35" t="s">
        <v>1846</v>
      </c>
      <c r="F35" t="s">
        <v>1881</v>
      </c>
    </row>
    <row r="36" spans="1:6" x14ac:dyDescent="0.2">
      <c r="A36" t="s">
        <v>1847</v>
      </c>
      <c r="F36" t="s">
        <v>1881</v>
      </c>
    </row>
    <row r="37" spans="1:6" x14ac:dyDescent="0.2">
      <c r="F37" t="s">
        <v>1881</v>
      </c>
    </row>
    <row r="38" spans="1:6" x14ac:dyDescent="0.2">
      <c r="A38" t="s">
        <v>1863</v>
      </c>
      <c r="F38" t="s">
        <v>1881</v>
      </c>
    </row>
    <row r="39" spans="1:6" x14ac:dyDescent="0.2">
      <c r="A39" t="s">
        <v>1869</v>
      </c>
      <c r="F39" t="s">
        <v>1881</v>
      </c>
    </row>
    <row r="40" spans="1:6" x14ac:dyDescent="0.2">
      <c r="A40" t="s">
        <v>1849</v>
      </c>
      <c r="F40" t="s">
        <v>1881</v>
      </c>
    </row>
    <row r="41" spans="1:6" x14ac:dyDescent="0.2">
      <c r="A41" t="s">
        <v>1850</v>
      </c>
      <c r="F41" t="s">
        <v>1881</v>
      </c>
    </row>
    <row r="42" spans="1:6" x14ac:dyDescent="0.2">
      <c r="A42" t="s">
        <v>1851</v>
      </c>
      <c r="F42" t="s">
        <v>1881</v>
      </c>
    </row>
    <row r="43" spans="1:6" x14ac:dyDescent="0.2">
      <c r="A43" t="s">
        <v>1852</v>
      </c>
      <c r="F43" t="s">
        <v>2133</v>
      </c>
    </row>
    <row r="44" spans="1:6" x14ac:dyDescent="0.2">
      <c r="F44" t="s">
        <v>1881</v>
      </c>
    </row>
    <row r="45" spans="1:6" x14ac:dyDescent="0.2">
      <c r="A45" t="s">
        <v>1864</v>
      </c>
      <c r="F45" t="s">
        <v>1881</v>
      </c>
    </row>
    <row r="46" spans="1:6" x14ac:dyDescent="0.2">
      <c r="A46" t="s">
        <v>1853</v>
      </c>
      <c r="F46" t="s">
        <v>2157</v>
      </c>
    </row>
    <row r="47" spans="1:6" x14ac:dyDescent="0.2">
      <c r="A47" t="s">
        <v>1854</v>
      </c>
      <c r="F47" t="s">
        <v>1881</v>
      </c>
    </row>
    <row r="48" spans="1:6" x14ac:dyDescent="0.2">
      <c r="A48" t="s">
        <v>1855</v>
      </c>
      <c r="F48" t="s">
        <v>1881</v>
      </c>
    </row>
    <row r="49" spans="1:6" x14ac:dyDescent="0.2">
      <c r="A49" t="s">
        <v>1856</v>
      </c>
      <c r="F49" t="s">
        <v>1881</v>
      </c>
    </row>
    <row r="50" spans="1:6" x14ac:dyDescent="0.2">
      <c r="F50" t="s">
        <v>1881</v>
      </c>
    </row>
    <row r="51" spans="1:6" x14ac:dyDescent="0.2">
      <c r="A51" t="s">
        <v>1865</v>
      </c>
      <c r="F51" t="s">
        <v>1881</v>
      </c>
    </row>
    <row r="52" spans="1:6" x14ac:dyDescent="0.2">
      <c r="A52" t="s">
        <v>1879</v>
      </c>
      <c r="F52" t="s">
        <v>1881</v>
      </c>
    </row>
    <row r="53" spans="1:6" x14ac:dyDescent="0.2">
      <c r="A53" t="s">
        <v>1858</v>
      </c>
      <c r="F53" t="s">
        <v>1881</v>
      </c>
    </row>
    <row r="54" spans="1:6" x14ac:dyDescent="0.2">
      <c r="A54" t="s">
        <v>1859</v>
      </c>
      <c r="F54" t="s">
        <v>1881</v>
      </c>
    </row>
    <row r="55" spans="1:6" x14ac:dyDescent="0.2">
      <c r="F55" t="s">
        <v>1881</v>
      </c>
    </row>
    <row r="56" spans="1:6" x14ac:dyDescent="0.2">
      <c r="A56" t="s">
        <v>1866</v>
      </c>
      <c r="F56" t="s">
        <v>1881</v>
      </c>
    </row>
    <row r="57" spans="1:6" x14ac:dyDescent="0.2">
      <c r="A57" t="s">
        <v>1881</v>
      </c>
      <c r="F57" t="s">
        <v>1881</v>
      </c>
    </row>
    <row r="58" spans="1:6" x14ac:dyDescent="0.2">
      <c r="F58" t="s">
        <v>1881</v>
      </c>
    </row>
    <row r="59" spans="1:6" x14ac:dyDescent="0.2">
      <c r="A59" t="s">
        <v>1867</v>
      </c>
      <c r="F59" t="s">
        <v>2247</v>
      </c>
    </row>
    <row r="60" spans="1:6" x14ac:dyDescent="0.2">
      <c r="A60" t="s">
        <v>1841</v>
      </c>
      <c r="F60" t="s">
        <v>1881</v>
      </c>
    </row>
    <row r="61" spans="1:6" x14ac:dyDescent="0.2">
      <c r="A61" t="s">
        <v>1842</v>
      </c>
      <c r="F61" t="s">
        <v>1881</v>
      </c>
    </row>
    <row r="62" spans="1:6" x14ac:dyDescent="0.2">
      <c r="F62" t="s">
        <v>1881</v>
      </c>
    </row>
    <row r="63" spans="1:6" x14ac:dyDescent="0.2">
      <c r="A63" t="s">
        <v>1868</v>
      </c>
      <c r="F63" t="s">
        <v>1881</v>
      </c>
    </row>
    <row r="64" spans="1:6" x14ac:dyDescent="0.2">
      <c r="A64" t="s">
        <v>1875</v>
      </c>
      <c r="B64" t="s">
        <v>1844</v>
      </c>
      <c r="F64" t="s">
        <v>1881</v>
      </c>
    </row>
    <row r="65" spans="1:6" x14ac:dyDescent="0.2">
      <c r="A65" t="s">
        <v>1845</v>
      </c>
      <c r="F65" t="s">
        <v>1881</v>
      </c>
    </row>
    <row r="66" spans="1:6" x14ac:dyDescent="0.2">
      <c r="A66" t="s">
        <v>1846</v>
      </c>
      <c r="F66" t="s">
        <v>1881</v>
      </c>
    </row>
    <row r="67" spans="1:6" x14ac:dyDescent="0.2">
      <c r="A67" t="s">
        <v>1847</v>
      </c>
      <c r="F67" t="s">
        <v>1881</v>
      </c>
    </row>
    <row r="68" spans="1:6" x14ac:dyDescent="0.2">
      <c r="A68" t="s">
        <v>1869</v>
      </c>
      <c r="F68" t="s">
        <v>1881</v>
      </c>
    </row>
    <row r="69" spans="1:6" x14ac:dyDescent="0.2">
      <c r="A69" t="s">
        <v>1849</v>
      </c>
      <c r="F69" t="s">
        <v>1881</v>
      </c>
    </row>
    <row r="70" spans="1:6" x14ac:dyDescent="0.2">
      <c r="F70" t="s">
        <v>1881</v>
      </c>
    </row>
    <row r="71" spans="1:6" x14ac:dyDescent="0.2">
      <c r="A71" t="s">
        <v>1870</v>
      </c>
      <c r="F71" t="s">
        <v>1881</v>
      </c>
    </row>
    <row r="72" spans="1:6" x14ac:dyDescent="0.2">
      <c r="A72" t="s">
        <v>1850</v>
      </c>
      <c r="F72" t="s">
        <v>1881</v>
      </c>
    </row>
    <row r="73" spans="1:6" x14ac:dyDescent="0.2">
      <c r="F73" t="s">
        <v>1881</v>
      </c>
    </row>
    <row r="74" spans="1:6" x14ac:dyDescent="0.2">
      <c r="A74" t="s">
        <v>1871</v>
      </c>
      <c r="F74" t="s">
        <v>1881</v>
      </c>
    </row>
    <row r="75" spans="1:6" x14ac:dyDescent="0.2">
      <c r="A75" t="s">
        <v>1851</v>
      </c>
      <c r="F75" t="s">
        <v>1881</v>
      </c>
    </row>
    <row r="76" spans="1:6" x14ac:dyDescent="0.2">
      <c r="A76" t="s">
        <v>1852</v>
      </c>
      <c r="F76" t="s">
        <v>1881</v>
      </c>
    </row>
    <row r="77" spans="1:6" x14ac:dyDescent="0.2">
      <c r="A77" t="s">
        <v>1853</v>
      </c>
      <c r="F77" t="s">
        <v>1881</v>
      </c>
    </row>
    <row r="78" spans="1:6" x14ac:dyDescent="0.2">
      <c r="A78" t="s">
        <v>1854</v>
      </c>
      <c r="F78" t="s">
        <v>1881</v>
      </c>
    </row>
    <row r="79" spans="1:6" x14ac:dyDescent="0.2">
      <c r="A79" t="s">
        <v>1855</v>
      </c>
      <c r="F79" t="s">
        <v>1881</v>
      </c>
    </row>
    <row r="80" spans="1:6" x14ac:dyDescent="0.2">
      <c r="A80" t="s">
        <v>1856</v>
      </c>
      <c r="F80" t="s">
        <v>1881</v>
      </c>
    </row>
    <row r="81" spans="1:6" x14ac:dyDescent="0.2">
      <c r="F81" t="s">
        <v>1881</v>
      </c>
    </row>
    <row r="82" spans="1:6" x14ac:dyDescent="0.2">
      <c r="A82" t="s">
        <v>1872</v>
      </c>
      <c r="F82" t="s">
        <v>1881</v>
      </c>
    </row>
    <row r="83" spans="1:6" x14ac:dyDescent="0.2">
      <c r="A83" t="s">
        <v>1879</v>
      </c>
      <c r="F83" t="s">
        <v>1881</v>
      </c>
    </row>
    <row r="84" spans="1:6" x14ac:dyDescent="0.2">
      <c r="A84" t="s">
        <v>1858</v>
      </c>
      <c r="F84" t="s">
        <v>1881</v>
      </c>
    </row>
    <row r="85" spans="1:6" x14ac:dyDescent="0.2">
      <c r="F85" t="s">
        <v>1881</v>
      </c>
    </row>
    <row r="86" spans="1:6" x14ac:dyDescent="0.2">
      <c r="A86" t="s">
        <v>1873</v>
      </c>
      <c r="F86" t="s">
        <v>1881</v>
      </c>
    </row>
    <row r="87" spans="1:6" x14ac:dyDescent="0.2">
      <c r="A87" t="s">
        <v>1859</v>
      </c>
      <c r="F87" t="s">
        <v>1881</v>
      </c>
    </row>
    <row r="88" spans="1:6" x14ac:dyDescent="0.2">
      <c r="F88" t="s">
        <v>1881</v>
      </c>
    </row>
    <row r="89" spans="1:6" x14ac:dyDescent="0.2">
      <c r="A89" t="s">
        <v>1874</v>
      </c>
      <c r="F89" t="s">
        <v>1881</v>
      </c>
    </row>
    <row r="90" spans="1:6" x14ac:dyDescent="0.2">
      <c r="A90" t="s">
        <v>1881</v>
      </c>
      <c r="F90" t="s">
        <v>1881</v>
      </c>
    </row>
    <row r="91" spans="1:6" x14ac:dyDescent="0.2">
      <c r="A91" t="s">
        <v>1841</v>
      </c>
      <c r="F91" t="s">
        <v>1881</v>
      </c>
    </row>
    <row r="92" spans="1:6" x14ac:dyDescent="0.2">
      <c r="A92" t="s">
        <v>1842</v>
      </c>
      <c r="F92" t="s">
        <v>1881</v>
      </c>
    </row>
    <row r="93" spans="1:6" x14ac:dyDescent="0.2">
      <c r="A93" t="s">
        <v>1875</v>
      </c>
      <c r="B93" t="s">
        <v>1844</v>
      </c>
      <c r="F93" t="s">
        <v>1881</v>
      </c>
    </row>
    <row r="94" spans="1:6" x14ac:dyDescent="0.2">
      <c r="A94" t="s">
        <v>1845</v>
      </c>
      <c r="F94" t="s">
        <v>1881</v>
      </c>
    </row>
    <row r="95" spans="1:6" x14ac:dyDescent="0.2">
      <c r="A95" t="s">
        <v>1846</v>
      </c>
      <c r="F95" t="s">
        <v>1881</v>
      </c>
    </row>
    <row r="96" spans="1:6" x14ac:dyDescent="0.2">
      <c r="F96" t="s">
        <v>1881</v>
      </c>
    </row>
    <row r="97" spans="1:6" x14ac:dyDescent="0.2">
      <c r="A97" t="s">
        <v>1876</v>
      </c>
      <c r="F97" t="s">
        <v>1881</v>
      </c>
    </row>
    <row r="98" spans="1:6" x14ac:dyDescent="0.2">
      <c r="A98" t="s">
        <v>1847</v>
      </c>
      <c r="F98" t="s">
        <v>1881</v>
      </c>
    </row>
    <row r="99" spans="1:6" x14ac:dyDescent="0.2">
      <c r="F99" t="s">
        <v>1881</v>
      </c>
    </row>
    <row r="100" spans="1:6" x14ac:dyDescent="0.2">
      <c r="A100" t="s">
        <v>1877</v>
      </c>
      <c r="F100" t="s">
        <v>1881</v>
      </c>
    </row>
    <row r="101" spans="1:6" x14ac:dyDescent="0.2">
      <c r="A101" t="s">
        <v>1869</v>
      </c>
      <c r="F101" t="s">
        <v>1881</v>
      </c>
    </row>
    <row r="102" spans="1:6" x14ac:dyDescent="0.2">
      <c r="A102" t="s">
        <v>1849</v>
      </c>
      <c r="F102" t="s">
        <v>1881</v>
      </c>
    </row>
    <row r="103" spans="1:6" x14ac:dyDescent="0.2">
      <c r="A103" t="s">
        <v>1850</v>
      </c>
      <c r="F103" t="s">
        <v>1881</v>
      </c>
    </row>
    <row r="104" spans="1:6" x14ac:dyDescent="0.2">
      <c r="A104" t="s">
        <v>1851</v>
      </c>
      <c r="F104" t="s">
        <v>1881</v>
      </c>
    </row>
    <row r="105" spans="1:6" x14ac:dyDescent="0.2">
      <c r="A105" t="s">
        <v>1852</v>
      </c>
    </row>
    <row r="106" spans="1:6" x14ac:dyDescent="0.2">
      <c r="A106" t="s">
        <v>1853</v>
      </c>
    </row>
    <row r="107" spans="1:6" x14ac:dyDescent="0.2">
      <c r="A107" t="s">
        <v>1854</v>
      </c>
    </row>
    <row r="108" spans="1:6" x14ac:dyDescent="0.2">
      <c r="A108" t="s">
        <v>1855</v>
      </c>
    </row>
    <row r="110" spans="1:6" x14ac:dyDescent="0.2">
      <c r="A110" t="s">
        <v>1878</v>
      </c>
    </row>
    <row r="111" spans="1:6" x14ac:dyDescent="0.2">
      <c r="A111" t="s">
        <v>1856</v>
      </c>
    </row>
    <row r="112" spans="1:6" x14ac:dyDescent="0.2">
      <c r="A112" t="s">
        <v>1879</v>
      </c>
    </row>
    <row r="113" spans="1:2" x14ac:dyDescent="0.2">
      <c r="A113" t="s">
        <v>1858</v>
      </c>
    </row>
    <row r="115" spans="1:2" x14ac:dyDescent="0.2">
      <c r="A115" t="s">
        <v>1880</v>
      </c>
    </row>
    <row r="116" spans="1:2" x14ac:dyDescent="0.2">
      <c r="A116" t="s">
        <v>1859</v>
      </c>
    </row>
    <row r="117" spans="1:2" x14ac:dyDescent="0.2">
      <c r="A117" t="s">
        <v>1881</v>
      </c>
    </row>
    <row r="118" spans="1:2" x14ac:dyDescent="0.2">
      <c r="A118" t="s">
        <v>1841</v>
      </c>
    </row>
    <row r="119" spans="1:2" x14ac:dyDescent="0.2">
      <c r="A119" t="s">
        <v>1842</v>
      </c>
    </row>
    <row r="120" spans="1:2" x14ac:dyDescent="0.2">
      <c r="A120" t="s">
        <v>1882</v>
      </c>
      <c r="B120" t="s">
        <v>1883</v>
      </c>
    </row>
    <row r="121" spans="1:2" x14ac:dyDescent="0.2">
      <c r="A121" t="s">
        <v>1884</v>
      </c>
    </row>
    <row r="122" spans="1:2" x14ac:dyDescent="0.2">
      <c r="A122" t="s">
        <v>2556</v>
      </c>
    </row>
    <row r="123" spans="1:2" x14ac:dyDescent="0.2">
      <c r="A123" t="s">
        <v>1845</v>
      </c>
    </row>
    <row r="124" spans="1:2" x14ac:dyDescent="0.2">
      <c r="A124" t="s">
        <v>1846</v>
      </c>
    </row>
    <row r="126" spans="1:2" x14ac:dyDescent="0.2">
      <c r="A126" t="s">
        <v>1885</v>
      </c>
    </row>
    <row r="127" spans="1:2" x14ac:dyDescent="0.2">
      <c r="A127" t="s">
        <v>1847</v>
      </c>
    </row>
    <row r="128" spans="1:2" x14ac:dyDescent="0.2">
      <c r="A128" t="s">
        <v>1869</v>
      </c>
    </row>
    <row r="129" spans="1:1" x14ac:dyDescent="0.2">
      <c r="A129" t="s">
        <v>1849</v>
      </c>
    </row>
    <row r="131" spans="1:1" x14ac:dyDescent="0.2">
      <c r="A131" t="s">
        <v>1886</v>
      </c>
    </row>
    <row r="132" spans="1:1" x14ac:dyDescent="0.2">
      <c r="A132" t="s">
        <v>1850</v>
      </c>
    </row>
    <row r="133" spans="1:1" x14ac:dyDescent="0.2">
      <c r="A133" t="s">
        <v>1851</v>
      </c>
    </row>
    <row r="134" spans="1:1" x14ac:dyDescent="0.2">
      <c r="A134" t="s">
        <v>1852</v>
      </c>
    </row>
    <row r="136" spans="1:1" x14ac:dyDescent="0.2">
      <c r="A136" t="s">
        <v>1887</v>
      </c>
    </row>
    <row r="137" spans="1:1" x14ac:dyDescent="0.2">
      <c r="A137" t="s">
        <v>1853</v>
      </c>
    </row>
    <row r="139" spans="1:1" x14ac:dyDescent="0.2">
      <c r="A139" t="s">
        <v>1888</v>
      </c>
    </row>
    <row r="140" spans="1:1" x14ac:dyDescent="0.2">
      <c r="A140" t="s">
        <v>1854</v>
      </c>
    </row>
    <row r="141" spans="1:1" x14ac:dyDescent="0.2">
      <c r="A141" t="s">
        <v>1855</v>
      </c>
    </row>
    <row r="142" spans="1:1" x14ac:dyDescent="0.2">
      <c r="A142" t="s">
        <v>1856</v>
      </c>
    </row>
    <row r="143" spans="1:1" x14ac:dyDescent="0.2">
      <c r="A143" t="s">
        <v>1879</v>
      </c>
    </row>
    <row r="144" spans="1:1" x14ac:dyDescent="0.2">
      <c r="A144" t="s">
        <v>1858</v>
      </c>
    </row>
    <row r="146" spans="1:2" x14ac:dyDescent="0.2">
      <c r="A146" t="s">
        <v>1889</v>
      </c>
    </row>
    <row r="147" spans="1:2" x14ac:dyDescent="0.2">
      <c r="A147" t="s">
        <v>1859</v>
      </c>
    </row>
    <row r="148" spans="1:2" x14ac:dyDescent="0.2">
      <c r="A148" t="s">
        <v>1881</v>
      </c>
    </row>
    <row r="150" spans="1:2" x14ac:dyDescent="0.2">
      <c r="A150" t="s">
        <v>1890</v>
      </c>
    </row>
    <row r="151" spans="1:2" x14ac:dyDescent="0.2">
      <c r="A151" t="s">
        <v>1841</v>
      </c>
    </row>
    <row r="152" spans="1:2" x14ac:dyDescent="0.2">
      <c r="A152" t="s">
        <v>1842</v>
      </c>
    </row>
    <row r="153" spans="1:2" x14ac:dyDescent="0.2">
      <c r="A153" t="s">
        <v>1891</v>
      </c>
      <c r="B153" t="s">
        <v>1844</v>
      </c>
    </row>
    <row r="154" spans="1:2" x14ac:dyDescent="0.2">
      <c r="A154" t="s">
        <v>1845</v>
      </c>
    </row>
    <row r="155" spans="1:2" x14ac:dyDescent="0.2">
      <c r="A155" t="s">
        <v>1846</v>
      </c>
    </row>
    <row r="157" spans="1:2" x14ac:dyDescent="0.2">
      <c r="A157" t="s">
        <v>1892</v>
      </c>
    </row>
    <row r="158" spans="1:2" x14ac:dyDescent="0.2">
      <c r="A158" t="s">
        <v>1847</v>
      </c>
    </row>
    <row r="159" spans="1:2" x14ac:dyDescent="0.2">
      <c r="A159" t="s">
        <v>1869</v>
      </c>
    </row>
    <row r="160" spans="1:2" x14ac:dyDescent="0.2">
      <c r="A160" t="s">
        <v>1849</v>
      </c>
    </row>
    <row r="162" spans="1:1" x14ac:dyDescent="0.2">
      <c r="A162" t="s">
        <v>1893</v>
      </c>
    </row>
    <row r="163" spans="1:1" x14ac:dyDescent="0.2">
      <c r="A163" t="s">
        <v>1850</v>
      </c>
    </row>
    <row r="164" spans="1:1" x14ac:dyDescent="0.2">
      <c r="A164" t="s">
        <v>1851</v>
      </c>
    </row>
    <row r="165" spans="1:1" x14ac:dyDescent="0.2">
      <c r="A165" t="s">
        <v>1852</v>
      </c>
    </row>
    <row r="167" spans="1:1" x14ac:dyDescent="0.2">
      <c r="A167" t="s">
        <v>1894</v>
      </c>
    </row>
    <row r="168" spans="1:1" x14ac:dyDescent="0.2">
      <c r="A168" t="s">
        <v>1853</v>
      </c>
    </row>
    <row r="169" spans="1:1" x14ac:dyDescent="0.2">
      <c r="A169" t="s">
        <v>1854</v>
      </c>
    </row>
    <row r="170" spans="1:1" x14ac:dyDescent="0.2">
      <c r="A170" t="s">
        <v>1855</v>
      </c>
    </row>
    <row r="171" spans="1:1" x14ac:dyDescent="0.2">
      <c r="A171" t="s">
        <v>1856</v>
      </c>
    </row>
    <row r="172" spans="1:1" x14ac:dyDescent="0.2">
      <c r="A172" t="s">
        <v>1879</v>
      </c>
    </row>
    <row r="173" spans="1:1" x14ac:dyDescent="0.2">
      <c r="A173" t="s">
        <v>1895</v>
      </c>
    </row>
    <row r="174" spans="1:1" x14ac:dyDescent="0.2">
      <c r="A174" t="s">
        <v>1896</v>
      </c>
    </row>
    <row r="175" spans="1:1" x14ac:dyDescent="0.2">
      <c r="A175" t="s">
        <v>2557</v>
      </c>
    </row>
    <row r="176" spans="1:1" x14ac:dyDescent="0.2">
      <c r="A176" t="s">
        <v>1859</v>
      </c>
    </row>
    <row r="178" spans="1:2" x14ac:dyDescent="0.2">
      <c r="A178" t="s">
        <v>1897</v>
      </c>
    </row>
    <row r="179" spans="1:2" x14ac:dyDescent="0.2">
      <c r="A179" t="s">
        <v>1881</v>
      </c>
    </row>
    <row r="180" spans="1:2" x14ac:dyDescent="0.2">
      <c r="A180" t="s">
        <v>1841</v>
      </c>
    </row>
    <row r="181" spans="1:2" x14ac:dyDescent="0.2">
      <c r="A181" t="s">
        <v>1842</v>
      </c>
    </row>
    <row r="182" spans="1:2" x14ac:dyDescent="0.2">
      <c r="A182" t="s">
        <v>1891</v>
      </c>
      <c r="B182" t="s">
        <v>1844</v>
      </c>
    </row>
    <row r="183" spans="1:2" x14ac:dyDescent="0.2">
      <c r="A183" t="s">
        <v>1845</v>
      </c>
    </row>
    <row r="184" spans="1:2" x14ac:dyDescent="0.2">
      <c r="A184" t="s">
        <v>1846</v>
      </c>
    </row>
    <row r="185" spans="1:2" x14ac:dyDescent="0.2">
      <c r="A185" t="s">
        <v>1847</v>
      </c>
    </row>
    <row r="186" spans="1:2" x14ac:dyDescent="0.2">
      <c r="A186" t="s">
        <v>1869</v>
      </c>
    </row>
    <row r="187" spans="1:2" x14ac:dyDescent="0.2">
      <c r="A187" t="s">
        <v>1849</v>
      </c>
    </row>
    <row r="188" spans="1:2" x14ac:dyDescent="0.2">
      <c r="A188" t="s">
        <v>1850</v>
      </c>
    </row>
    <row r="189" spans="1:2" x14ac:dyDescent="0.2">
      <c r="A189" t="s">
        <v>1851</v>
      </c>
    </row>
    <row r="190" spans="1:2" x14ac:dyDescent="0.2">
      <c r="A190" t="s">
        <v>1852</v>
      </c>
    </row>
    <row r="192" spans="1:2" x14ac:dyDescent="0.2">
      <c r="A192" t="s">
        <v>1898</v>
      </c>
    </row>
    <row r="193" spans="1:1" x14ac:dyDescent="0.2">
      <c r="A193" t="s">
        <v>1853</v>
      </c>
    </row>
    <row r="194" spans="1:1" x14ac:dyDescent="0.2">
      <c r="A194" t="s">
        <v>1899</v>
      </c>
    </row>
    <row r="195" spans="1:1" x14ac:dyDescent="0.2">
      <c r="A195" t="s">
        <v>1900</v>
      </c>
    </row>
    <row r="196" spans="1:1" x14ac:dyDescent="0.2">
      <c r="A196" t="s">
        <v>2558</v>
      </c>
    </row>
    <row r="197" spans="1:1" x14ac:dyDescent="0.2">
      <c r="A197" t="s">
        <v>1855</v>
      </c>
    </row>
    <row r="199" spans="1:1" x14ac:dyDescent="0.2">
      <c r="A199" t="s">
        <v>1901</v>
      </c>
    </row>
    <row r="200" spans="1:1" x14ac:dyDescent="0.2">
      <c r="A200" t="s">
        <v>1856</v>
      </c>
    </row>
    <row r="201" spans="1:1" x14ac:dyDescent="0.2">
      <c r="A201" t="s">
        <v>1879</v>
      </c>
    </row>
    <row r="202" spans="1:1" x14ac:dyDescent="0.2">
      <c r="A202" t="s">
        <v>1858</v>
      </c>
    </row>
    <row r="203" spans="1:1" x14ac:dyDescent="0.2">
      <c r="A203" t="s">
        <v>1859</v>
      </c>
    </row>
    <row r="204" spans="1:1" x14ac:dyDescent="0.2">
      <c r="A204" t="s">
        <v>1881</v>
      </c>
    </row>
    <row r="205" spans="1:1" x14ac:dyDescent="0.2">
      <c r="A205" t="s">
        <v>1841</v>
      </c>
    </row>
    <row r="206" spans="1:1" x14ac:dyDescent="0.2">
      <c r="A206" t="s">
        <v>1842</v>
      </c>
    </row>
    <row r="208" spans="1:1" x14ac:dyDescent="0.2">
      <c r="A208" t="s">
        <v>1902</v>
      </c>
    </row>
    <row r="209" spans="1:2" x14ac:dyDescent="0.2">
      <c r="A209" t="s">
        <v>2559</v>
      </c>
      <c r="B209" t="s">
        <v>1844</v>
      </c>
    </row>
    <row r="210" spans="1:2" x14ac:dyDescent="0.2">
      <c r="A210" t="s">
        <v>1845</v>
      </c>
    </row>
    <row r="211" spans="1:2" x14ac:dyDescent="0.2">
      <c r="A211" t="s">
        <v>1846</v>
      </c>
    </row>
    <row r="212" spans="1:2" x14ac:dyDescent="0.2">
      <c r="A212" t="s">
        <v>1847</v>
      </c>
    </row>
    <row r="214" spans="1:2" x14ac:dyDescent="0.2">
      <c r="A214" t="s">
        <v>1903</v>
      </c>
    </row>
    <row r="215" spans="1:2" x14ac:dyDescent="0.2">
      <c r="A215" t="s">
        <v>1869</v>
      </c>
    </row>
    <row r="216" spans="1:2" x14ac:dyDescent="0.2">
      <c r="A216" t="s">
        <v>1849</v>
      </c>
    </row>
    <row r="217" spans="1:2" x14ac:dyDescent="0.2">
      <c r="A217" t="s">
        <v>1850</v>
      </c>
    </row>
    <row r="219" spans="1:2" x14ac:dyDescent="0.2">
      <c r="A219" t="s">
        <v>1904</v>
      </c>
    </row>
    <row r="220" spans="1:2" x14ac:dyDescent="0.2">
      <c r="A220" t="s">
        <v>1851</v>
      </c>
    </row>
    <row r="221" spans="1:2" x14ac:dyDescent="0.2">
      <c r="A221" t="s">
        <v>1852</v>
      </c>
    </row>
    <row r="222" spans="1:2" x14ac:dyDescent="0.2">
      <c r="A222" t="s">
        <v>1853</v>
      </c>
    </row>
    <row r="223" spans="1:2" x14ac:dyDescent="0.2">
      <c r="A223" t="s">
        <v>1854</v>
      </c>
    </row>
    <row r="224" spans="1:2" x14ac:dyDescent="0.2">
      <c r="A224" t="s">
        <v>1855</v>
      </c>
    </row>
    <row r="226" spans="1:2" x14ac:dyDescent="0.2">
      <c r="A226" t="s">
        <v>1905</v>
      </c>
    </row>
    <row r="227" spans="1:2" x14ac:dyDescent="0.2">
      <c r="A227" t="s">
        <v>1856</v>
      </c>
    </row>
    <row r="228" spans="1:2" x14ac:dyDescent="0.2">
      <c r="A228" t="s">
        <v>1879</v>
      </c>
    </row>
    <row r="229" spans="1:2" x14ac:dyDescent="0.2">
      <c r="A229" t="s">
        <v>1858</v>
      </c>
    </row>
    <row r="231" spans="1:2" x14ac:dyDescent="0.2">
      <c r="A231" t="s">
        <v>1906</v>
      </c>
    </row>
    <row r="232" spans="1:2" x14ac:dyDescent="0.2">
      <c r="A232" t="s">
        <v>1859</v>
      </c>
    </row>
    <row r="234" spans="1:2" x14ac:dyDescent="0.2">
      <c r="A234" t="s">
        <v>1907</v>
      </c>
    </row>
    <row r="235" spans="1:2" x14ac:dyDescent="0.2">
      <c r="A235" t="s">
        <v>1881</v>
      </c>
    </row>
    <row r="236" spans="1:2" x14ac:dyDescent="0.2">
      <c r="A236" t="s">
        <v>1841</v>
      </c>
    </row>
    <row r="237" spans="1:2" x14ac:dyDescent="0.2">
      <c r="A237" t="s">
        <v>1842</v>
      </c>
    </row>
    <row r="239" spans="1:2" x14ac:dyDescent="0.2">
      <c r="A239" t="s">
        <v>1908</v>
      </c>
    </row>
    <row r="240" spans="1:2" x14ac:dyDescent="0.2">
      <c r="A240" t="s">
        <v>2074</v>
      </c>
      <c r="B240" t="s">
        <v>1844</v>
      </c>
    </row>
    <row r="241" spans="1:1" x14ac:dyDescent="0.2">
      <c r="A241" t="s">
        <v>1845</v>
      </c>
    </row>
    <row r="242" spans="1:1" x14ac:dyDescent="0.2">
      <c r="A242" t="s">
        <v>1846</v>
      </c>
    </row>
    <row r="243" spans="1:1" x14ac:dyDescent="0.2">
      <c r="A243" t="s">
        <v>1847</v>
      </c>
    </row>
    <row r="245" spans="1:1" x14ac:dyDescent="0.2">
      <c r="A245" t="s">
        <v>1909</v>
      </c>
    </row>
    <row r="246" spans="1:1" x14ac:dyDescent="0.2">
      <c r="A246" t="s">
        <v>1869</v>
      </c>
    </row>
    <row r="247" spans="1:1" x14ac:dyDescent="0.2">
      <c r="A247" t="s">
        <v>1849</v>
      </c>
    </row>
    <row r="248" spans="1:1" x14ac:dyDescent="0.2">
      <c r="A248" t="s">
        <v>1850</v>
      </c>
    </row>
    <row r="250" spans="1:1" x14ac:dyDescent="0.2">
      <c r="A250" t="s">
        <v>1910</v>
      </c>
    </row>
    <row r="251" spans="1:1" x14ac:dyDescent="0.2">
      <c r="A251" t="s">
        <v>1851</v>
      </c>
    </row>
    <row r="252" spans="1:1" x14ac:dyDescent="0.2">
      <c r="A252" t="s">
        <v>1852</v>
      </c>
    </row>
    <row r="253" spans="1:1" x14ac:dyDescent="0.2">
      <c r="A253" t="s">
        <v>1853</v>
      </c>
    </row>
    <row r="255" spans="1:1" x14ac:dyDescent="0.2">
      <c r="A255" t="s">
        <v>1911</v>
      </c>
    </row>
    <row r="256" spans="1:1" x14ac:dyDescent="0.2">
      <c r="A256" t="s">
        <v>1854</v>
      </c>
    </row>
    <row r="257" spans="1:1" x14ac:dyDescent="0.2">
      <c r="A257" t="s">
        <v>1855</v>
      </c>
    </row>
    <row r="258" spans="1:1" x14ac:dyDescent="0.2">
      <c r="A258" t="s">
        <v>1912</v>
      </c>
    </row>
    <row r="259" spans="1:1" x14ac:dyDescent="0.2">
      <c r="A259" t="s">
        <v>1913</v>
      </c>
    </row>
    <row r="260" spans="1:1" x14ac:dyDescent="0.2">
      <c r="A260" t="s">
        <v>2560</v>
      </c>
    </row>
    <row r="262" spans="1:1" x14ac:dyDescent="0.2">
      <c r="A262" t="s">
        <v>1914</v>
      </c>
    </row>
    <row r="263" spans="1:1" x14ac:dyDescent="0.2">
      <c r="A263" t="s">
        <v>1879</v>
      </c>
    </row>
    <row r="264" spans="1:1" x14ac:dyDescent="0.2">
      <c r="A264" t="s">
        <v>1858</v>
      </c>
    </row>
    <row r="265" spans="1:1" x14ac:dyDescent="0.2">
      <c r="A265" t="s">
        <v>1859</v>
      </c>
    </row>
    <row r="266" spans="1:1" x14ac:dyDescent="0.2">
      <c r="A266" t="s">
        <v>1881</v>
      </c>
    </row>
    <row r="268" spans="1:1" x14ac:dyDescent="0.2">
      <c r="A268" t="s">
        <v>1915</v>
      </c>
    </row>
    <row r="269" spans="1:1" x14ac:dyDescent="0.2">
      <c r="A269" t="s">
        <v>1841</v>
      </c>
    </row>
    <row r="270" spans="1:1" x14ac:dyDescent="0.2">
      <c r="A270" t="s">
        <v>1842</v>
      </c>
    </row>
    <row r="271" spans="1:1" x14ac:dyDescent="0.2">
      <c r="A271" t="s">
        <v>1916</v>
      </c>
    </row>
    <row r="272" spans="1:1" x14ac:dyDescent="0.2">
      <c r="A272" t="s">
        <v>1917</v>
      </c>
    </row>
    <row r="273" spans="1:1" x14ac:dyDescent="0.2">
      <c r="A273" t="s">
        <v>1844</v>
      </c>
    </row>
    <row r="274" spans="1:1" x14ac:dyDescent="0.2">
      <c r="A274" t="s">
        <v>1845</v>
      </c>
    </row>
    <row r="275" spans="1:1" x14ac:dyDescent="0.2">
      <c r="A275" t="s">
        <v>1846</v>
      </c>
    </row>
    <row r="276" spans="1:1" x14ac:dyDescent="0.2">
      <c r="A276" t="s">
        <v>1847</v>
      </c>
    </row>
    <row r="278" spans="1:1" x14ac:dyDescent="0.2">
      <c r="A278" t="s">
        <v>1918</v>
      </c>
    </row>
    <row r="279" spans="1:1" x14ac:dyDescent="0.2">
      <c r="A279" t="s">
        <v>1869</v>
      </c>
    </row>
    <row r="280" spans="1:1" x14ac:dyDescent="0.2">
      <c r="A280" t="s">
        <v>1849</v>
      </c>
    </row>
    <row r="281" spans="1:1" x14ac:dyDescent="0.2">
      <c r="A281" t="s">
        <v>1850</v>
      </c>
    </row>
    <row r="282" spans="1:1" x14ac:dyDescent="0.2">
      <c r="A282" t="s">
        <v>1919</v>
      </c>
    </row>
    <row r="283" spans="1:1" x14ac:dyDescent="0.2">
      <c r="A283" t="s">
        <v>1920</v>
      </c>
    </row>
    <row r="284" spans="1:1" x14ac:dyDescent="0.2">
      <c r="A284" t="s">
        <v>1827</v>
      </c>
    </row>
    <row r="285" spans="1:1" x14ac:dyDescent="0.2">
      <c r="A285" t="s">
        <v>1852</v>
      </c>
    </row>
    <row r="286" spans="1:1" x14ac:dyDescent="0.2">
      <c r="A286" t="s">
        <v>1853</v>
      </c>
    </row>
    <row r="288" spans="1:1" x14ac:dyDescent="0.2">
      <c r="A288" t="s">
        <v>1921</v>
      </c>
    </row>
    <row r="289" spans="1:2" x14ac:dyDescent="0.2">
      <c r="A289" t="s">
        <v>1854</v>
      </c>
    </row>
    <row r="290" spans="1:2" x14ac:dyDescent="0.2">
      <c r="A290" t="s">
        <v>1855</v>
      </c>
    </row>
    <row r="291" spans="1:2" x14ac:dyDescent="0.2">
      <c r="A291" t="s">
        <v>1856</v>
      </c>
    </row>
    <row r="292" spans="1:2" x14ac:dyDescent="0.2">
      <c r="A292" t="s">
        <v>1879</v>
      </c>
    </row>
    <row r="293" spans="1:2" x14ac:dyDescent="0.2">
      <c r="A293" t="s">
        <v>1858</v>
      </c>
    </row>
    <row r="294" spans="1:2" x14ac:dyDescent="0.2">
      <c r="A294" t="s">
        <v>1859</v>
      </c>
    </row>
    <row r="296" spans="1:2" x14ac:dyDescent="0.2">
      <c r="A296" t="s">
        <v>1922</v>
      </c>
    </row>
    <row r="297" spans="1:2" x14ac:dyDescent="0.2">
      <c r="A297" t="s">
        <v>1881</v>
      </c>
    </row>
    <row r="298" spans="1:2" x14ac:dyDescent="0.2">
      <c r="A298" t="s">
        <v>1841</v>
      </c>
    </row>
    <row r="299" spans="1:2" x14ac:dyDescent="0.2">
      <c r="A299" t="s">
        <v>1842</v>
      </c>
    </row>
    <row r="301" spans="1:2" x14ac:dyDescent="0.2">
      <c r="A301" t="s">
        <v>1923</v>
      </c>
    </row>
    <row r="302" spans="1:2" x14ac:dyDescent="0.2">
      <c r="A302" t="s">
        <v>1945</v>
      </c>
      <c r="B302" t="s">
        <v>1844</v>
      </c>
    </row>
    <row r="304" spans="1:2" x14ac:dyDescent="0.2">
      <c r="A304" t="s">
        <v>1924</v>
      </c>
    </row>
    <row r="305" spans="1:1" x14ac:dyDescent="0.2">
      <c r="A305" t="s">
        <v>1845</v>
      </c>
    </row>
    <row r="306" spans="1:1" x14ac:dyDescent="0.2">
      <c r="A306" t="s">
        <v>1846</v>
      </c>
    </row>
    <row r="307" spans="1:1" x14ac:dyDescent="0.2">
      <c r="A307" t="s">
        <v>1847</v>
      </c>
    </row>
    <row r="308" spans="1:1" x14ac:dyDescent="0.2">
      <c r="A308" t="s">
        <v>1869</v>
      </c>
    </row>
    <row r="309" spans="1:1" x14ac:dyDescent="0.2">
      <c r="A309" t="s">
        <v>1849</v>
      </c>
    </row>
    <row r="311" spans="1:1" x14ac:dyDescent="0.2">
      <c r="A311" t="s">
        <v>1925</v>
      </c>
    </row>
    <row r="312" spans="1:1" x14ac:dyDescent="0.2">
      <c r="A312" t="s">
        <v>1850</v>
      </c>
    </row>
    <row r="313" spans="1:1" x14ac:dyDescent="0.2">
      <c r="A313" t="s">
        <v>1851</v>
      </c>
    </row>
    <row r="314" spans="1:1" x14ac:dyDescent="0.2">
      <c r="A314" t="s">
        <v>1852</v>
      </c>
    </row>
    <row r="316" spans="1:1" x14ac:dyDescent="0.2">
      <c r="A316" t="s">
        <v>1926</v>
      </c>
    </row>
    <row r="317" spans="1:1" x14ac:dyDescent="0.2">
      <c r="A317" t="s">
        <v>1853</v>
      </c>
    </row>
    <row r="318" spans="1:1" x14ac:dyDescent="0.2">
      <c r="A318" t="s">
        <v>1854</v>
      </c>
    </row>
    <row r="319" spans="1:1" x14ac:dyDescent="0.2">
      <c r="A319" t="s">
        <v>1927</v>
      </c>
    </row>
    <row r="320" spans="1:1" x14ac:dyDescent="0.2">
      <c r="A320" t="s">
        <v>1928</v>
      </c>
    </row>
    <row r="321" spans="1:2" x14ac:dyDescent="0.2">
      <c r="A321" t="s">
        <v>1830</v>
      </c>
    </row>
    <row r="323" spans="1:2" x14ac:dyDescent="0.2">
      <c r="A323" t="s">
        <v>1929</v>
      </c>
    </row>
    <row r="324" spans="1:2" x14ac:dyDescent="0.2">
      <c r="A324" t="s">
        <v>1856</v>
      </c>
    </row>
    <row r="325" spans="1:2" x14ac:dyDescent="0.2">
      <c r="A325" t="s">
        <v>1879</v>
      </c>
    </row>
    <row r="326" spans="1:2" x14ac:dyDescent="0.2">
      <c r="A326" t="s">
        <v>1858</v>
      </c>
    </row>
    <row r="327" spans="1:2" x14ac:dyDescent="0.2">
      <c r="A327" t="s">
        <v>1859</v>
      </c>
    </row>
    <row r="329" spans="1:2" x14ac:dyDescent="0.2">
      <c r="A329" t="s">
        <v>1930</v>
      </c>
    </row>
    <row r="330" spans="1:2" x14ac:dyDescent="0.2">
      <c r="A330" t="s">
        <v>1881</v>
      </c>
    </row>
    <row r="331" spans="1:2" x14ac:dyDescent="0.2">
      <c r="A331" t="s">
        <v>1841</v>
      </c>
    </row>
    <row r="332" spans="1:2" x14ac:dyDescent="0.2">
      <c r="A332" t="s">
        <v>1842</v>
      </c>
    </row>
    <row r="334" spans="1:2" x14ac:dyDescent="0.2">
      <c r="A334" t="s">
        <v>1931</v>
      </c>
    </row>
    <row r="335" spans="1:2" x14ac:dyDescent="0.2">
      <c r="A335" t="s">
        <v>1992</v>
      </c>
      <c r="B335" t="s">
        <v>1844</v>
      </c>
    </row>
    <row r="336" spans="1:2" x14ac:dyDescent="0.2">
      <c r="A336" t="s">
        <v>1845</v>
      </c>
    </row>
    <row r="337" spans="1:1" x14ac:dyDescent="0.2">
      <c r="A337" t="s">
        <v>1846</v>
      </c>
    </row>
    <row r="339" spans="1:1" x14ac:dyDescent="0.2">
      <c r="A339" t="s">
        <v>1932</v>
      </c>
    </row>
    <row r="340" spans="1:1" x14ac:dyDescent="0.2">
      <c r="A340" t="s">
        <v>1847</v>
      </c>
    </row>
    <row r="341" spans="1:1" x14ac:dyDescent="0.2">
      <c r="A341" t="s">
        <v>1869</v>
      </c>
    </row>
    <row r="342" spans="1:1" x14ac:dyDescent="0.2">
      <c r="A342" t="s">
        <v>1849</v>
      </c>
    </row>
    <row r="343" spans="1:1" x14ac:dyDescent="0.2">
      <c r="A343" t="s">
        <v>1850</v>
      </c>
    </row>
    <row r="345" spans="1:1" x14ac:dyDescent="0.2">
      <c r="A345" t="s">
        <v>1933</v>
      </c>
    </row>
    <row r="346" spans="1:1" x14ac:dyDescent="0.2">
      <c r="A346" t="s">
        <v>1851</v>
      </c>
    </row>
    <row r="347" spans="1:1" x14ac:dyDescent="0.2">
      <c r="A347" t="s">
        <v>1852</v>
      </c>
    </row>
    <row r="348" spans="1:1" x14ac:dyDescent="0.2">
      <c r="A348" t="s">
        <v>1853</v>
      </c>
    </row>
    <row r="350" spans="1:1" x14ac:dyDescent="0.2">
      <c r="A350" t="s">
        <v>1934</v>
      </c>
    </row>
    <row r="351" spans="1:1" x14ac:dyDescent="0.2">
      <c r="A351" t="s">
        <v>1854</v>
      </c>
    </row>
    <row r="352" spans="1:1" x14ac:dyDescent="0.2">
      <c r="A352" t="s">
        <v>1855</v>
      </c>
    </row>
    <row r="353" spans="1:2" x14ac:dyDescent="0.2">
      <c r="A353" t="s">
        <v>1856</v>
      </c>
    </row>
    <row r="354" spans="1:2" x14ac:dyDescent="0.2">
      <c r="A354" t="s">
        <v>1879</v>
      </c>
    </row>
    <row r="355" spans="1:2" x14ac:dyDescent="0.2">
      <c r="A355" t="s">
        <v>1858</v>
      </c>
    </row>
    <row r="357" spans="1:2" x14ac:dyDescent="0.2">
      <c r="A357" t="s">
        <v>1935</v>
      </c>
    </row>
    <row r="358" spans="1:2" x14ac:dyDescent="0.2">
      <c r="A358" t="s">
        <v>1859</v>
      </c>
    </row>
    <row r="360" spans="1:2" x14ac:dyDescent="0.2">
      <c r="A360" t="s">
        <v>1936</v>
      </c>
    </row>
    <row r="361" spans="1:2" x14ac:dyDescent="0.2">
      <c r="A361" t="s">
        <v>1881</v>
      </c>
    </row>
    <row r="362" spans="1:2" x14ac:dyDescent="0.2">
      <c r="A362" t="s">
        <v>1841</v>
      </c>
    </row>
    <row r="363" spans="1:2" x14ac:dyDescent="0.2">
      <c r="A363" t="s">
        <v>1842</v>
      </c>
    </row>
    <row r="364" spans="1:2" x14ac:dyDescent="0.2">
      <c r="A364" t="s">
        <v>1937</v>
      </c>
      <c r="B364" t="s">
        <v>1844</v>
      </c>
    </row>
    <row r="365" spans="1:2" x14ac:dyDescent="0.2">
      <c r="A365" t="s">
        <v>1845</v>
      </c>
    </row>
    <row r="366" spans="1:2" x14ac:dyDescent="0.2">
      <c r="A366" t="s">
        <v>1846</v>
      </c>
    </row>
    <row r="368" spans="1:2" x14ac:dyDescent="0.2">
      <c r="A368" t="s">
        <v>1938</v>
      </c>
    </row>
    <row r="369" spans="1:1" x14ac:dyDescent="0.2">
      <c r="A369" t="s">
        <v>1847</v>
      </c>
    </row>
    <row r="371" spans="1:1" x14ac:dyDescent="0.2">
      <c r="A371" t="s">
        <v>1939</v>
      </c>
    </row>
    <row r="372" spans="1:1" x14ac:dyDescent="0.2">
      <c r="A372" t="s">
        <v>1869</v>
      </c>
    </row>
    <row r="373" spans="1:1" x14ac:dyDescent="0.2">
      <c r="A373" t="s">
        <v>1849</v>
      </c>
    </row>
    <row r="374" spans="1:1" x14ac:dyDescent="0.2">
      <c r="A374" t="s">
        <v>1850</v>
      </c>
    </row>
    <row r="375" spans="1:1" x14ac:dyDescent="0.2">
      <c r="A375" t="s">
        <v>1851</v>
      </c>
    </row>
    <row r="376" spans="1:1" x14ac:dyDescent="0.2">
      <c r="A376" t="s">
        <v>1852</v>
      </c>
    </row>
    <row r="378" spans="1:1" x14ac:dyDescent="0.2">
      <c r="A378" t="s">
        <v>1940</v>
      </c>
    </row>
    <row r="379" spans="1:1" x14ac:dyDescent="0.2">
      <c r="A379" t="s">
        <v>1853</v>
      </c>
    </row>
    <row r="381" spans="1:1" x14ac:dyDescent="0.2">
      <c r="A381" t="s">
        <v>1941</v>
      </c>
    </row>
    <row r="382" spans="1:1" x14ac:dyDescent="0.2">
      <c r="A382" t="s">
        <v>1854</v>
      </c>
    </row>
    <row r="383" spans="1:1" x14ac:dyDescent="0.2">
      <c r="A383" t="s">
        <v>1855</v>
      </c>
    </row>
    <row r="385" spans="1:2" x14ac:dyDescent="0.2">
      <c r="A385" t="s">
        <v>1942</v>
      </c>
    </row>
    <row r="386" spans="1:2" x14ac:dyDescent="0.2">
      <c r="A386" t="s">
        <v>1856</v>
      </c>
    </row>
    <row r="387" spans="1:2" x14ac:dyDescent="0.2">
      <c r="A387" t="s">
        <v>1879</v>
      </c>
    </row>
    <row r="388" spans="1:2" x14ac:dyDescent="0.2">
      <c r="A388" t="s">
        <v>1858</v>
      </c>
    </row>
    <row r="389" spans="1:2" x14ac:dyDescent="0.2">
      <c r="A389" t="s">
        <v>1859</v>
      </c>
    </row>
    <row r="390" spans="1:2" x14ac:dyDescent="0.2">
      <c r="A390" t="s">
        <v>1881</v>
      </c>
    </row>
    <row r="391" spans="1:2" x14ac:dyDescent="0.2">
      <c r="A391" t="s">
        <v>1943</v>
      </c>
    </row>
    <row r="392" spans="1:2" x14ac:dyDescent="0.2">
      <c r="A392" t="s">
        <v>1944</v>
      </c>
    </row>
    <row r="393" spans="1:2" x14ac:dyDescent="0.2">
      <c r="A393" t="s">
        <v>2561</v>
      </c>
    </row>
    <row r="394" spans="1:2" x14ac:dyDescent="0.2">
      <c r="A394" t="s">
        <v>1842</v>
      </c>
    </row>
    <row r="395" spans="1:2" x14ac:dyDescent="0.2">
      <c r="A395" t="s">
        <v>1945</v>
      </c>
      <c r="B395" t="s">
        <v>1844</v>
      </c>
    </row>
    <row r="396" spans="1:2" x14ac:dyDescent="0.2">
      <c r="A396" t="s">
        <v>1845</v>
      </c>
    </row>
    <row r="397" spans="1:2" x14ac:dyDescent="0.2">
      <c r="A397" t="s">
        <v>1846</v>
      </c>
    </row>
    <row r="398" spans="1:2" x14ac:dyDescent="0.2">
      <c r="A398" t="s">
        <v>1847</v>
      </c>
    </row>
    <row r="399" spans="1:2" x14ac:dyDescent="0.2">
      <c r="A399" t="s">
        <v>1869</v>
      </c>
    </row>
    <row r="400" spans="1:2" x14ac:dyDescent="0.2">
      <c r="A400" t="s">
        <v>1849</v>
      </c>
    </row>
    <row r="402" spans="1:1" x14ac:dyDescent="0.2">
      <c r="A402" t="s">
        <v>1946</v>
      </c>
    </row>
    <row r="403" spans="1:1" x14ac:dyDescent="0.2">
      <c r="A403" t="s">
        <v>1850</v>
      </c>
    </row>
    <row r="404" spans="1:1" x14ac:dyDescent="0.2">
      <c r="A404" t="s">
        <v>1851</v>
      </c>
    </row>
    <row r="405" spans="1:1" x14ac:dyDescent="0.2">
      <c r="A405" t="s">
        <v>1852</v>
      </c>
    </row>
    <row r="406" spans="1:1" x14ac:dyDescent="0.2">
      <c r="A406" t="s">
        <v>1853</v>
      </c>
    </row>
    <row r="408" spans="1:1" x14ac:dyDescent="0.2">
      <c r="A408" t="s">
        <v>1947</v>
      </c>
    </row>
    <row r="409" spans="1:1" x14ac:dyDescent="0.2">
      <c r="A409" t="s">
        <v>1854</v>
      </c>
    </row>
    <row r="410" spans="1:1" x14ac:dyDescent="0.2">
      <c r="A410" t="s">
        <v>1855</v>
      </c>
    </row>
    <row r="411" spans="1:1" x14ac:dyDescent="0.2">
      <c r="A411" t="s">
        <v>1856</v>
      </c>
    </row>
    <row r="412" spans="1:1" x14ac:dyDescent="0.2">
      <c r="A412" t="s">
        <v>1948</v>
      </c>
    </row>
    <row r="413" spans="1:1" x14ac:dyDescent="0.2">
      <c r="A413" t="s">
        <v>1949</v>
      </c>
    </row>
    <row r="414" spans="1:1" x14ac:dyDescent="0.2">
      <c r="A414" t="s">
        <v>2562</v>
      </c>
    </row>
    <row r="415" spans="1:1" x14ac:dyDescent="0.2">
      <c r="A415" t="s">
        <v>1858</v>
      </c>
    </row>
    <row r="416" spans="1:1" x14ac:dyDescent="0.2">
      <c r="A416" t="s">
        <v>1859</v>
      </c>
    </row>
    <row r="418" spans="1:2" x14ac:dyDescent="0.2">
      <c r="A418" t="s">
        <v>1950</v>
      </c>
    </row>
    <row r="419" spans="1:2" x14ac:dyDescent="0.2">
      <c r="A419" t="s">
        <v>1881</v>
      </c>
    </row>
    <row r="420" spans="1:2" x14ac:dyDescent="0.2">
      <c r="A420" t="s">
        <v>1841</v>
      </c>
    </row>
    <row r="421" spans="1:2" x14ac:dyDescent="0.2">
      <c r="A421" t="s">
        <v>1842</v>
      </c>
    </row>
    <row r="422" spans="1:2" x14ac:dyDescent="0.2">
      <c r="A422" t="s">
        <v>1951</v>
      </c>
      <c r="B422" t="s">
        <v>1952</v>
      </c>
    </row>
    <row r="423" spans="1:2" x14ac:dyDescent="0.2">
      <c r="A423" t="s">
        <v>1953</v>
      </c>
    </row>
    <row r="424" spans="1:2" x14ac:dyDescent="0.2">
      <c r="A424" t="s">
        <v>2563</v>
      </c>
    </row>
    <row r="426" spans="1:2" x14ac:dyDescent="0.2">
      <c r="A426" t="s">
        <v>1954</v>
      </c>
    </row>
    <row r="427" spans="1:2" x14ac:dyDescent="0.2">
      <c r="A427" t="s">
        <v>1845</v>
      </c>
    </row>
    <row r="428" spans="1:2" x14ac:dyDescent="0.2">
      <c r="A428" t="s">
        <v>1846</v>
      </c>
    </row>
    <row r="429" spans="1:2" x14ac:dyDescent="0.2">
      <c r="A429" t="s">
        <v>1847</v>
      </c>
    </row>
    <row r="430" spans="1:2" x14ac:dyDescent="0.2">
      <c r="A430" t="s">
        <v>1869</v>
      </c>
    </row>
    <row r="431" spans="1:2" x14ac:dyDescent="0.2">
      <c r="A431" t="s">
        <v>1849</v>
      </c>
    </row>
    <row r="433" spans="1:1" x14ac:dyDescent="0.2">
      <c r="A433" t="s">
        <v>1955</v>
      </c>
    </row>
    <row r="434" spans="1:1" x14ac:dyDescent="0.2">
      <c r="A434" t="s">
        <v>1850</v>
      </c>
    </row>
    <row r="435" spans="1:1" x14ac:dyDescent="0.2">
      <c r="A435" t="s">
        <v>1851</v>
      </c>
    </row>
    <row r="436" spans="1:1" x14ac:dyDescent="0.2">
      <c r="A436" t="s">
        <v>1852</v>
      </c>
    </row>
    <row r="438" spans="1:1" x14ac:dyDescent="0.2">
      <c r="A438" t="s">
        <v>1956</v>
      </c>
    </row>
    <row r="439" spans="1:1" x14ac:dyDescent="0.2">
      <c r="A439" t="s">
        <v>1853</v>
      </c>
    </row>
    <row r="440" spans="1:1" x14ac:dyDescent="0.2">
      <c r="A440" t="s">
        <v>1854</v>
      </c>
    </row>
    <row r="441" spans="1:1" x14ac:dyDescent="0.2">
      <c r="A441" t="s">
        <v>1855</v>
      </c>
    </row>
    <row r="442" spans="1:1" x14ac:dyDescent="0.2">
      <c r="A442" t="s">
        <v>1856</v>
      </c>
    </row>
    <row r="443" spans="1:1" x14ac:dyDescent="0.2">
      <c r="A443" t="s">
        <v>1879</v>
      </c>
    </row>
    <row r="444" spans="1:1" x14ac:dyDescent="0.2">
      <c r="A444" t="s">
        <v>1858</v>
      </c>
    </row>
    <row r="446" spans="1:1" x14ac:dyDescent="0.2">
      <c r="A446" t="s">
        <v>1957</v>
      </c>
    </row>
    <row r="447" spans="1:1" x14ac:dyDescent="0.2">
      <c r="A447" t="s">
        <v>1859</v>
      </c>
    </row>
    <row r="448" spans="1:1" x14ac:dyDescent="0.2">
      <c r="A448" t="s">
        <v>1958</v>
      </c>
    </row>
    <row r="449" spans="1:2" x14ac:dyDescent="0.2">
      <c r="A449" t="s">
        <v>1959</v>
      </c>
    </row>
    <row r="450" spans="1:2" x14ac:dyDescent="0.2">
      <c r="A450" t="s">
        <v>2564</v>
      </c>
    </row>
    <row r="452" spans="1:2" x14ac:dyDescent="0.2">
      <c r="A452" t="s">
        <v>1960</v>
      </c>
    </row>
    <row r="453" spans="1:2" x14ac:dyDescent="0.2">
      <c r="A453" t="s">
        <v>1841</v>
      </c>
    </row>
    <row r="454" spans="1:2" x14ac:dyDescent="0.2">
      <c r="A454" t="s">
        <v>1842</v>
      </c>
    </row>
    <row r="455" spans="1:2" x14ac:dyDescent="0.2">
      <c r="A455" t="s">
        <v>1961</v>
      </c>
      <c r="B455" t="s">
        <v>1844</v>
      </c>
    </row>
    <row r="456" spans="1:2" x14ac:dyDescent="0.2">
      <c r="A456" t="s">
        <v>1845</v>
      </c>
    </row>
    <row r="457" spans="1:2" x14ac:dyDescent="0.2">
      <c r="A457" t="s">
        <v>1846</v>
      </c>
    </row>
    <row r="458" spans="1:2" x14ac:dyDescent="0.2">
      <c r="A458" t="s">
        <v>1847</v>
      </c>
    </row>
    <row r="460" spans="1:2" x14ac:dyDescent="0.2">
      <c r="A460" t="s">
        <v>1962</v>
      </c>
    </row>
    <row r="461" spans="1:2" x14ac:dyDescent="0.2">
      <c r="A461" t="s">
        <v>1869</v>
      </c>
    </row>
    <row r="462" spans="1:2" x14ac:dyDescent="0.2">
      <c r="A462" t="s">
        <v>1849</v>
      </c>
    </row>
    <row r="463" spans="1:2" x14ac:dyDescent="0.2">
      <c r="A463" t="s">
        <v>1850</v>
      </c>
    </row>
    <row r="465" spans="1:1" x14ac:dyDescent="0.2">
      <c r="A465" t="s">
        <v>1963</v>
      </c>
    </row>
    <row r="466" spans="1:1" x14ac:dyDescent="0.2">
      <c r="A466" t="s">
        <v>1851</v>
      </c>
    </row>
    <row r="467" spans="1:1" x14ac:dyDescent="0.2">
      <c r="A467" t="s">
        <v>1852</v>
      </c>
    </row>
    <row r="468" spans="1:1" x14ac:dyDescent="0.2">
      <c r="A468" t="s">
        <v>1853</v>
      </c>
    </row>
    <row r="469" spans="1:1" x14ac:dyDescent="0.2">
      <c r="A469" t="s">
        <v>1854</v>
      </c>
    </row>
    <row r="470" spans="1:1" x14ac:dyDescent="0.2">
      <c r="A470" t="s">
        <v>1855</v>
      </c>
    </row>
    <row r="472" spans="1:1" x14ac:dyDescent="0.2">
      <c r="A472" t="s">
        <v>1964</v>
      </c>
    </row>
    <row r="473" spans="1:1" x14ac:dyDescent="0.2">
      <c r="A473" t="s">
        <v>1856</v>
      </c>
    </row>
    <row r="474" spans="1:1" x14ac:dyDescent="0.2">
      <c r="A474" t="s">
        <v>1879</v>
      </c>
    </row>
    <row r="475" spans="1:1" x14ac:dyDescent="0.2">
      <c r="A475" t="s">
        <v>1858</v>
      </c>
    </row>
    <row r="477" spans="1:1" x14ac:dyDescent="0.2">
      <c r="A477" t="s">
        <v>1965</v>
      </c>
    </row>
    <row r="478" spans="1:1" x14ac:dyDescent="0.2">
      <c r="A478" t="s">
        <v>1859</v>
      </c>
    </row>
    <row r="479" spans="1:1" x14ac:dyDescent="0.2">
      <c r="A479" t="s">
        <v>1881</v>
      </c>
    </row>
    <row r="480" spans="1:1" x14ac:dyDescent="0.2">
      <c r="A480" t="s">
        <v>1841</v>
      </c>
    </row>
    <row r="481" spans="1:2" x14ac:dyDescent="0.2">
      <c r="A481" t="s">
        <v>1842</v>
      </c>
    </row>
    <row r="482" spans="1:2" x14ac:dyDescent="0.2">
      <c r="A482" t="s">
        <v>1966</v>
      </c>
    </row>
    <row r="483" spans="1:2" x14ac:dyDescent="0.2">
      <c r="A483" t="s">
        <v>1967</v>
      </c>
    </row>
    <row r="484" spans="1:2" x14ac:dyDescent="0.2">
      <c r="A484" t="s">
        <v>2565</v>
      </c>
      <c r="B484" t="s">
        <v>1844</v>
      </c>
    </row>
    <row r="485" spans="1:2" x14ac:dyDescent="0.2">
      <c r="A485" t="s">
        <v>1845</v>
      </c>
    </row>
    <row r="486" spans="1:2" x14ac:dyDescent="0.2">
      <c r="A486" t="s">
        <v>1846</v>
      </c>
    </row>
    <row r="487" spans="1:2" x14ac:dyDescent="0.2">
      <c r="A487" t="s">
        <v>1847</v>
      </c>
    </row>
    <row r="488" spans="1:2" x14ac:dyDescent="0.2">
      <c r="A488" t="s">
        <v>1869</v>
      </c>
    </row>
    <row r="489" spans="1:2" x14ac:dyDescent="0.2">
      <c r="A489" t="s">
        <v>1849</v>
      </c>
    </row>
    <row r="491" spans="1:2" x14ac:dyDescent="0.2">
      <c r="A491" t="s">
        <v>1968</v>
      </c>
    </row>
    <row r="492" spans="1:2" x14ac:dyDescent="0.2">
      <c r="A492" t="s">
        <v>1850</v>
      </c>
    </row>
    <row r="494" spans="1:2" x14ac:dyDescent="0.2">
      <c r="A494" t="s">
        <v>1969</v>
      </c>
    </row>
    <row r="495" spans="1:2" x14ac:dyDescent="0.2">
      <c r="A495" t="s">
        <v>1851</v>
      </c>
    </row>
    <row r="496" spans="1:2" x14ac:dyDescent="0.2">
      <c r="A496" t="s">
        <v>1852</v>
      </c>
    </row>
    <row r="498" spans="1:1" x14ac:dyDescent="0.2">
      <c r="A498" t="s">
        <v>1970</v>
      </c>
    </row>
    <row r="499" spans="1:1" x14ac:dyDescent="0.2">
      <c r="A499" t="s">
        <v>1853</v>
      </c>
    </row>
    <row r="500" spans="1:1" x14ac:dyDescent="0.2">
      <c r="A500" t="s">
        <v>1854</v>
      </c>
    </row>
    <row r="501" spans="1:1" x14ac:dyDescent="0.2">
      <c r="A501" t="s">
        <v>1855</v>
      </c>
    </row>
    <row r="502" spans="1:1" x14ac:dyDescent="0.2">
      <c r="A502" t="s">
        <v>1856</v>
      </c>
    </row>
    <row r="503" spans="1:1" x14ac:dyDescent="0.2">
      <c r="A503" t="s">
        <v>1879</v>
      </c>
    </row>
    <row r="504" spans="1:1" x14ac:dyDescent="0.2">
      <c r="A504" t="s">
        <v>1858</v>
      </c>
    </row>
    <row r="506" spans="1:1" x14ac:dyDescent="0.2">
      <c r="A506" t="s">
        <v>1971</v>
      </c>
    </row>
    <row r="507" spans="1:1" x14ac:dyDescent="0.2">
      <c r="A507" t="s">
        <v>1859</v>
      </c>
    </row>
    <row r="509" spans="1:1" x14ac:dyDescent="0.2">
      <c r="A509" t="s">
        <v>1972</v>
      </c>
    </row>
    <row r="510" spans="1:1" x14ac:dyDescent="0.2">
      <c r="A510" t="s">
        <v>1881</v>
      </c>
    </row>
    <row r="511" spans="1:1" x14ac:dyDescent="0.2">
      <c r="A511" t="s">
        <v>1841</v>
      </c>
    </row>
    <row r="512" spans="1:1" x14ac:dyDescent="0.2">
      <c r="A512" t="s">
        <v>1842</v>
      </c>
    </row>
    <row r="513" spans="1:2" x14ac:dyDescent="0.2">
      <c r="A513" t="s">
        <v>1937</v>
      </c>
      <c r="B513" t="s">
        <v>1844</v>
      </c>
    </row>
    <row r="514" spans="1:2" x14ac:dyDescent="0.2">
      <c r="A514" t="s">
        <v>1845</v>
      </c>
    </row>
    <row r="515" spans="1:2" x14ac:dyDescent="0.2">
      <c r="A515" t="s">
        <v>1846</v>
      </c>
    </row>
    <row r="517" spans="1:2" x14ac:dyDescent="0.2">
      <c r="A517" t="s">
        <v>1973</v>
      </c>
    </row>
    <row r="518" spans="1:2" x14ac:dyDescent="0.2">
      <c r="A518" t="s">
        <v>1847</v>
      </c>
    </row>
    <row r="519" spans="1:2" x14ac:dyDescent="0.2">
      <c r="A519" t="s">
        <v>1869</v>
      </c>
    </row>
    <row r="520" spans="1:2" x14ac:dyDescent="0.2">
      <c r="A520" t="s">
        <v>1849</v>
      </c>
    </row>
    <row r="522" spans="1:2" x14ac:dyDescent="0.2">
      <c r="A522" t="s">
        <v>1974</v>
      </c>
    </row>
    <row r="523" spans="1:2" x14ac:dyDescent="0.2">
      <c r="A523" t="s">
        <v>1850</v>
      </c>
    </row>
    <row r="524" spans="1:2" x14ac:dyDescent="0.2">
      <c r="A524" t="s">
        <v>1851</v>
      </c>
    </row>
    <row r="525" spans="1:2" x14ac:dyDescent="0.2">
      <c r="A525" t="s">
        <v>1852</v>
      </c>
    </row>
    <row r="526" spans="1:2" x14ac:dyDescent="0.2">
      <c r="A526" t="s">
        <v>1853</v>
      </c>
    </row>
    <row r="528" spans="1:2" x14ac:dyDescent="0.2">
      <c r="A528" t="s">
        <v>1975</v>
      </c>
    </row>
    <row r="529" spans="1:1" x14ac:dyDescent="0.2">
      <c r="A529" t="s">
        <v>1854</v>
      </c>
    </row>
    <row r="530" spans="1:1" x14ac:dyDescent="0.2">
      <c r="A530" t="s">
        <v>1855</v>
      </c>
    </row>
    <row r="531" spans="1:1" x14ac:dyDescent="0.2">
      <c r="A531" t="s">
        <v>1856</v>
      </c>
    </row>
    <row r="533" spans="1:1" x14ac:dyDescent="0.2">
      <c r="A533" t="s">
        <v>1976</v>
      </c>
    </row>
    <row r="534" spans="1:1" x14ac:dyDescent="0.2">
      <c r="A534" t="s">
        <v>1879</v>
      </c>
    </row>
    <row r="535" spans="1:1" x14ac:dyDescent="0.2">
      <c r="A535" t="s">
        <v>1858</v>
      </c>
    </row>
    <row r="536" spans="1:1" x14ac:dyDescent="0.2">
      <c r="A536" t="s">
        <v>1859</v>
      </c>
    </row>
    <row r="538" spans="1:1" x14ac:dyDescent="0.2">
      <c r="A538" t="s">
        <v>1977</v>
      </c>
    </row>
    <row r="539" spans="1:1" x14ac:dyDescent="0.2">
      <c r="A539" t="s">
        <v>1881</v>
      </c>
    </row>
    <row r="541" spans="1:1" x14ac:dyDescent="0.2">
      <c r="A541" t="s">
        <v>1978</v>
      </c>
    </row>
    <row r="542" spans="1:1" x14ac:dyDescent="0.2">
      <c r="A542" t="s">
        <v>1841</v>
      </c>
    </row>
    <row r="543" spans="1:1" x14ac:dyDescent="0.2">
      <c r="A543" t="s">
        <v>1842</v>
      </c>
    </row>
    <row r="545" spans="1:2" x14ac:dyDescent="0.2">
      <c r="A545" t="s">
        <v>1979</v>
      </c>
    </row>
    <row r="546" spans="1:2" x14ac:dyDescent="0.2">
      <c r="A546" t="s">
        <v>1862</v>
      </c>
      <c r="B546" t="s">
        <v>1844</v>
      </c>
    </row>
    <row r="547" spans="1:2" x14ac:dyDescent="0.2">
      <c r="A547" t="s">
        <v>1845</v>
      </c>
    </row>
    <row r="548" spans="1:2" x14ac:dyDescent="0.2">
      <c r="A548" t="s">
        <v>1846</v>
      </c>
    </row>
    <row r="549" spans="1:2" x14ac:dyDescent="0.2">
      <c r="A549" t="s">
        <v>1847</v>
      </c>
    </row>
    <row r="551" spans="1:2" x14ac:dyDescent="0.2">
      <c r="A551" t="s">
        <v>1980</v>
      </c>
    </row>
    <row r="552" spans="1:2" x14ac:dyDescent="0.2">
      <c r="A552" t="s">
        <v>1869</v>
      </c>
    </row>
    <row r="553" spans="1:2" x14ac:dyDescent="0.2">
      <c r="A553" t="s">
        <v>1849</v>
      </c>
    </row>
    <row r="555" spans="1:2" x14ac:dyDescent="0.2">
      <c r="A555" t="s">
        <v>1981</v>
      </c>
    </row>
    <row r="556" spans="1:2" x14ac:dyDescent="0.2">
      <c r="A556" t="s">
        <v>1850</v>
      </c>
    </row>
    <row r="558" spans="1:2" x14ac:dyDescent="0.2">
      <c r="A558" t="s">
        <v>1982</v>
      </c>
    </row>
    <row r="559" spans="1:2" x14ac:dyDescent="0.2">
      <c r="A559" t="s">
        <v>1851</v>
      </c>
    </row>
    <row r="560" spans="1:2" x14ac:dyDescent="0.2">
      <c r="A560" t="s">
        <v>1852</v>
      </c>
    </row>
    <row r="561" spans="1:2" x14ac:dyDescent="0.2">
      <c r="A561" t="s">
        <v>1853</v>
      </c>
    </row>
    <row r="562" spans="1:2" x14ac:dyDescent="0.2">
      <c r="A562" t="s">
        <v>1854</v>
      </c>
    </row>
    <row r="563" spans="1:2" x14ac:dyDescent="0.2">
      <c r="A563" t="s">
        <v>1855</v>
      </c>
    </row>
    <row r="564" spans="1:2" x14ac:dyDescent="0.2">
      <c r="A564" t="s">
        <v>1856</v>
      </c>
    </row>
    <row r="566" spans="1:2" x14ac:dyDescent="0.2">
      <c r="A566" t="s">
        <v>1983</v>
      </c>
    </row>
    <row r="567" spans="1:2" x14ac:dyDescent="0.2">
      <c r="A567" t="s">
        <v>1879</v>
      </c>
    </row>
    <row r="568" spans="1:2" x14ac:dyDescent="0.2">
      <c r="A568" t="s">
        <v>1858</v>
      </c>
    </row>
    <row r="569" spans="1:2" x14ac:dyDescent="0.2">
      <c r="A569" t="s">
        <v>1859</v>
      </c>
    </row>
    <row r="570" spans="1:2" x14ac:dyDescent="0.2">
      <c r="A570" t="s">
        <v>1881</v>
      </c>
    </row>
    <row r="572" spans="1:2" x14ac:dyDescent="0.2">
      <c r="A572" t="s">
        <v>1984</v>
      </c>
    </row>
    <row r="573" spans="1:2" x14ac:dyDescent="0.2">
      <c r="A573" t="s">
        <v>1841</v>
      </c>
    </row>
    <row r="574" spans="1:2" x14ac:dyDescent="0.2">
      <c r="A574" t="s">
        <v>1842</v>
      </c>
    </row>
    <row r="575" spans="1:2" x14ac:dyDescent="0.2">
      <c r="A575" t="s">
        <v>1985</v>
      </c>
      <c r="B575" t="s">
        <v>1844</v>
      </c>
    </row>
    <row r="577" spans="1:1" x14ac:dyDescent="0.2">
      <c r="A577" t="s">
        <v>1986</v>
      </c>
    </row>
    <row r="578" spans="1:1" x14ac:dyDescent="0.2">
      <c r="A578" t="s">
        <v>1845</v>
      </c>
    </row>
    <row r="579" spans="1:1" x14ac:dyDescent="0.2">
      <c r="A579" t="s">
        <v>1846</v>
      </c>
    </row>
    <row r="580" spans="1:1" x14ac:dyDescent="0.2">
      <c r="A580" t="s">
        <v>1847</v>
      </c>
    </row>
    <row r="582" spans="1:1" x14ac:dyDescent="0.2">
      <c r="A582" t="s">
        <v>1987</v>
      </c>
    </row>
    <row r="583" spans="1:1" x14ac:dyDescent="0.2">
      <c r="A583" t="s">
        <v>1869</v>
      </c>
    </row>
    <row r="584" spans="1:1" x14ac:dyDescent="0.2">
      <c r="A584" t="s">
        <v>1849</v>
      </c>
    </row>
    <row r="585" spans="1:1" x14ac:dyDescent="0.2">
      <c r="A585" t="s">
        <v>1850</v>
      </c>
    </row>
    <row r="586" spans="1:1" x14ac:dyDescent="0.2">
      <c r="A586" t="s">
        <v>1851</v>
      </c>
    </row>
    <row r="587" spans="1:1" x14ac:dyDescent="0.2">
      <c r="A587" t="s">
        <v>1852</v>
      </c>
    </row>
    <row r="589" spans="1:1" x14ac:dyDescent="0.2">
      <c r="A589" t="s">
        <v>1988</v>
      </c>
    </row>
    <row r="590" spans="1:1" x14ac:dyDescent="0.2">
      <c r="A590" t="s">
        <v>1853</v>
      </c>
    </row>
    <row r="591" spans="1:1" x14ac:dyDescent="0.2">
      <c r="A591" t="s">
        <v>1854</v>
      </c>
    </row>
    <row r="592" spans="1:1" x14ac:dyDescent="0.2">
      <c r="A592" t="s">
        <v>1855</v>
      </c>
    </row>
    <row r="594" spans="1:2" x14ac:dyDescent="0.2">
      <c r="A594" t="s">
        <v>1989</v>
      </c>
    </row>
    <row r="595" spans="1:2" x14ac:dyDescent="0.2">
      <c r="A595" t="s">
        <v>1856</v>
      </c>
    </row>
    <row r="596" spans="1:2" x14ac:dyDescent="0.2">
      <c r="A596" t="s">
        <v>1879</v>
      </c>
    </row>
    <row r="597" spans="1:2" x14ac:dyDescent="0.2">
      <c r="A597" t="s">
        <v>1858</v>
      </c>
    </row>
    <row r="598" spans="1:2" x14ac:dyDescent="0.2">
      <c r="A598" t="s">
        <v>1859</v>
      </c>
    </row>
    <row r="600" spans="1:2" x14ac:dyDescent="0.2">
      <c r="A600" t="s">
        <v>1990</v>
      </c>
    </row>
    <row r="601" spans="1:2" x14ac:dyDescent="0.2">
      <c r="A601" t="s">
        <v>1881</v>
      </c>
    </row>
    <row r="603" spans="1:2" x14ac:dyDescent="0.2">
      <c r="A603" t="s">
        <v>1991</v>
      </c>
    </row>
    <row r="604" spans="1:2" x14ac:dyDescent="0.2">
      <c r="A604" t="s">
        <v>1841</v>
      </c>
    </row>
    <row r="605" spans="1:2" x14ac:dyDescent="0.2">
      <c r="A605" t="s">
        <v>1842</v>
      </c>
    </row>
    <row r="606" spans="1:2" x14ac:dyDescent="0.2">
      <c r="A606" t="s">
        <v>1992</v>
      </c>
      <c r="B606" t="s">
        <v>1844</v>
      </c>
    </row>
    <row r="608" spans="1:2" x14ac:dyDescent="0.2">
      <c r="A608" t="s">
        <v>1993</v>
      </c>
    </row>
    <row r="609" spans="1:1" x14ac:dyDescent="0.2">
      <c r="A609" t="s">
        <v>1845</v>
      </c>
    </row>
    <row r="610" spans="1:1" x14ac:dyDescent="0.2">
      <c r="A610" t="s">
        <v>1846</v>
      </c>
    </row>
    <row r="611" spans="1:1" x14ac:dyDescent="0.2">
      <c r="A611" t="s">
        <v>1847</v>
      </c>
    </row>
    <row r="613" spans="1:1" x14ac:dyDescent="0.2">
      <c r="A613" t="s">
        <v>1994</v>
      </c>
    </row>
    <row r="614" spans="1:1" x14ac:dyDescent="0.2">
      <c r="A614" t="s">
        <v>1869</v>
      </c>
    </row>
    <row r="615" spans="1:1" x14ac:dyDescent="0.2">
      <c r="A615" t="s">
        <v>1849</v>
      </c>
    </row>
    <row r="616" spans="1:1" x14ac:dyDescent="0.2">
      <c r="A616" t="s">
        <v>1850</v>
      </c>
    </row>
    <row r="617" spans="1:1" x14ac:dyDescent="0.2">
      <c r="A617" t="s">
        <v>1851</v>
      </c>
    </row>
    <row r="618" spans="1:1" x14ac:dyDescent="0.2">
      <c r="A618" t="s">
        <v>1852</v>
      </c>
    </row>
    <row r="620" spans="1:1" x14ac:dyDescent="0.2">
      <c r="A620" t="s">
        <v>1995</v>
      </c>
    </row>
    <row r="621" spans="1:1" x14ac:dyDescent="0.2">
      <c r="A621" t="s">
        <v>1853</v>
      </c>
    </row>
    <row r="622" spans="1:1" x14ac:dyDescent="0.2">
      <c r="A622" t="s">
        <v>1854</v>
      </c>
    </row>
    <row r="623" spans="1:1" x14ac:dyDescent="0.2">
      <c r="A623" t="s">
        <v>1855</v>
      </c>
    </row>
    <row r="625" spans="1:2" x14ac:dyDescent="0.2">
      <c r="A625" t="s">
        <v>1996</v>
      </c>
    </row>
    <row r="626" spans="1:2" x14ac:dyDescent="0.2">
      <c r="A626" t="s">
        <v>1856</v>
      </c>
    </row>
    <row r="627" spans="1:2" x14ac:dyDescent="0.2">
      <c r="A627" t="s">
        <v>1879</v>
      </c>
    </row>
    <row r="628" spans="1:2" x14ac:dyDescent="0.2">
      <c r="A628" t="s">
        <v>1858</v>
      </c>
    </row>
    <row r="629" spans="1:2" x14ac:dyDescent="0.2">
      <c r="A629" t="s">
        <v>1859</v>
      </c>
    </row>
    <row r="631" spans="1:2" x14ac:dyDescent="0.2">
      <c r="A631" t="s">
        <v>1997</v>
      </c>
    </row>
    <row r="632" spans="1:2" x14ac:dyDescent="0.2">
      <c r="A632" t="s">
        <v>1881</v>
      </c>
    </row>
    <row r="633" spans="1:2" x14ac:dyDescent="0.2">
      <c r="A633" t="s">
        <v>1841</v>
      </c>
    </row>
    <row r="634" spans="1:2" x14ac:dyDescent="0.2">
      <c r="A634" t="s">
        <v>1842</v>
      </c>
    </row>
    <row r="636" spans="1:2" x14ac:dyDescent="0.2">
      <c r="A636" t="s">
        <v>1998</v>
      </c>
    </row>
    <row r="637" spans="1:2" x14ac:dyDescent="0.2">
      <c r="A637" t="s">
        <v>2149</v>
      </c>
      <c r="B637" t="s">
        <v>1844</v>
      </c>
    </row>
    <row r="638" spans="1:2" x14ac:dyDescent="0.2">
      <c r="A638" t="s">
        <v>1845</v>
      </c>
    </row>
    <row r="639" spans="1:2" x14ac:dyDescent="0.2">
      <c r="A639" t="s">
        <v>1846</v>
      </c>
    </row>
    <row r="641" spans="1:1" x14ac:dyDescent="0.2">
      <c r="A641" t="s">
        <v>1999</v>
      </c>
    </row>
    <row r="642" spans="1:1" x14ac:dyDescent="0.2">
      <c r="A642" t="s">
        <v>1847</v>
      </c>
    </row>
    <row r="643" spans="1:1" x14ac:dyDescent="0.2">
      <c r="A643" t="s">
        <v>1869</v>
      </c>
    </row>
    <row r="644" spans="1:1" x14ac:dyDescent="0.2">
      <c r="A644" t="s">
        <v>1849</v>
      </c>
    </row>
    <row r="646" spans="1:1" x14ac:dyDescent="0.2">
      <c r="A646" t="s">
        <v>2000</v>
      </c>
    </row>
    <row r="647" spans="1:1" x14ac:dyDescent="0.2">
      <c r="A647" t="s">
        <v>1850</v>
      </c>
    </row>
    <row r="649" spans="1:1" x14ac:dyDescent="0.2">
      <c r="A649" t="s">
        <v>2001</v>
      </c>
    </row>
    <row r="650" spans="1:1" x14ac:dyDescent="0.2">
      <c r="A650" t="s">
        <v>1851</v>
      </c>
    </row>
    <row r="651" spans="1:1" x14ac:dyDescent="0.2">
      <c r="A651" t="s">
        <v>1852</v>
      </c>
    </row>
    <row r="652" spans="1:1" x14ac:dyDescent="0.2">
      <c r="A652" t="s">
        <v>1853</v>
      </c>
    </row>
    <row r="654" spans="1:1" x14ac:dyDescent="0.2">
      <c r="A654" t="s">
        <v>2002</v>
      </c>
    </row>
    <row r="655" spans="1:1" x14ac:dyDescent="0.2">
      <c r="A655" t="s">
        <v>1854</v>
      </c>
    </row>
    <row r="656" spans="1:1" x14ac:dyDescent="0.2">
      <c r="A656" t="s">
        <v>1855</v>
      </c>
    </row>
    <row r="657" spans="1:2" x14ac:dyDescent="0.2">
      <c r="A657" t="s">
        <v>1856</v>
      </c>
    </row>
    <row r="659" spans="1:2" x14ac:dyDescent="0.2">
      <c r="A659" t="s">
        <v>2003</v>
      </c>
    </row>
    <row r="660" spans="1:2" x14ac:dyDescent="0.2">
      <c r="A660" t="s">
        <v>1879</v>
      </c>
    </row>
    <row r="661" spans="1:2" x14ac:dyDescent="0.2">
      <c r="A661" t="s">
        <v>1858</v>
      </c>
    </row>
    <row r="663" spans="1:2" x14ac:dyDescent="0.2">
      <c r="A663" t="s">
        <v>2004</v>
      </c>
    </row>
    <row r="664" spans="1:2" x14ac:dyDescent="0.2">
      <c r="A664" t="s">
        <v>1859</v>
      </c>
    </row>
    <row r="666" spans="1:2" x14ac:dyDescent="0.2">
      <c r="A666" t="s">
        <v>2005</v>
      </c>
    </row>
    <row r="667" spans="1:2" x14ac:dyDescent="0.2">
      <c r="A667" t="s">
        <v>1881</v>
      </c>
    </row>
    <row r="668" spans="1:2" x14ac:dyDescent="0.2">
      <c r="A668" t="s">
        <v>1841</v>
      </c>
    </row>
    <row r="669" spans="1:2" x14ac:dyDescent="0.2">
      <c r="A669" t="s">
        <v>1842</v>
      </c>
    </row>
    <row r="670" spans="1:2" x14ac:dyDescent="0.2">
      <c r="A670" t="s">
        <v>1891</v>
      </c>
      <c r="B670" t="s">
        <v>1952</v>
      </c>
    </row>
    <row r="671" spans="1:2" x14ac:dyDescent="0.2">
      <c r="A671" t="s">
        <v>2006</v>
      </c>
    </row>
    <row r="672" spans="1:2" x14ac:dyDescent="0.2">
      <c r="A672" t="s">
        <v>2563</v>
      </c>
    </row>
    <row r="673" spans="1:1" x14ac:dyDescent="0.2">
      <c r="A673" t="s">
        <v>1845</v>
      </c>
    </row>
    <row r="674" spans="1:1" x14ac:dyDescent="0.2">
      <c r="A674" t="s">
        <v>2007</v>
      </c>
    </row>
    <row r="675" spans="1:1" x14ac:dyDescent="0.2">
      <c r="A675" t="s">
        <v>2008</v>
      </c>
    </row>
    <row r="676" spans="1:1" x14ac:dyDescent="0.2">
      <c r="A676" t="s">
        <v>2566</v>
      </c>
    </row>
    <row r="678" spans="1:1" x14ac:dyDescent="0.2">
      <c r="A678" t="s">
        <v>2009</v>
      </c>
    </row>
    <row r="679" spans="1:1" x14ac:dyDescent="0.2">
      <c r="A679" t="s">
        <v>1847</v>
      </c>
    </row>
    <row r="680" spans="1:1" x14ac:dyDescent="0.2">
      <c r="A680" t="s">
        <v>1869</v>
      </c>
    </row>
    <row r="681" spans="1:1" x14ac:dyDescent="0.2">
      <c r="A681" t="s">
        <v>1849</v>
      </c>
    </row>
    <row r="682" spans="1:1" x14ac:dyDescent="0.2">
      <c r="A682" t="s">
        <v>1850</v>
      </c>
    </row>
    <row r="683" spans="1:1" x14ac:dyDescent="0.2">
      <c r="A683" t="s">
        <v>1851</v>
      </c>
    </row>
    <row r="684" spans="1:1" x14ac:dyDescent="0.2">
      <c r="A684" t="s">
        <v>1852</v>
      </c>
    </row>
    <row r="685" spans="1:1" x14ac:dyDescent="0.2">
      <c r="A685" t="s">
        <v>1853</v>
      </c>
    </row>
    <row r="687" spans="1:1" x14ac:dyDescent="0.2">
      <c r="A687" t="s">
        <v>2010</v>
      </c>
    </row>
    <row r="688" spans="1:1" x14ac:dyDescent="0.2">
      <c r="A688" t="s">
        <v>1854</v>
      </c>
    </row>
    <row r="689" spans="1:2" x14ac:dyDescent="0.2">
      <c r="A689" t="s">
        <v>1855</v>
      </c>
    </row>
    <row r="690" spans="1:2" x14ac:dyDescent="0.2">
      <c r="A690" t="s">
        <v>1856</v>
      </c>
    </row>
    <row r="692" spans="1:2" x14ac:dyDescent="0.2">
      <c r="A692" t="s">
        <v>2011</v>
      </c>
    </row>
    <row r="693" spans="1:2" x14ac:dyDescent="0.2">
      <c r="A693" t="s">
        <v>1879</v>
      </c>
    </row>
    <row r="694" spans="1:2" x14ac:dyDescent="0.2">
      <c r="A694" t="s">
        <v>1858</v>
      </c>
    </row>
    <row r="695" spans="1:2" x14ac:dyDescent="0.2">
      <c r="A695" t="s">
        <v>1859</v>
      </c>
    </row>
    <row r="696" spans="1:2" x14ac:dyDescent="0.2">
      <c r="A696" t="s">
        <v>1881</v>
      </c>
    </row>
    <row r="698" spans="1:2" x14ac:dyDescent="0.2">
      <c r="A698" t="s">
        <v>2012</v>
      </c>
    </row>
    <row r="699" spans="1:2" x14ac:dyDescent="0.2">
      <c r="A699" t="s">
        <v>1841</v>
      </c>
    </row>
    <row r="700" spans="1:2" x14ac:dyDescent="0.2">
      <c r="A700" t="s">
        <v>1842</v>
      </c>
    </row>
    <row r="701" spans="1:2" x14ac:dyDescent="0.2">
      <c r="A701" t="s">
        <v>2013</v>
      </c>
      <c r="B701" t="s">
        <v>1952</v>
      </c>
    </row>
    <row r="702" spans="1:2" x14ac:dyDescent="0.2">
      <c r="A702" t="s">
        <v>2014</v>
      </c>
    </row>
    <row r="703" spans="1:2" x14ac:dyDescent="0.2">
      <c r="A703" t="s">
        <v>2563</v>
      </c>
    </row>
    <row r="704" spans="1:2" x14ac:dyDescent="0.2">
      <c r="A704" t="s">
        <v>1845</v>
      </c>
    </row>
    <row r="705" spans="1:1" x14ac:dyDescent="0.2">
      <c r="A705" t="s">
        <v>1846</v>
      </c>
    </row>
    <row r="706" spans="1:1" x14ac:dyDescent="0.2">
      <c r="A706" t="s">
        <v>1847</v>
      </c>
    </row>
    <row r="708" spans="1:1" x14ac:dyDescent="0.2">
      <c r="A708" t="s">
        <v>2015</v>
      </c>
    </row>
    <row r="709" spans="1:1" x14ac:dyDescent="0.2">
      <c r="A709" t="s">
        <v>2567</v>
      </c>
    </row>
    <row r="710" spans="1:1" x14ac:dyDescent="0.2">
      <c r="A710" t="s">
        <v>2016</v>
      </c>
    </row>
    <row r="711" spans="1:1" x14ac:dyDescent="0.2">
      <c r="A711" t="s">
        <v>2568</v>
      </c>
    </row>
    <row r="712" spans="1:1" x14ac:dyDescent="0.2">
      <c r="A712" t="s">
        <v>1849</v>
      </c>
    </row>
    <row r="713" spans="1:1" x14ac:dyDescent="0.2">
      <c r="A713" t="s">
        <v>1850</v>
      </c>
    </row>
    <row r="715" spans="1:1" x14ac:dyDescent="0.2">
      <c r="A715" t="s">
        <v>2017</v>
      </c>
    </row>
    <row r="716" spans="1:1" x14ac:dyDescent="0.2">
      <c r="A716" t="s">
        <v>1851</v>
      </c>
    </row>
    <row r="717" spans="1:1" x14ac:dyDescent="0.2">
      <c r="A717" t="s">
        <v>1852</v>
      </c>
    </row>
    <row r="718" spans="1:1" x14ac:dyDescent="0.2">
      <c r="A718" t="s">
        <v>1853</v>
      </c>
    </row>
    <row r="719" spans="1:1" x14ac:dyDescent="0.2">
      <c r="A719" t="s">
        <v>1854</v>
      </c>
    </row>
    <row r="720" spans="1:1" x14ac:dyDescent="0.2">
      <c r="A720" t="s">
        <v>1855</v>
      </c>
    </row>
    <row r="722" spans="1:1" x14ac:dyDescent="0.2">
      <c r="A722" t="s">
        <v>2018</v>
      </c>
    </row>
    <row r="723" spans="1:1" x14ac:dyDescent="0.2">
      <c r="A723" t="s">
        <v>1856</v>
      </c>
    </row>
    <row r="725" spans="1:1" x14ac:dyDescent="0.2">
      <c r="A725" t="s">
        <v>2019</v>
      </c>
    </row>
    <row r="726" spans="1:1" x14ac:dyDescent="0.2">
      <c r="A726" t="s">
        <v>1879</v>
      </c>
    </row>
    <row r="727" spans="1:1" x14ac:dyDescent="0.2">
      <c r="A727" t="s">
        <v>1858</v>
      </c>
    </row>
    <row r="729" spans="1:1" x14ac:dyDescent="0.2">
      <c r="A729" t="s">
        <v>2020</v>
      </c>
    </row>
    <row r="730" spans="1:1" x14ac:dyDescent="0.2">
      <c r="A730" t="s">
        <v>1859</v>
      </c>
    </row>
    <row r="731" spans="1:1" x14ac:dyDescent="0.2">
      <c r="A731" t="s">
        <v>1881</v>
      </c>
    </row>
    <row r="733" spans="1:1" x14ac:dyDescent="0.2">
      <c r="A733" t="s">
        <v>2021</v>
      </c>
    </row>
    <row r="734" spans="1:1" x14ac:dyDescent="0.2">
      <c r="A734" t="s">
        <v>1841</v>
      </c>
    </row>
    <row r="735" spans="1:1" x14ac:dyDescent="0.2">
      <c r="A735" t="s">
        <v>1842</v>
      </c>
    </row>
    <row r="736" spans="1:1" x14ac:dyDescent="0.2">
      <c r="A736" t="s">
        <v>1882</v>
      </c>
    </row>
    <row r="737" spans="1:1" x14ac:dyDescent="0.2">
      <c r="A737" t="s">
        <v>2022</v>
      </c>
    </row>
    <row r="738" spans="1:1" x14ac:dyDescent="0.2">
      <c r="A738" t="s">
        <v>1844</v>
      </c>
    </row>
    <row r="740" spans="1:1" x14ac:dyDescent="0.2">
      <c r="A740" t="s">
        <v>2023</v>
      </c>
    </row>
    <row r="741" spans="1:1" x14ac:dyDescent="0.2">
      <c r="A741" t="s">
        <v>1845</v>
      </c>
    </row>
    <row r="742" spans="1:1" x14ac:dyDescent="0.2">
      <c r="A742" t="s">
        <v>1846</v>
      </c>
    </row>
    <row r="743" spans="1:1" x14ac:dyDescent="0.2">
      <c r="A743" t="s">
        <v>1847</v>
      </c>
    </row>
    <row r="744" spans="1:1" x14ac:dyDescent="0.2">
      <c r="A744" t="s">
        <v>1869</v>
      </c>
    </row>
    <row r="745" spans="1:1" x14ac:dyDescent="0.2">
      <c r="A745" t="s">
        <v>1849</v>
      </c>
    </row>
    <row r="746" spans="1:1" x14ac:dyDescent="0.2">
      <c r="A746" t="s">
        <v>1850</v>
      </c>
    </row>
    <row r="748" spans="1:1" x14ac:dyDescent="0.2">
      <c r="A748" t="s">
        <v>2024</v>
      </c>
    </row>
    <row r="749" spans="1:1" x14ac:dyDescent="0.2">
      <c r="A749" t="s">
        <v>1851</v>
      </c>
    </row>
    <row r="750" spans="1:1" x14ac:dyDescent="0.2">
      <c r="A750" t="s">
        <v>1852</v>
      </c>
    </row>
    <row r="751" spans="1:1" x14ac:dyDescent="0.2">
      <c r="A751" t="s">
        <v>1853</v>
      </c>
    </row>
    <row r="752" spans="1:1" x14ac:dyDescent="0.2">
      <c r="A752" t="s">
        <v>1854</v>
      </c>
    </row>
    <row r="753" spans="1:2" x14ac:dyDescent="0.2">
      <c r="A753" t="s">
        <v>1855</v>
      </c>
    </row>
    <row r="755" spans="1:2" x14ac:dyDescent="0.2">
      <c r="A755" t="s">
        <v>2025</v>
      </c>
    </row>
    <row r="756" spans="1:2" x14ac:dyDescent="0.2">
      <c r="A756" t="s">
        <v>1856</v>
      </c>
    </row>
    <row r="757" spans="1:2" x14ac:dyDescent="0.2">
      <c r="A757" t="s">
        <v>1879</v>
      </c>
    </row>
    <row r="758" spans="1:2" x14ac:dyDescent="0.2">
      <c r="A758" t="s">
        <v>1858</v>
      </c>
    </row>
    <row r="759" spans="1:2" x14ac:dyDescent="0.2">
      <c r="A759" t="s">
        <v>2026</v>
      </c>
    </row>
    <row r="760" spans="1:2" x14ac:dyDescent="0.2">
      <c r="A760" t="s">
        <v>2027</v>
      </c>
    </row>
    <row r="761" spans="1:2" x14ac:dyDescent="0.2">
      <c r="A761" t="s">
        <v>2569</v>
      </c>
    </row>
    <row r="762" spans="1:2" x14ac:dyDescent="0.2">
      <c r="A762" t="s">
        <v>1881</v>
      </c>
    </row>
    <row r="763" spans="1:2" x14ac:dyDescent="0.2">
      <c r="A763" t="s">
        <v>1841</v>
      </c>
    </row>
    <row r="764" spans="1:2" x14ac:dyDescent="0.2">
      <c r="A764" t="s">
        <v>1842</v>
      </c>
    </row>
    <row r="766" spans="1:2" x14ac:dyDescent="0.2">
      <c r="A766" t="s">
        <v>2028</v>
      </c>
    </row>
    <row r="767" spans="1:2" x14ac:dyDescent="0.2">
      <c r="A767" t="s">
        <v>1875</v>
      </c>
      <c r="B767" t="s">
        <v>1844</v>
      </c>
    </row>
    <row r="768" spans="1:2" x14ac:dyDescent="0.2">
      <c r="A768" t="s">
        <v>1845</v>
      </c>
    </row>
    <row r="769" spans="1:1" x14ac:dyDescent="0.2">
      <c r="A769" t="s">
        <v>1846</v>
      </c>
    </row>
    <row r="771" spans="1:1" x14ac:dyDescent="0.2">
      <c r="A771" t="s">
        <v>2029</v>
      </c>
    </row>
    <row r="772" spans="1:1" x14ac:dyDescent="0.2">
      <c r="A772" t="s">
        <v>1847</v>
      </c>
    </row>
    <row r="773" spans="1:1" x14ac:dyDescent="0.2">
      <c r="A773" t="s">
        <v>1869</v>
      </c>
    </row>
    <row r="774" spans="1:1" x14ac:dyDescent="0.2">
      <c r="A774" t="s">
        <v>1849</v>
      </c>
    </row>
    <row r="776" spans="1:1" x14ac:dyDescent="0.2">
      <c r="A776" t="s">
        <v>2030</v>
      </c>
    </row>
    <row r="777" spans="1:1" x14ac:dyDescent="0.2">
      <c r="A777" t="s">
        <v>1850</v>
      </c>
    </row>
    <row r="778" spans="1:1" x14ac:dyDescent="0.2">
      <c r="A778" t="s">
        <v>1851</v>
      </c>
    </row>
    <row r="779" spans="1:1" x14ac:dyDescent="0.2">
      <c r="A779" t="s">
        <v>1852</v>
      </c>
    </row>
    <row r="780" spans="1:1" x14ac:dyDescent="0.2">
      <c r="A780" t="s">
        <v>1853</v>
      </c>
    </row>
    <row r="782" spans="1:1" x14ac:dyDescent="0.2">
      <c r="A782" t="s">
        <v>2031</v>
      </c>
    </row>
    <row r="783" spans="1:1" x14ac:dyDescent="0.2">
      <c r="A783" t="s">
        <v>1854</v>
      </c>
    </row>
    <row r="784" spans="1:1" x14ac:dyDescent="0.2">
      <c r="A784" t="s">
        <v>1855</v>
      </c>
    </row>
    <row r="786" spans="1:2" x14ac:dyDescent="0.2">
      <c r="A786" t="s">
        <v>2032</v>
      </c>
    </row>
    <row r="787" spans="1:2" x14ac:dyDescent="0.2">
      <c r="A787" t="s">
        <v>1856</v>
      </c>
    </row>
    <row r="788" spans="1:2" x14ac:dyDescent="0.2">
      <c r="A788" t="s">
        <v>1879</v>
      </c>
    </row>
    <row r="789" spans="1:2" x14ac:dyDescent="0.2">
      <c r="A789" t="s">
        <v>1858</v>
      </c>
    </row>
    <row r="790" spans="1:2" x14ac:dyDescent="0.2">
      <c r="A790" t="s">
        <v>1859</v>
      </c>
    </row>
    <row r="792" spans="1:2" x14ac:dyDescent="0.2">
      <c r="A792" t="s">
        <v>2033</v>
      </c>
    </row>
    <row r="793" spans="1:2" x14ac:dyDescent="0.2">
      <c r="A793" t="s">
        <v>1881</v>
      </c>
    </row>
    <row r="795" spans="1:2" x14ac:dyDescent="0.2">
      <c r="A795" t="s">
        <v>2034</v>
      </c>
    </row>
    <row r="796" spans="1:2" x14ac:dyDescent="0.2">
      <c r="A796" t="s">
        <v>1841</v>
      </c>
    </row>
    <row r="797" spans="1:2" x14ac:dyDescent="0.2">
      <c r="A797" t="s">
        <v>1842</v>
      </c>
    </row>
    <row r="799" spans="1:2" x14ac:dyDescent="0.2">
      <c r="A799" t="s">
        <v>2035</v>
      </c>
    </row>
    <row r="800" spans="1:2" x14ac:dyDescent="0.2">
      <c r="A800" t="s">
        <v>1875</v>
      </c>
      <c r="B800" t="s">
        <v>1844</v>
      </c>
    </row>
    <row r="801" spans="1:1" x14ac:dyDescent="0.2">
      <c r="A801" t="s">
        <v>1845</v>
      </c>
    </row>
    <row r="802" spans="1:1" x14ac:dyDescent="0.2">
      <c r="A802" t="s">
        <v>1846</v>
      </c>
    </row>
    <row r="803" spans="1:1" x14ac:dyDescent="0.2">
      <c r="A803" t="s">
        <v>1847</v>
      </c>
    </row>
    <row r="804" spans="1:1" x14ac:dyDescent="0.2">
      <c r="A804" t="s">
        <v>1869</v>
      </c>
    </row>
    <row r="805" spans="1:1" x14ac:dyDescent="0.2">
      <c r="A805" t="s">
        <v>1849</v>
      </c>
    </row>
    <row r="807" spans="1:1" x14ac:dyDescent="0.2">
      <c r="A807" t="s">
        <v>2036</v>
      </c>
    </row>
    <row r="808" spans="1:1" x14ac:dyDescent="0.2">
      <c r="A808" t="s">
        <v>1850</v>
      </c>
    </row>
    <row r="809" spans="1:1" x14ac:dyDescent="0.2">
      <c r="A809" t="s">
        <v>1851</v>
      </c>
    </row>
    <row r="810" spans="1:1" x14ac:dyDescent="0.2">
      <c r="A810" t="s">
        <v>1852</v>
      </c>
    </row>
    <row r="811" spans="1:1" x14ac:dyDescent="0.2">
      <c r="A811" t="s">
        <v>1853</v>
      </c>
    </row>
    <row r="812" spans="1:1" x14ac:dyDescent="0.2">
      <c r="A812" t="s">
        <v>1854</v>
      </c>
    </row>
    <row r="813" spans="1:1" x14ac:dyDescent="0.2">
      <c r="A813" t="s">
        <v>1855</v>
      </c>
    </row>
    <row r="814" spans="1:1" x14ac:dyDescent="0.2">
      <c r="A814" t="s">
        <v>1856</v>
      </c>
    </row>
    <row r="816" spans="1:1" x14ac:dyDescent="0.2">
      <c r="A816" t="s">
        <v>2037</v>
      </c>
    </row>
    <row r="817" spans="1:2" x14ac:dyDescent="0.2">
      <c r="A817" t="s">
        <v>1879</v>
      </c>
    </row>
    <row r="818" spans="1:2" x14ac:dyDescent="0.2">
      <c r="A818" t="s">
        <v>1858</v>
      </c>
    </row>
    <row r="819" spans="1:2" x14ac:dyDescent="0.2">
      <c r="A819" t="s">
        <v>1859</v>
      </c>
    </row>
    <row r="821" spans="1:2" x14ac:dyDescent="0.2">
      <c r="A821" t="s">
        <v>2038</v>
      </c>
    </row>
    <row r="822" spans="1:2" x14ac:dyDescent="0.2">
      <c r="A822" t="s">
        <v>1881</v>
      </c>
    </row>
    <row r="823" spans="1:2" x14ac:dyDescent="0.2">
      <c r="A823" t="s">
        <v>1841</v>
      </c>
    </row>
    <row r="824" spans="1:2" x14ac:dyDescent="0.2">
      <c r="A824" t="s">
        <v>1842</v>
      </c>
    </row>
    <row r="825" spans="1:2" x14ac:dyDescent="0.2">
      <c r="A825" t="s">
        <v>1945</v>
      </c>
      <c r="B825" t="s">
        <v>1844</v>
      </c>
    </row>
    <row r="827" spans="1:2" x14ac:dyDescent="0.2">
      <c r="A827" t="s">
        <v>2039</v>
      </c>
    </row>
    <row r="828" spans="1:2" x14ac:dyDescent="0.2">
      <c r="A828" t="s">
        <v>1845</v>
      </c>
    </row>
    <row r="829" spans="1:2" x14ac:dyDescent="0.2">
      <c r="A829" t="s">
        <v>1846</v>
      </c>
    </row>
    <row r="831" spans="1:2" x14ac:dyDescent="0.2">
      <c r="A831" t="s">
        <v>2040</v>
      </c>
    </row>
    <row r="832" spans="1:2" x14ac:dyDescent="0.2">
      <c r="A832" t="s">
        <v>1847</v>
      </c>
    </row>
    <row r="833" spans="1:1" x14ac:dyDescent="0.2">
      <c r="A833" t="s">
        <v>1869</v>
      </c>
    </row>
    <row r="834" spans="1:1" x14ac:dyDescent="0.2">
      <c r="A834" t="s">
        <v>1849</v>
      </c>
    </row>
    <row r="835" spans="1:1" x14ac:dyDescent="0.2">
      <c r="A835" t="s">
        <v>1850</v>
      </c>
    </row>
    <row r="837" spans="1:1" x14ac:dyDescent="0.2">
      <c r="A837" t="s">
        <v>2041</v>
      </c>
    </row>
    <row r="838" spans="1:1" x14ac:dyDescent="0.2">
      <c r="A838" t="s">
        <v>1851</v>
      </c>
    </row>
    <row r="839" spans="1:1" x14ac:dyDescent="0.2">
      <c r="A839" t="s">
        <v>1852</v>
      </c>
    </row>
    <row r="841" spans="1:1" x14ac:dyDescent="0.2">
      <c r="A841" t="s">
        <v>2042</v>
      </c>
    </row>
    <row r="842" spans="1:1" x14ac:dyDescent="0.2">
      <c r="A842" t="s">
        <v>1853</v>
      </c>
    </row>
    <row r="844" spans="1:1" x14ac:dyDescent="0.2">
      <c r="A844" t="s">
        <v>2043</v>
      </c>
    </row>
    <row r="845" spans="1:1" x14ac:dyDescent="0.2">
      <c r="A845" t="s">
        <v>1854</v>
      </c>
    </row>
    <row r="846" spans="1:1" x14ac:dyDescent="0.2">
      <c r="A846" t="s">
        <v>1855</v>
      </c>
    </row>
    <row r="847" spans="1:1" x14ac:dyDescent="0.2">
      <c r="A847" t="s">
        <v>1856</v>
      </c>
    </row>
    <row r="848" spans="1:1" x14ac:dyDescent="0.2">
      <c r="A848" t="s">
        <v>1879</v>
      </c>
    </row>
    <row r="849" spans="1:2" x14ac:dyDescent="0.2">
      <c r="A849" t="s">
        <v>1858</v>
      </c>
    </row>
    <row r="850" spans="1:2" x14ac:dyDescent="0.2">
      <c r="A850" t="s">
        <v>1859</v>
      </c>
    </row>
    <row r="852" spans="1:2" x14ac:dyDescent="0.2">
      <c r="A852" t="s">
        <v>2044</v>
      </c>
    </row>
    <row r="853" spans="1:2" x14ac:dyDescent="0.2">
      <c r="A853" t="s">
        <v>1881</v>
      </c>
    </row>
    <row r="855" spans="1:2" x14ac:dyDescent="0.2">
      <c r="A855" t="s">
        <v>2045</v>
      </c>
    </row>
    <row r="856" spans="1:2" x14ac:dyDescent="0.2">
      <c r="A856" t="s">
        <v>1841</v>
      </c>
    </row>
    <row r="857" spans="1:2" x14ac:dyDescent="0.2">
      <c r="A857" t="s">
        <v>1842</v>
      </c>
    </row>
    <row r="858" spans="1:2" x14ac:dyDescent="0.2">
      <c r="A858" t="s">
        <v>1891</v>
      </c>
      <c r="B858" t="s">
        <v>1844</v>
      </c>
    </row>
    <row r="860" spans="1:2" x14ac:dyDescent="0.2">
      <c r="A860" t="s">
        <v>2046</v>
      </c>
    </row>
    <row r="861" spans="1:2" x14ac:dyDescent="0.2">
      <c r="A861" t="s">
        <v>1845</v>
      </c>
    </row>
    <row r="862" spans="1:2" x14ac:dyDescent="0.2">
      <c r="A862" t="s">
        <v>1846</v>
      </c>
    </row>
    <row r="863" spans="1:2" x14ac:dyDescent="0.2">
      <c r="A863" t="s">
        <v>1847</v>
      </c>
    </row>
    <row r="865" spans="1:1" x14ac:dyDescent="0.2">
      <c r="A865" t="s">
        <v>2047</v>
      </c>
    </row>
    <row r="866" spans="1:1" x14ac:dyDescent="0.2">
      <c r="A866" t="s">
        <v>1869</v>
      </c>
    </row>
    <row r="867" spans="1:1" x14ac:dyDescent="0.2">
      <c r="A867" t="s">
        <v>1849</v>
      </c>
    </row>
    <row r="868" spans="1:1" x14ac:dyDescent="0.2">
      <c r="A868" t="s">
        <v>1850</v>
      </c>
    </row>
    <row r="870" spans="1:1" x14ac:dyDescent="0.2">
      <c r="A870" t="s">
        <v>2048</v>
      </c>
    </row>
    <row r="871" spans="1:1" x14ac:dyDescent="0.2">
      <c r="A871" t="s">
        <v>1851</v>
      </c>
    </row>
    <row r="872" spans="1:1" x14ac:dyDescent="0.2">
      <c r="A872" t="s">
        <v>1852</v>
      </c>
    </row>
    <row r="873" spans="1:1" x14ac:dyDescent="0.2">
      <c r="A873" t="s">
        <v>1853</v>
      </c>
    </row>
    <row r="874" spans="1:1" x14ac:dyDescent="0.2">
      <c r="A874" t="s">
        <v>1854</v>
      </c>
    </row>
    <row r="875" spans="1:1" x14ac:dyDescent="0.2">
      <c r="A875" t="s">
        <v>1855</v>
      </c>
    </row>
    <row r="877" spans="1:1" x14ac:dyDescent="0.2">
      <c r="A877" t="s">
        <v>2049</v>
      </c>
    </row>
    <row r="878" spans="1:1" x14ac:dyDescent="0.2">
      <c r="A878" t="s">
        <v>1856</v>
      </c>
    </row>
    <row r="879" spans="1:1" x14ac:dyDescent="0.2">
      <c r="A879" t="s">
        <v>1879</v>
      </c>
    </row>
    <row r="880" spans="1:1" x14ac:dyDescent="0.2">
      <c r="A880" t="s">
        <v>1858</v>
      </c>
    </row>
    <row r="882" spans="1:2" x14ac:dyDescent="0.2">
      <c r="A882" t="s">
        <v>2050</v>
      </c>
    </row>
    <row r="883" spans="1:2" x14ac:dyDescent="0.2">
      <c r="A883" t="s">
        <v>1859</v>
      </c>
    </row>
    <row r="884" spans="1:2" x14ac:dyDescent="0.2">
      <c r="A884" t="s">
        <v>1881</v>
      </c>
    </row>
    <row r="885" spans="1:2" x14ac:dyDescent="0.2">
      <c r="A885" t="s">
        <v>1841</v>
      </c>
    </row>
    <row r="886" spans="1:2" x14ac:dyDescent="0.2">
      <c r="A886" t="s">
        <v>1842</v>
      </c>
    </row>
    <row r="888" spans="1:2" x14ac:dyDescent="0.2">
      <c r="A888" t="s">
        <v>2051</v>
      </c>
    </row>
    <row r="889" spans="1:2" x14ac:dyDescent="0.2">
      <c r="A889" t="s">
        <v>1882</v>
      </c>
      <c r="B889" t="s">
        <v>1844</v>
      </c>
    </row>
    <row r="891" spans="1:2" x14ac:dyDescent="0.2">
      <c r="A891" t="s">
        <v>2052</v>
      </c>
    </row>
    <row r="892" spans="1:2" x14ac:dyDescent="0.2">
      <c r="A892" t="s">
        <v>1845</v>
      </c>
    </row>
    <row r="893" spans="1:2" x14ac:dyDescent="0.2">
      <c r="A893" t="s">
        <v>1846</v>
      </c>
    </row>
    <row r="894" spans="1:2" x14ac:dyDescent="0.2">
      <c r="A894" t="s">
        <v>1847</v>
      </c>
    </row>
    <row r="895" spans="1:2" x14ac:dyDescent="0.2">
      <c r="A895" t="s">
        <v>1869</v>
      </c>
    </row>
    <row r="896" spans="1:2" x14ac:dyDescent="0.2">
      <c r="A896" t="s">
        <v>1849</v>
      </c>
    </row>
    <row r="898" spans="1:1" x14ac:dyDescent="0.2">
      <c r="A898" t="s">
        <v>2053</v>
      </c>
    </row>
    <row r="899" spans="1:1" x14ac:dyDescent="0.2">
      <c r="A899" t="s">
        <v>1850</v>
      </c>
    </row>
    <row r="901" spans="1:1" x14ac:dyDescent="0.2">
      <c r="A901" t="s">
        <v>2054</v>
      </c>
    </row>
    <row r="902" spans="1:1" x14ac:dyDescent="0.2">
      <c r="A902" t="s">
        <v>1851</v>
      </c>
    </row>
    <row r="903" spans="1:1" x14ac:dyDescent="0.2">
      <c r="A903" t="s">
        <v>1852</v>
      </c>
    </row>
    <row r="904" spans="1:1" x14ac:dyDescent="0.2">
      <c r="A904" t="s">
        <v>1853</v>
      </c>
    </row>
    <row r="905" spans="1:1" x14ac:dyDescent="0.2">
      <c r="A905" t="s">
        <v>1854</v>
      </c>
    </row>
    <row r="906" spans="1:1" x14ac:dyDescent="0.2">
      <c r="A906" t="s">
        <v>1855</v>
      </c>
    </row>
    <row r="907" spans="1:1" x14ac:dyDescent="0.2">
      <c r="A907" t="s">
        <v>2055</v>
      </c>
    </row>
    <row r="908" spans="1:1" x14ac:dyDescent="0.2">
      <c r="A908" t="s">
        <v>2056</v>
      </c>
    </row>
    <row r="909" spans="1:1" x14ac:dyDescent="0.2">
      <c r="A909" t="s">
        <v>2570</v>
      </c>
    </row>
    <row r="910" spans="1:1" x14ac:dyDescent="0.2">
      <c r="A910" t="s">
        <v>1879</v>
      </c>
    </row>
    <row r="911" spans="1:1" x14ac:dyDescent="0.2">
      <c r="A911" t="s">
        <v>1858</v>
      </c>
    </row>
    <row r="912" spans="1:1" x14ac:dyDescent="0.2">
      <c r="A912" t="s">
        <v>1859</v>
      </c>
    </row>
    <row r="913" spans="1:2" x14ac:dyDescent="0.2">
      <c r="A913" t="s">
        <v>1881</v>
      </c>
    </row>
    <row r="914" spans="1:2" x14ac:dyDescent="0.2">
      <c r="A914" t="s">
        <v>1841</v>
      </c>
    </row>
    <row r="915" spans="1:2" x14ac:dyDescent="0.2">
      <c r="A915" t="s">
        <v>1842</v>
      </c>
    </row>
    <row r="917" spans="1:2" x14ac:dyDescent="0.2">
      <c r="A917" t="s">
        <v>2057</v>
      </c>
    </row>
    <row r="918" spans="1:2" x14ac:dyDescent="0.2">
      <c r="A918" t="s">
        <v>1891</v>
      </c>
      <c r="B918" t="s">
        <v>1844</v>
      </c>
    </row>
    <row r="919" spans="1:2" x14ac:dyDescent="0.2">
      <c r="A919" t="s">
        <v>2058</v>
      </c>
    </row>
    <row r="920" spans="1:2" x14ac:dyDescent="0.2">
      <c r="A920" t="s">
        <v>2059</v>
      </c>
    </row>
    <row r="921" spans="1:2" x14ac:dyDescent="0.2">
      <c r="A921" t="s">
        <v>2571</v>
      </c>
    </row>
    <row r="922" spans="1:2" x14ac:dyDescent="0.2">
      <c r="A922" t="s">
        <v>1846</v>
      </c>
    </row>
    <row r="923" spans="1:2" x14ac:dyDescent="0.2">
      <c r="A923" t="s">
        <v>1847</v>
      </c>
    </row>
    <row r="924" spans="1:2" x14ac:dyDescent="0.2">
      <c r="A924" t="s">
        <v>1869</v>
      </c>
    </row>
    <row r="925" spans="1:2" x14ac:dyDescent="0.2">
      <c r="A925" t="s">
        <v>1849</v>
      </c>
    </row>
    <row r="926" spans="1:2" x14ac:dyDescent="0.2">
      <c r="A926" t="s">
        <v>1850</v>
      </c>
    </row>
    <row r="927" spans="1:2" x14ac:dyDescent="0.2">
      <c r="A927" t="s">
        <v>1851</v>
      </c>
    </row>
    <row r="928" spans="1:2" x14ac:dyDescent="0.2">
      <c r="A928" t="s">
        <v>1852</v>
      </c>
    </row>
    <row r="929" spans="1:1" x14ac:dyDescent="0.2">
      <c r="A929" t="s">
        <v>1853</v>
      </c>
    </row>
    <row r="930" spans="1:1" x14ac:dyDescent="0.2">
      <c r="A930" t="s">
        <v>2060</v>
      </c>
    </row>
    <row r="932" spans="1:1" x14ac:dyDescent="0.2">
      <c r="A932" t="s">
        <v>1854</v>
      </c>
    </row>
    <row r="933" spans="1:1" x14ac:dyDescent="0.2">
      <c r="A933" t="s">
        <v>1855</v>
      </c>
    </row>
    <row r="934" spans="1:1" x14ac:dyDescent="0.2">
      <c r="A934" t="s">
        <v>1856</v>
      </c>
    </row>
    <row r="936" spans="1:1" x14ac:dyDescent="0.2">
      <c r="A936" t="s">
        <v>2061</v>
      </c>
    </row>
    <row r="937" spans="1:1" x14ac:dyDescent="0.2">
      <c r="A937" t="s">
        <v>1879</v>
      </c>
    </row>
    <row r="938" spans="1:1" x14ac:dyDescent="0.2">
      <c r="A938" t="s">
        <v>1858</v>
      </c>
    </row>
    <row r="939" spans="1:1" x14ac:dyDescent="0.2">
      <c r="A939" t="s">
        <v>1859</v>
      </c>
    </row>
    <row r="940" spans="1:1" x14ac:dyDescent="0.2">
      <c r="A940" t="s">
        <v>1881</v>
      </c>
    </row>
    <row r="942" spans="1:1" x14ac:dyDescent="0.2">
      <c r="A942" t="s">
        <v>2062</v>
      </c>
    </row>
    <row r="943" spans="1:1" x14ac:dyDescent="0.2">
      <c r="A943" t="s">
        <v>1841</v>
      </c>
    </row>
    <row r="944" spans="1:1" x14ac:dyDescent="0.2">
      <c r="A944" t="s">
        <v>1842</v>
      </c>
    </row>
    <row r="946" spans="1:2" x14ac:dyDescent="0.2">
      <c r="A946" t="s">
        <v>2063</v>
      </c>
    </row>
    <row r="947" spans="1:2" x14ac:dyDescent="0.2">
      <c r="A947" t="s">
        <v>1891</v>
      </c>
      <c r="B947" t="s">
        <v>1844</v>
      </c>
    </row>
    <row r="948" spans="1:2" x14ac:dyDescent="0.2">
      <c r="A948" t="s">
        <v>1845</v>
      </c>
    </row>
    <row r="949" spans="1:2" x14ac:dyDescent="0.2">
      <c r="A949" t="s">
        <v>1846</v>
      </c>
    </row>
    <row r="950" spans="1:2" x14ac:dyDescent="0.2">
      <c r="A950" t="s">
        <v>1847</v>
      </c>
    </row>
    <row r="952" spans="1:2" x14ac:dyDescent="0.2">
      <c r="A952" t="s">
        <v>2064</v>
      </c>
    </row>
    <row r="953" spans="1:2" x14ac:dyDescent="0.2">
      <c r="A953" t="s">
        <v>1869</v>
      </c>
    </row>
    <row r="954" spans="1:2" x14ac:dyDescent="0.2">
      <c r="A954" t="s">
        <v>1849</v>
      </c>
    </row>
    <row r="955" spans="1:2" x14ac:dyDescent="0.2">
      <c r="A955" t="s">
        <v>1850</v>
      </c>
    </row>
    <row r="956" spans="1:2" x14ac:dyDescent="0.2">
      <c r="A956" t="s">
        <v>1851</v>
      </c>
    </row>
    <row r="957" spans="1:2" x14ac:dyDescent="0.2">
      <c r="A957" t="s">
        <v>1852</v>
      </c>
    </row>
    <row r="958" spans="1:2" x14ac:dyDescent="0.2">
      <c r="A958" t="s">
        <v>1853</v>
      </c>
    </row>
    <row r="960" spans="1:2" x14ac:dyDescent="0.2">
      <c r="A960" t="s">
        <v>2065</v>
      </c>
    </row>
    <row r="961" spans="1:2" x14ac:dyDescent="0.2">
      <c r="A961" t="s">
        <v>1854</v>
      </c>
    </row>
    <row r="962" spans="1:2" x14ac:dyDescent="0.2">
      <c r="A962" t="s">
        <v>1855</v>
      </c>
    </row>
    <row r="963" spans="1:2" x14ac:dyDescent="0.2">
      <c r="A963" t="s">
        <v>1948</v>
      </c>
    </row>
    <row r="964" spans="1:2" x14ac:dyDescent="0.2">
      <c r="A964" t="s">
        <v>2066</v>
      </c>
    </row>
    <row r="965" spans="1:2" x14ac:dyDescent="0.2">
      <c r="A965" t="s">
        <v>2572</v>
      </c>
    </row>
    <row r="967" spans="1:2" x14ac:dyDescent="0.2">
      <c r="A967" t="s">
        <v>2067</v>
      </c>
    </row>
    <row r="968" spans="1:2" x14ac:dyDescent="0.2">
      <c r="A968" t="s">
        <v>1879</v>
      </c>
    </row>
    <row r="969" spans="1:2" x14ac:dyDescent="0.2">
      <c r="A969" t="s">
        <v>1858</v>
      </c>
    </row>
    <row r="970" spans="1:2" x14ac:dyDescent="0.2">
      <c r="A970" t="s">
        <v>1859</v>
      </c>
    </row>
    <row r="971" spans="1:2" x14ac:dyDescent="0.2">
      <c r="A971" t="s">
        <v>1881</v>
      </c>
    </row>
    <row r="972" spans="1:2" x14ac:dyDescent="0.2">
      <c r="A972" t="s">
        <v>1841</v>
      </c>
    </row>
    <row r="973" spans="1:2" x14ac:dyDescent="0.2">
      <c r="A973" t="s">
        <v>1842</v>
      </c>
    </row>
    <row r="974" spans="1:2" x14ac:dyDescent="0.2">
      <c r="A974" t="s">
        <v>2068</v>
      </c>
    </row>
    <row r="975" spans="1:2" x14ac:dyDescent="0.2">
      <c r="A975" t="s">
        <v>2069</v>
      </c>
    </row>
    <row r="976" spans="1:2" x14ac:dyDescent="0.2">
      <c r="A976" t="s">
        <v>2573</v>
      </c>
      <c r="B976" t="s">
        <v>1844</v>
      </c>
    </row>
    <row r="977" spans="1:1" x14ac:dyDescent="0.2">
      <c r="A977" t="s">
        <v>1845</v>
      </c>
    </row>
    <row r="978" spans="1:1" x14ac:dyDescent="0.2">
      <c r="A978" t="s">
        <v>1846</v>
      </c>
    </row>
    <row r="980" spans="1:1" x14ac:dyDescent="0.2">
      <c r="A980" t="s">
        <v>2070</v>
      </c>
    </row>
    <row r="981" spans="1:1" x14ac:dyDescent="0.2">
      <c r="A981" t="s">
        <v>1847</v>
      </c>
    </row>
    <row r="982" spans="1:1" x14ac:dyDescent="0.2">
      <c r="A982" t="s">
        <v>1869</v>
      </c>
    </row>
    <row r="983" spans="1:1" x14ac:dyDescent="0.2">
      <c r="A983" t="s">
        <v>1849</v>
      </c>
    </row>
    <row r="984" spans="1:1" x14ac:dyDescent="0.2">
      <c r="A984" t="s">
        <v>1850</v>
      </c>
    </row>
    <row r="986" spans="1:1" x14ac:dyDescent="0.2">
      <c r="A986" t="s">
        <v>2071</v>
      </c>
    </row>
    <row r="987" spans="1:1" x14ac:dyDescent="0.2">
      <c r="A987" t="s">
        <v>1851</v>
      </c>
    </row>
    <row r="988" spans="1:1" x14ac:dyDescent="0.2">
      <c r="A988" t="s">
        <v>1852</v>
      </c>
    </row>
    <row r="989" spans="1:1" x14ac:dyDescent="0.2">
      <c r="A989" t="s">
        <v>1853</v>
      </c>
    </row>
    <row r="991" spans="1:1" x14ac:dyDescent="0.2">
      <c r="A991" t="s">
        <v>2072</v>
      </c>
    </row>
    <row r="992" spans="1:1" x14ac:dyDescent="0.2">
      <c r="A992" t="s">
        <v>1854</v>
      </c>
    </row>
    <row r="993" spans="1:2" x14ac:dyDescent="0.2">
      <c r="A993" t="s">
        <v>1855</v>
      </c>
    </row>
    <row r="994" spans="1:2" x14ac:dyDescent="0.2">
      <c r="A994" t="s">
        <v>1856</v>
      </c>
    </row>
    <row r="995" spans="1:2" x14ac:dyDescent="0.2">
      <c r="A995" t="s">
        <v>1879</v>
      </c>
    </row>
    <row r="996" spans="1:2" x14ac:dyDescent="0.2">
      <c r="A996" t="s">
        <v>1858</v>
      </c>
    </row>
    <row r="998" spans="1:2" x14ac:dyDescent="0.2">
      <c r="A998" t="s">
        <v>2073</v>
      </c>
    </row>
    <row r="999" spans="1:2" x14ac:dyDescent="0.2">
      <c r="A999" t="s">
        <v>1859</v>
      </c>
    </row>
    <row r="1000" spans="1:2" x14ac:dyDescent="0.2">
      <c r="A1000" t="s">
        <v>1881</v>
      </c>
    </row>
    <row r="1001" spans="1:2" x14ac:dyDescent="0.2">
      <c r="A1001" t="s">
        <v>1841</v>
      </c>
    </row>
    <row r="1002" spans="1:2" x14ac:dyDescent="0.2">
      <c r="A1002" t="s">
        <v>1842</v>
      </c>
    </row>
    <row r="1003" spans="1:2" x14ac:dyDescent="0.2">
      <c r="A1003" t="s">
        <v>2074</v>
      </c>
      <c r="B1003" t="s">
        <v>1844</v>
      </c>
    </row>
    <row r="1005" spans="1:2" x14ac:dyDescent="0.2">
      <c r="A1005" t="s">
        <v>2075</v>
      </c>
    </row>
    <row r="1006" spans="1:2" x14ac:dyDescent="0.2">
      <c r="A1006" t="s">
        <v>1845</v>
      </c>
    </row>
    <row r="1007" spans="1:2" x14ac:dyDescent="0.2">
      <c r="A1007" t="s">
        <v>2076</v>
      </c>
    </row>
    <row r="1008" spans="1:2" x14ac:dyDescent="0.2">
      <c r="A1008" t="s">
        <v>2077</v>
      </c>
    </row>
    <row r="1009" spans="1:1" x14ac:dyDescent="0.2">
      <c r="A1009" t="s">
        <v>2574</v>
      </c>
    </row>
    <row r="1010" spans="1:1" x14ac:dyDescent="0.2">
      <c r="A1010" t="s">
        <v>1847</v>
      </c>
    </row>
    <row r="1012" spans="1:1" x14ac:dyDescent="0.2">
      <c r="A1012" t="s">
        <v>2078</v>
      </c>
    </row>
    <row r="1013" spans="1:1" x14ac:dyDescent="0.2">
      <c r="A1013" t="s">
        <v>1869</v>
      </c>
    </row>
    <row r="1014" spans="1:1" x14ac:dyDescent="0.2">
      <c r="A1014" t="s">
        <v>1849</v>
      </c>
    </row>
    <row r="1015" spans="1:1" x14ac:dyDescent="0.2">
      <c r="A1015" t="s">
        <v>1850</v>
      </c>
    </row>
    <row r="1017" spans="1:1" x14ac:dyDescent="0.2">
      <c r="A1017" t="s">
        <v>2079</v>
      </c>
    </row>
    <row r="1018" spans="1:1" x14ac:dyDescent="0.2">
      <c r="A1018" t="s">
        <v>1851</v>
      </c>
    </row>
    <row r="1019" spans="1:1" x14ac:dyDescent="0.2">
      <c r="A1019" t="s">
        <v>1852</v>
      </c>
    </row>
    <row r="1020" spans="1:1" x14ac:dyDescent="0.2">
      <c r="A1020" t="s">
        <v>1853</v>
      </c>
    </row>
    <row r="1022" spans="1:1" x14ac:dyDescent="0.2">
      <c r="A1022" t="s">
        <v>2080</v>
      </c>
    </row>
    <row r="1023" spans="1:1" x14ac:dyDescent="0.2">
      <c r="A1023" t="s">
        <v>1854</v>
      </c>
    </row>
    <row r="1024" spans="1:1" x14ac:dyDescent="0.2">
      <c r="A1024" t="s">
        <v>1855</v>
      </c>
    </row>
    <row r="1025" spans="1:2" x14ac:dyDescent="0.2">
      <c r="A1025" t="s">
        <v>1856</v>
      </c>
    </row>
    <row r="1026" spans="1:2" x14ac:dyDescent="0.2">
      <c r="A1026" t="s">
        <v>1879</v>
      </c>
    </row>
    <row r="1027" spans="1:2" x14ac:dyDescent="0.2">
      <c r="A1027" t="s">
        <v>1858</v>
      </c>
    </row>
    <row r="1029" spans="1:2" x14ac:dyDescent="0.2">
      <c r="A1029" t="s">
        <v>2081</v>
      </c>
    </row>
    <row r="1030" spans="1:2" x14ac:dyDescent="0.2">
      <c r="A1030" t="s">
        <v>1859</v>
      </c>
    </row>
    <row r="1031" spans="1:2" x14ac:dyDescent="0.2">
      <c r="A1031" t="s">
        <v>1881</v>
      </c>
    </row>
    <row r="1033" spans="1:2" x14ac:dyDescent="0.2">
      <c r="A1033" t="s">
        <v>2082</v>
      </c>
    </row>
    <row r="1034" spans="1:2" x14ac:dyDescent="0.2">
      <c r="A1034" t="s">
        <v>1841</v>
      </c>
    </row>
    <row r="1035" spans="1:2" x14ac:dyDescent="0.2">
      <c r="A1035" t="s">
        <v>1842</v>
      </c>
    </row>
    <row r="1036" spans="1:2" x14ac:dyDescent="0.2">
      <c r="A1036" t="s">
        <v>1937</v>
      </c>
      <c r="B1036" t="s">
        <v>1844</v>
      </c>
    </row>
    <row r="1038" spans="1:2" x14ac:dyDescent="0.2">
      <c r="A1038" t="s">
        <v>2083</v>
      </c>
    </row>
    <row r="1039" spans="1:2" x14ac:dyDescent="0.2">
      <c r="A1039" t="s">
        <v>1845</v>
      </c>
    </row>
    <row r="1040" spans="1:2" x14ac:dyDescent="0.2">
      <c r="A1040" t="s">
        <v>1846</v>
      </c>
    </row>
    <row r="1041" spans="1:1" x14ac:dyDescent="0.2">
      <c r="A1041" t="s">
        <v>1847</v>
      </c>
    </row>
    <row r="1042" spans="1:1" x14ac:dyDescent="0.2">
      <c r="A1042" t="s">
        <v>2084</v>
      </c>
    </row>
    <row r="1043" spans="1:1" x14ac:dyDescent="0.2">
      <c r="A1043" t="s">
        <v>2085</v>
      </c>
    </row>
    <row r="1044" spans="1:1" x14ac:dyDescent="0.2">
      <c r="A1044" t="s">
        <v>2575</v>
      </c>
    </row>
    <row r="1045" spans="1:1" x14ac:dyDescent="0.2">
      <c r="A1045" t="s">
        <v>1849</v>
      </c>
    </row>
    <row r="1046" spans="1:1" x14ac:dyDescent="0.2">
      <c r="A1046" t="s">
        <v>1850</v>
      </c>
    </row>
    <row r="1047" spans="1:1" x14ac:dyDescent="0.2">
      <c r="A1047" t="s">
        <v>1851</v>
      </c>
    </row>
    <row r="1048" spans="1:1" x14ac:dyDescent="0.2">
      <c r="A1048" t="s">
        <v>1852</v>
      </c>
    </row>
    <row r="1049" spans="1:1" x14ac:dyDescent="0.2">
      <c r="A1049" t="s">
        <v>1853</v>
      </c>
    </row>
    <row r="1050" spans="1:1" x14ac:dyDescent="0.2">
      <c r="A1050" t="s">
        <v>1854</v>
      </c>
    </row>
    <row r="1051" spans="1:1" x14ac:dyDescent="0.2">
      <c r="A1051" t="s">
        <v>1855</v>
      </c>
    </row>
    <row r="1052" spans="1:1" x14ac:dyDescent="0.2">
      <c r="A1052" t="s">
        <v>2086</v>
      </c>
    </row>
    <row r="1053" spans="1:1" x14ac:dyDescent="0.2">
      <c r="A1053" t="s">
        <v>2087</v>
      </c>
    </row>
    <row r="1054" spans="1:1" x14ac:dyDescent="0.2">
      <c r="A1054" t="s">
        <v>2563</v>
      </c>
    </row>
    <row r="1055" spans="1:1" x14ac:dyDescent="0.2">
      <c r="A1055" t="s">
        <v>1879</v>
      </c>
    </row>
    <row r="1056" spans="1:1" x14ac:dyDescent="0.2">
      <c r="A1056" t="s">
        <v>1858</v>
      </c>
    </row>
    <row r="1058" spans="1:2" x14ac:dyDescent="0.2">
      <c r="A1058" t="s">
        <v>2088</v>
      </c>
    </row>
    <row r="1059" spans="1:2" x14ac:dyDescent="0.2">
      <c r="A1059" t="s">
        <v>1859</v>
      </c>
    </row>
    <row r="1060" spans="1:2" x14ac:dyDescent="0.2">
      <c r="A1060" t="s">
        <v>1881</v>
      </c>
    </row>
    <row r="1061" spans="1:2" x14ac:dyDescent="0.2">
      <c r="A1061" t="s">
        <v>1841</v>
      </c>
    </row>
    <row r="1062" spans="1:2" x14ac:dyDescent="0.2">
      <c r="A1062" t="s">
        <v>1842</v>
      </c>
    </row>
    <row r="1064" spans="1:2" x14ac:dyDescent="0.2">
      <c r="A1064" t="s">
        <v>2089</v>
      </c>
    </row>
    <row r="1065" spans="1:2" x14ac:dyDescent="0.2">
      <c r="A1065" t="s">
        <v>1961</v>
      </c>
    </row>
    <row r="1066" spans="1:2" x14ac:dyDescent="0.2">
      <c r="A1066" t="s">
        <v>2090</v>
      </c>
    </row>
    <row r="1067" spans="1:2" x14ac:dyDescent="0.2">
      <c r="B1067" t="s">
        <v>1844</v>
      </c>
    </row>
    <row r="1069" spans="1:2" x14ac:dyDescent="0.2">
      <c r="A1069" t="s">
        <v>2091</v>
      </c>
    </row>
    <row r="1070" spans="1:2" x14ac:dyDescent="0.2">
      <c r="A1070" t="s">
        <v>1845</v>
      </c>
    </row>
    <row r="1071" spans="1:2" x14ac:dyDescent="0.2">
      <c r="A1071" t="s">
        <v>1846</v>
      </c>
    </row>
    <row r="1072" spans="1:2" x14ac:dyDescent="0.2">
      <c r="A1072" t="s">
        <v>1847</v>
      </c>
    </row>
    <row r="1073" spans="1:1" x14ac:dyDescent="0.2">
      <c r="A1073" t="s">
        <v>1869</v>
      </c>
    </row>
    <row r="1074" spans="1:1" x14ac:dyDescent="0.2">
      <c r="A1074" t="s">
        <v>1849</v>
      </c>
    </row>
    <row r="1075" spans="1:1" x14ac:dyDescent="0.2">
      <c r="A1075" t="s">
        <v>1850</v>
      </c>
    </row>
    <row r="1077" spans="1:1" x14ac:dyDescent="0.2">
      <c r="A1077" t="s">
        <v>2092</v>
      </c>
    </row>
    <row r="1078" spans="1:1" x14ac:dyDescent="0.2">
      <c r="A1078" t="s">
        <v>1851</v>
      </c>
    </row>
    <row r="1079" spans="1:1" x14ac:dyDescent="0.2">
      <c r="A1079" t="s">
        <v>1852</v>
      </c>
    </row>
    <row r="1080" spans="1:1" x14ac:dyDescent="0.2">
      <c r="A1080" t="s">
        <v>1853</v>
      </c>
    </row>
    <row r="1081" spans="1:1" x14ac:dyDescent="0.2">
      <c r="A1081" t="s">
        <v>1854</v>
      </c>
    </row>
    <row r="1082" spans="1:1" x14ac:dyDescent="0.2">
      <c r="A1082" t="s">
        <v>1855</v>
      </c>
    </row>
    <row r="1083" spans="1:1" x14ac:dyDescent="0.2">
      <c r="A1083" t="s">
        <v>1856</v>
      </c>
    </row>
    <row r="1084" spans="1:1" x14ac:dyDescent="0.2">
      <c r="A1084" t="s">
        <v>1879</v>
      </c>
    </row>
    <row r="1085" spans="1:1" x14ac:dyDescent="0.2">
      <c r="A1085" t="s">
        <v>1858</v>
      </c>
    </row>
    <row r="1087" spans="1:1" x14ac:dyDescent="0.2">
      <c r="A1087" t="s">
        <v>2093</v>
      </c>
    </row>
    <row r="1088" spans="1:1" x14ac:dyDescent="0.2">
      <c r="A1088" t="s">
        <v>1859</v>
      </c>
    </row>
    <row r="1089" spans="1:2" x14ac:dyDescent="0.2">
      <c r="A1089" t="s">
        <v>1881</v>
      </c>
    </row>
    <row r="1090" spans="1:2" x14ac:dyDescent="0.2">
      <c r="A1090" t="s">
        <v>1841</v>
      </c>
    </row>
    <row r="1091" spans="1:2" x14ac:dyDescent="0.2">
      <c r="A1091" t="s">
        <v>1842</v>
      </c>
    </row>
    <row r="1093" spans="1:2" x14ac:dyDescent="0.2">
      <c r="A1093" t="s">
        <v>2094</v>
      </c>
    </row>
    <row r="1094" spans="1:2" x14ac:dyDescent="0.2">
      <c r="A1094" t="s">
        <v>1875</v>
      </c>
      <c r="B1094" t="s">
        <v>1844</v>
      </c>
    </row>
    <row r="1095" spans="1:2" x14ac:dyDescent="0.2">
      <c r="A1095" t="s">
        <v>1845</v>
      </c>
    </row>
    <row r="1096" spans="1:2" x14ac:dyDescent="0.2">
      <c r="A1096" t="s">
        <v>1846</v>
      </c>
    </row>
    <row r="1098" spans="1:2" x14ac:dyDescent="0.2">
      <c r="A1098" t="s">
        <v>2095</v>
      </c>
    </row>
    <row r="1099" spans="1:2" x14ac:dyDescent="0.2">
      <c r="A1099" t="s">
        <v>1847</v>
      </c>
    </row>
    <row r="1100" spans="1:2" x14ac:dyDescent="0.2">
      <c r="A1100" t="s">
        <v>1869</v>
      </c>
    </row>
    <row r="1101" spans="1:2" x14ac:dyDescent="0.2">
      <c r="A1101" t="s">
        <v>1849</v>
      </c>
    </row>
    <row r="1103" spans="1:2" x14ac:dyDescent="0.2">
      <c r="A1103" t="s">
        <v>2096</v>
      </c>
    </row>
    <row r="1104" spans="1:2" x14ac:dyDescent="0.2">
      <c r="A1104" t="s">
        <v>1850</v>
      </c>
    </row>
    <row r="1105" spans="1:1" x14ac:dyDescent="0.2">
      <c r="A1105" t="s">
        <v>1851</v>
      </c>
    </row>
    <row r="1106" spans="1:1" x14ac:dyDescent="0.2">
      <c r="A1106" t="s">
        <v>1852</v>
      </c>
    </row>
    <row r="1107" spans="1:1" x14ac:dyDescent="0.2">
      <c r="A1107" t="s">
        <v>1853</v>
      </c>
    </row>
    <row r="1109" spans="1:1" x14ac:dyDescent="0.2">
      <c r="A1109" t="s">
        <v>2097</v>
      </c>
    </row>
    <row r="1110" spans="1:1" x14ac:dyDescent="0.2">
      <c r="A1110" t="s">
        <v>1854</v>
      </c>
    </row>
    <row r="1111" spans="1:1" x14ac:dyDescent="0.2">
      <c r="A1111" t="s">
        <v>1855</v>
      </c>
    </row>
    <row r="1112" spans="1:1" x14ac:dyDescent="0.2">
      <c r="A1112" t="s">
        <v>1856</v>
      </c>
    </row>
    <row r="1114" spans="1:1" x14ac:dyDescent="0.2">
      <c r="A1114" t="s">
        <v>2098</v>
      </c>
    </row>
    <row r="1115" spans="1:1" x14ac:dyDescent="0.2">
      <c r="A1115" t="s">
        <v>1879</v>
      </c>
    </row>
    <row r="1116" spans="1:1" x14ac:dyDescent="0.2">
      <c r="A1116" t="s">
        <v>1858</v>
      </c>
    </row>
    <row r="1117" spans="1:1" x14ac:dyDescent="0.2">
      <c r="A1117" t="s">
        <v>1859</v>
      </c>
    </row>
    <row r="1119" spans="1:1" x14ac:dyDescent="0.2">
      <c r="A1119" t="s">
        <v>2099</v>
      </c>
    </row>
    <row r="1120" spans="1:1" x14ac:dyDescent="0.2">
      <c r="A1120" t="s">
        <v>1881</v>
      </c>
    </row>
    <row r="1122" spans="1:2" x14ac:dyDescent="0.2">
      <c r="A1122" t="s">
        <v>2100</v>
      </c>
    </row>
    <row r="1123" spans="1:2" x14ac:dyDescent="0.2">
      <c r="A1123" t="s">
        <v>1841</v>
      </c>
    </row>
    <row r="1124" spans="1:2" x14ac:dyDescent="0.2">
      <c r="A1124" t="s">
        <v>1842</v>
      </c>
    </row>
    <row r="1126" spans="1:2" x14ac:dyDescent="0.2">
      <c r="A1126" t="s">
        <v>2101</v>
      </c>
    </row>
    <row r="1127" spans="1:2" x14ac:dyDescent="0.2">
      <c r="A1127" t="s">
        <v>1862</v>
      </c>
      <c r="B1127" t="s">
        <v>1844</v>
      </c>
    </row>
    <row r="1128" spans="1:2" x14ac:dyDescent="0.2">
      <c r="A1128" t="s">
        <v>1845</v>
      </c>
    </row>
    <row r="1129" spans="1:2" x14ac:dyDescent="0.2">
      <c r="A1129" t="s">
        <v>1846</v>
      </c>
    </row>
    <row r="1131" spans="1:2" x14ac:dyDescent="0.2">
      <c r="A1131" t="s">
        <v>2102</v>
      </c>
    </row>
    <row r="1132" spans="1:2" x14ac:dyDescent="0.2">
      <c r="A1132" t="s">
        <v>1847</v>
      </c>
    </row>
    <row r="1133" spans="1:2" x14ac:dyDescent="0.2">
      <c r="A1133" t="s">
        <v>1869</v>
      </c>
    </row>
    <row r="1134" spans="1:2" x14ac:dyDescent="0.2">
      <c r="A1134" t="s">
        <v>1849</v>
      </c>
    </row>
    <row r="1136" spans="1:2" x14ac:dyDescent="0.2">
      <c r="A1136" t="s">
        <v>2103</v>
      </c>
    </row>
    <row r="1137" spans="1:1" x14ac:dyDescent="0.2">
      <c r="A1137" t="s">
        <v>1850</v>
      </c>
    </row>
    <row r="1139" spans="1:1" x14ac:dyDescent="0.2">
      <c r="A1139" t="s">
        <v>2104</v>
      </c>
    </row>
    <row r="1140" spans="1:1" x14ac:dyDescent="0.2">
      <c r="A1140" t="s">
        <v>1851</v>
      </c>
    </row>
    <row r="1141" spans="1:1" x14ac:dyDescent="0.2">
      <c r="A1141" t="s">
        <v>1852</v>
      </c>
    </row>
    <row r="1142" spans="1:1" x14ac:dyDescent="0.2">
      <c r="A1142" t="s">
        <v>1853</v>
      </c>
    </row>
    <row r="1143" spans="1:1" x14ac:dyDescent="0.2">
      <c r="A1143" t="s">
        <v>1854</v>
      </c>
    </row>
    <row r="1144" spans="1:1" x14ac:dyDescent="0.2">
      <c r="A1144" t="s">
        <v>1855</v>
      </c>
    </row>
    <row r="1145" spans="1:1" x14ac:dyDescent="0.2">
      <c r="A1145" t="s">
        <v>1856</v>
      </c>
    </row>
    <row r="1147" spans="1:1" x14ac:dyDescent="0.2">
      <c r="A1147" t="s">
        <v>2105</v>
      </c>
    </row>
    <row r="1148" spans="1:1" x14ac:dyDescent="0.2">
      <c r="A1148" t="s">
        <v>1879</v>
      </c>
    </row>
    <row r="1149" spans="1:1" x14ac:dyDescent="0.2">
      <c r="A1149" t="s">
        <v>1858</v>
      </c>
    </row>
    <row r="1150" spans="1:1" x14ac:dyDescent="0.2">
      <c r="A1150" t="s">
        <v>1859</v>
      </c>
    </row>
    <row r="1151" spans="1:1" x14ac:dyDescent="0.2">
      <c r="A1151" t="s">
        <v>1881</v>
      </c>
    </row>
    <row r="1153" spans="1:2" x14ac:dyDescent="0.2">
      <c r="A1153" t="s">
        <v>2106</v>
      </c>
    </row>
    <row r="1154" spans="1:2" x14ac:dyDescent="0.2">
      <c r="A1154" t="s">
        <v>1841</v>
      </c>
    </row>
    <row r="1155" spans="1:2" x14ac:dyDescent="0.2">
      <c r="A1155" t="s">
        <v>1842</v>
      </c>
    </row>
    <row r="1156" spans="1:2" x14ac:dyDescent="0.2">
      <c r="A1156" t="s">
        <v>1916</v>
      </c>
      <c r="B1156" t="s">
        <v>1844</v>
      </c>
    </row>
    <row r="1158" spans="1:2" x14ac:dyDescent="0.2">
      <c r="A1158" t="s">
        <v>2107</v>
      </c>
    </row>
    <row r="1159" spans="1:2" x14ac:dyDescent="0.2">
      <c r="A1159" t="s">
        <v>1845</v>
      </c>
    </row>
    <row r="1160" spans="1:2" x14ac:dyDescent="0.2">
      <c r="A1160" t="s">
        <v>1846</v>
      </c>
    </row>
    <row r="1161" spans="1:2" x14ac:dyDescent="0.2">
      <c r="A1161" t="s">
        <v>1847</v>
      </c>
    </row>
    <row r="1163" spans="1:2" x14ac:dyDescent="0.2">
      <c r="A1163" t="s">
        <v>2108</v>
      </c>
    </row>
    <row r="1164" spans="1:2" x14ac:dyDescent="0.2">
      <c r="A1164" t="s">
        <v>1869</v>
      </c>
    </row>
    <row r="1165" spans="1:2" x14ac:dyDescent="0.2">
      <c r="A1165" t="s">
        <v>1849</v>
      </c>
    </row>
    <row r="1166" spans="1:2" x14ac:dyDescent="0.2">
      <c r="A1166" t="s">
        <v>1850</v>
      </c>
    </row>
    <row r="1167" spans="1:2" x14ac:dyDescent="0.2">
      <c r="A1167" t="s">
        <v>1851</v>
      </c>
    </row>
    <row r="1168" spans="1:2" x14ac:dyDescent="0.2">
      <c r="A1168" t="s">
        <v>1852</v>
      </c>
    </row>
    <row r="1170" spans="1:1" x14ac:dyDescent="0.2">
      <c r="A1170" t="s">
        <v>2109</v>
      </c>
    </row>
    <row r="1171" spans="1:1" x14ac:dyDescent="0.2">
      <c r="A1171" t="s">
        <v>1853</v>
      </c>
    </row>
    <row r="1172" spans="1:1" x14ac:dyDescent="0.2">
      <c r="A1172" t="s">
        <v>1854</v>
      </c>
    </row>
    <row r="1173" spans="1:1" x14ac:dyDescent="0.2">
      <c r="A1173" t="s">
        <v>1855</v>
      </c>
    </row>
    <row r="1175" spans="1:1" x14ac:dyDescent="0.2">
      <c r="A1175" t="s">
        <v>2110</v>
      </c>
    </row>
    <row r="1176" spans="1:1" x14ac:dyDescent="0.2">
      <c r="A1176" t="s">
        <v>1856</v>
      </c>
    </row>
    <row r="1177" spans="1:1" x14ac:dyDescent="0.2">
      <c r="A1177" t="s">
        <v>1879</v>
      </c>
    </row>
    <row r="1178" spans="1:1" x14ac:dyDescent="0.2">
      <c r="A1178" t="s">
        <v>1858</v>
      </c>
    </row>
    <row r="1180" spans="1:1" x14ac:dyDescent="0.2">
      <c r="A1180" t="s">
        <v>2111</v>
      </c>
    </row>
    <row r="1181" spans="1:1" x14ac:dyDescent="0.2">
      <c r="A1181" t="s">
        <v>1859</v>
      </c>
    </row>
    <row r="1182" spans="1:1" x14ac:dyDescent="0.2">
      <c r="A1182" t="s">
        <v>1881</v>
      </c>
    </row>
    <row r="1184" spans="1:1" x14ac:dyDescent="0.2">
      <c r="A1184" t="s">
        <v>2112</v>
      </c>
    </row>
    <row r="1185" spans="1:2" x14ac:dyDescent="0.2">
      <c r="A1185" t="s">
        <v>1841</v>
      </c>
    </row>
    <row r="1186" spans="1:2" x14ac:dyDescent="0.2">
      <c r="A1186" t="s">
        <v>1842</v>
      </c>
    </row>
    <row r="1187" spans="1:2" x14ac:dyDescent="0.2">
      <c r="A1187" t="s">
        <v>2113</v>
      </c>
      <c r="B1187" t="s">
        <v>1844</v>
      </c>
    </row>
    <row r="1189" spans="1:2" x14ac:dyDescent="0.2">
      <c r="A1189" t="s">
        <v>2114</v>
      </c>
    </row>
    <row r="1190" spans="1:2" x14ac:dyDescent="0.2">
      <c r="A1190" t="s">
        <v>1845</v>
      </c>
    </row>
    <row r="1191" spans="1:2" x14ac:dyDescent="0.2">
      <c r="A1191" t="s">
        <v>1846</v>
      </c>
    </row>
    <row r="1192" spans="1:2" x14ac:dyDescent="0.2">
      <c r="A1192" t="s">
        <v>1847</v>
      </c>
    </row>
    <row r="1194" spans="1:2" x14ac:dyDescent="0.2">
      <c r="A1194" t="s">
        <v>2115</v>
      </c>
    </row>
    <row r="1195" spans="1:2" x14ac:dyDescent="0.2">
      <c r="A1195" t="s">
        <v>1869</v>
      </c>
    </row>
    <row r="1196" spans="1:2" x14ac:dyDescent="0.2">
      <c r="A1196" t="s">
        <v>1849</v>
      </c>
    </row>
    <row r="1197" spans="1:2" x14ac:dyDescent="0.2">
      <c r="A1197" t="s">
        <v>1850</v>
      </c>
    </row>
    <row r="1198" spans="1:2" x14ac:dyDescent="0.2">
      <c r="A1198" t="s">
        <v>1851</v>
      </c>
    </row>
    <row r="1199" spans="1:2" x14ac:dyDescent="0.2">
      <c r="A1199" t="s">
        <v>1852</v>
      </c>
    </row>
    <row r="1201" spans="1:1" x14ac:dyDescent="0.2">
      <c r="A1201" t="s">
        <v>2116</v>
      </c>
    </row>
    <row r="1202" spans="1:1" x14ac:dyDescent="0.2">
      <c r="A1202" t="s">
        <v>1853</v>
      </c>
    </row>
    <row r="1203" spans="1:1" x14ac:dyDescent="0.2">
      <c r="A1203" t="s">
        <v>1854</v>
      </c>
    </row>
    <row r="1204" spans="1:1" x14ac:dyDescent="0.2">
      <c r="A1204" t="s">
        <v>1855</v>
      </c>
    </row>
    <row r="1206" spans="1:1" x14ac:dyDescent="0.2">
      <c r="A1206" t="s">
        <v>2117</v>
      </c>
    </row>
    <row r="1207" spans="1:1" x14ac:dyDescent="0.2">
      <c r="A1207" t="s">
        <v>1856</v>
      </c>
    </row>
    <row r="1208" spans="1:1" x14ac:dyDescent="0.2">
      <c r="A1208" t="s">
        <v>1879</v>
      </c>
    </row>
    <row r="1209" spans="1:1" x14ac:dyDescent="0.2">
      <c r="A1209" t="s">
        <v>1858</v>
      </c>
    </row>
    <row r="1210" spans="1:1" x14ac:dyDescent="0.2">
      <c r="A1210" t="s">
        <v>1859</v>
      </c>
    </row>
    <row r="1212" spans="1:1" x14ac:dyDescent="0.2">
      <c r="A1212" t="s">
        <v>2118</v>
      </c>
    </row>
    <row r="1213" spans="1:1" x14ac:dyDescent="0.2">
      <c r="A1213" t="s">
        <v>1881</v>
      </c>
    </row>
    <row r="1214" spans="1:1" x14ac:dyDescent="0.2">
      <c r="A1214" t="s">
        <v>1841</v>
      </c>
    </row>
    <row r="1215" spans="1:1" x14ac:dyDescent="0.2">
      <c r="A1215" t="s">
        <v>1842</v>
      </c>
    </row>
    <row r="1217" spans="1:2" x14ac:dyDescent="0.2">
      <c r="A1217" t="s">
        <v>2119</v>
      </c>
    </row>
    <row r="1218" spans="1:2" x14ac:dyDescent="0.2">
      <c r="A1218" t="s">
        <v>1945</v>
      </c>
      <c r="B1218" t="s">
        <v>1844</v>
      </c>
    </row>
    <row r="1219" spans="1:2" x14ac:dyDescent="0.2">
      <c r="A1219" t="s">
        <v>1845</v>
      </c>
    </row>
    <row r="1220" spans="1:2" x14ac:dyDescent="0.2">
      <c r="A1220" t="s">
        <v>1846</v>
      </c>
    </row>
    <row r="1222" spans="1:2" x14ac:dyDescent="0.2">
      <c r="A1222" t="s">
        <v>2120</v>
      </c>
    </row>
    <row r="1223" spans="1:2" x14ac:dyDescent="0.2">
      <c r="A1223" t="s">
        <v>1847</v>
      </c>
    </row>
    <row r="1224" spans="1:2" x14ac:dyDescent="0.2">
      <c r="A1224" t="s">
        <v>1869</v>
      </c>
    </row>
    <row r="1225" spans="1:2" x14ac:dyDescent="0.2">
      <c r="A1225" t="s">
        <v>1849</v>
      </c>
    </row>
    <row r="1227" spans="1:2" x14ac:dyDescent="0.2">
      <c r="A1227" t="s">
        <v>2121</v>
      </c>
    </row>
    <row r="1228" spans="1:2" x14ac:dyDescent="0.2">
      <c r="A1228" t="s">
        <v>1850</v>
      </c>
    </row>
    <row r="1230" spans="1:2" x14ac:dyDescent="0.2">
      <c r="A1230" t="s">
        <v>2122</v>
      </c>
    </row>
    <row r="1231" spans="1:2" x14ac:dyDescent="0.2">
      <c r="A1231" t="s">
        <v>1851</v>
      </c>
    </row>
    <row r="1232" spans="1:2" x14ac:dyDescent="0.2">
      <c r="A1232" t="s">
        <v>1852</v>
      </c>
    </row>
    <row r="1233" spans="1:1" x14ac:dyDescent="0.2">
      <c r="A1233" t="s">
        <v>1853</v>
      </c>
    </row>
    <row r="1234" spans="1:1" x14ac:dyDescent="0.2">
      <c r="A1234" t="s">
        <v>1854</v>
      </c>
    </row>
    <row r="1235" spans="1:1" x14ac:dyDescent="0.2">
      <c r="A1235" t="s">
        <v>1855</v>
      </c>
    </row>
    <row r="1236" spans="1:1" x14ac:dyDescent="0.2">
      <c r="A1236" t="s">
        <v>1856</v>
      </c>
    </row>
    <row r="1238" spans="1:1" x14ac:dyDescent="0.2">
      <c r="A1238" t="s">
        <v>2123</v>
      </c>
    </row>
    <row r="1239" spans="1:1" x14ac:dyDescent="0.2">
      <c r="A1239" t="s">
        <v>1879</v>
      </c>
    </row>
    <row r="1240" spans="1:1" x14ac:dyDescent="0.2">
      <c r="A1240" t="s">
        <v>2124</v>
      </c>
    </row>
    <row r="1241" spans="1:1" x14ac:dyDescent="0.2">
      <c r="A1241" t="s">
        <v>2125</v>
      </c>
    </row>
    <row r="1242" spans="1:1" x14ac:dyDescent="0.2">
      <c r="A1242" t="s">
        <v>2566</v>
      </c>
    </row>
    <row r="1243" spans="1:1" x14ac:dyDescent="0.2">
      <c r="A1243" t="s">
        <v>1859</v>
      </c>
    </row>
    <row r="1245" spans="1:1" x14ac:dyDescent="0.2">
      <c r="A1245" t="s">
        <v>2126</v>
      </c>
    </row>
    <row r="1246" spans="1:1" x14ac:dyDescent="0.2">
      <c r="A1246" t="s">
        <v>1881</v>
      </c>
    </row>
    <row r="1247" spans="1:1" x14ac:dyDescent="0.2">
      <c r="A1247" t="s">
        <v>1841</v>
      </c>
    </row>
    <row r="1248" spans="1:1" x14ac:dyDescent="0.2">
      <c r="A1248" t="s">
        <v>1842</v>
      </c>
    </row>
    <row r="1250" spans="1:2" x14ac:dyDescent="0.2">
      <c r="A1250" t="s">
        <v>2127</v>
      </c>
    </row>
    <row r="1251" spans="1:2" x14ac:dyDescent="0.2">
      <c r="A1251" t="s">
        <v>1951</v>
      </c>
      <c r="B1251" t="s">
        <v>1844</v>
      </c>
    </row>
    <row r="1253" spans="1:2" x14ac:dyDescent="0.2">
      <c r="A1253" t="s">
        <v>2128</v>
      </c>
    </row>
    <row r="1254" spans="1:2" x14ac:dyDescent="0.2">
      <c r="A1254" t="s">
        <v>1845</v>
      </c>
    </row>
    <row r="1255" spans="1:2" x14ac:dyDescent="0.2">
      <c r="A1255" t="s">
        <v>1846</v>
      </c>
    </row>
    <row r="1257" spans="1:2" x14ac:dyDescent="0.2">
      <c r="A1257" t="s">
        <v>2129</v>
      </c>
    </row>
    <row r="1258" spans="1:2" x14ac:dyDescent="0.2">
      <c r="A1258" t="s">
        <v>1847</v>
      </c>
    </row>
    <row r="1259" spans="1:2" x14ac:dyDescent="0.2">
      <c r="A1259" t="s">
        <v>1869</v>
      </c>
    </row>
    <row r="1260" spans="1:2" x14ac:dyDescent="0.2">
      <c r="A1260" t="s">
        <v>1849</v>
      </c>
    </row>
    <row r="1261" spans="1:2" x14ac:dyDescent="0.2">
      <c r="A1261" t="s">
        <v>1850</v>
      </c>
    </row>
    <row r="1263" spans="1:2" x14ac:dyDescent="0.2">
      <c r="A1263" t="s">
        <v>2130</v>
      </c>
    </row>
    <row r="1264" spans="1:2" x14ac:dyDescent="0.2">
      <c r="A1264" t="s">
        <v>1851</v>
      </c>
    </row>
    <row r="1265" spans="1:1" x14ac:dyDescent="0.2">
      <c r="A1265" t="s">
        <v>1852</v>
      </c>
    </row>
    <row r="1266" spans="1:1" x14ac:dyDescent="0.2">
      <c r="A1266" t="s">
        <v>1912</v>
      </c>
    </row>
    <row r="1267" spans="1:1" x14ac:dyDescent="0.2">
      <c r="A1267" t="s">
        <v>2131</v>
      </c>
    </row>
    <row r="1268" spans="1:1" x14ac:dyDescent="0.2">
      <c r="A1268" t="s">
        <v>2576</v>
      </c>
    </row>
    <row r="1269" spans="1:1" x14ac:dyDescent="0.2">
      <c r="A1269" t="s">
        <v>1854</v>
      </c>
    </row>
    <row r="1270" spans="1:1" x14ac:dyDescent="0.2">
      <c r="A1270" t="s">
        <v>1855</v>
      </c>
    </row>
    <row r="1271" spans="1:1" x14ac:dyDescent="0.2">
      <c r="A1271" t="s">
        <v>1856</v>
      </c>
    </row>
    <row r="1273" spans="1:1" x14ac:dyDescent="0.2">
      <c r="A1273" t="s">
        <v>2132</v>
      </c>
    </row>
    <row r="1274" spans="1:1" x14ac:dyDescent="0.2">
      <c r="A1274" t="s">
        <v>1879</v>
      </c>
    </row>
    <row r="1275" spans="1:1" x14ac:dyDescent="0.2">
      <c r="A1275" t="s">
        <v>1858</v>
      </c>
    </row>
    <row r="1276" spans="1:1" x14ac:dyDescent="0.2">
      <c r="A1276" t="s">
        <v>1859</v>
      </c>
    </row>
    <row r="1277" spans="1:1" x14ac:dyDescent="0.2">
      <c r="A1277" t="s">
        <v>2133</v>
      </c>
    </row>
    <row r="1278" spans="1:1" x14ac:dyDescent="0.2">
      <c r="A1278" t="s">
        <v>2134</v>
      </c>
    </row>
    <row r="1279" spans="1:1" x14ac:dyDescent="0.2">
      <c r="A1279" t="s">
        <v>1826</v>
      </c>
    </row>
    <row r="1280" spans="1:1" x14ac:dyDescent="0.2">
      <c r="A1280" t="s">
        <v>1841</v>
      </c>
    </row>
    <row r="1281" spans="1:2" x14ac:dyDescent="0.2">
      <c r="A1281" t="s">
        <v>1842</v>
      </c>
    </row>
    <row r="1282" spans="1:2" x14ac:dyDescent="0.2">
      <c r="A1282" t="s">
        <v>2135</v>
      </c>
      <c r="B1282" t="s">
        <v>1952</v>
      </c>
    </row>
    <row r="1283" spans="1:2" x14ac:dyDescent="0.2">
      <c r="A1283" t="s">
        <v>2136</v>
      </c>
    </row>
    <row r="1284" spans="1:2" x14ac:dyDescent="0.2">
      <c r="A1284" t="s">
        <v>2563</v>
      </c>
    </row>
    <row r="1285" spans="1:2" x14ac:dyDescent="0.2">
      <c r="A1285" t="s">
        <v>1845</v>
      </c>
    </row>
    <row r="1286" spans="1:2" x14ac:dyDescent="0.2">
      <c r="A1286" t="s">
        <v>1846</v>
      </c>
    </row>
    <row r="1287" spans="1:2" x14ac:dyDescent="0.2">
      <c r="A1287" t="s">
        <v>1847</v>
      </c>
    </row>
    <row r="1289" spans="1:2" x14ac:dyDescent="0.2">
      <c r="A1289" t="s">
        <v>2137</v>
      </c>
    </row>
    <row r="1290" spans="1:2" x14ac:dyDescent="0.2">
      <c r="A1290" t="s">
        <v>1869</v>
      </c>
    </row>
    <row r="1291" spans="1:2" x14ac:dyDescent="0.2">
      <c r="A1291" t="s">
        <v>1849</v>
      </c>
    </row>
    <row r="1292" spans="1:2" x14ac:dyDescent="0.2">
      <c r="A1292" t="s">
        <v>1850</v>
      </c>
    </row>
    <row r="1294" spans="1:2" x14ac:dyDescent="0.2">
      <c r="A1294" t="s">
        <v>2138</v>
      </c>
    </row>
    <row r="1295" spans="1:2" x14ac:dyDescent="0.2">
      <c r="A1295" t="s">
        <v>1851</v>
      </c>
    </row>
    <row r="1296" spans="1:2" x14ac:dyDescent="0.2">
      <c r="A1296" t="s">
        <v>1852</v>
      </c>
    </row>
    <row r="1297" spans="1:1" x14ac:dyDescent="0.2">
      <c r="A1297" t="s">
        <v>1853</v>
      </c>
    </row>
    <row r="1299" spans="1:1" x14ac:dyDescent="0.2">
      <c r="A1299" t="s">
        <v>2139</v>
      </c>
    </row>
    <row r="1300" spans="1:1" x14ac:dyDescent="0.2">
      <c r="A1300" t="s">
        <v>1854</v>
      </c>
    </row>
    <row r="1301" spans="1:1" x14ac:dyDescent="0.2">
      <c r="A1301" t="s">
        <v>1855</v>
      </c>
    </row>
    <row r="1303" spans="1:1" x14ac:dyDescent="0.2">
      <c r="A1303" t="s">
        <v>2140</v>
      </c>
    </row>
    <row r="1304" spans="1:1" x14ac:dyDescent="0.2">
      <c r="A1304" t="s">
        <v>1856</v>
      </c>
    </row>
    <row r="1306" spans="1:1" x14ac:dyDescent="0.2">
      <c r="A1306" t="s">
        <v>2141</v>
      </c>
    </row>
    <row r="1307" spans="1:1" x14ac:dyDescent="0.2">
      <c r="A1307" t="s">
        <v>1879</v>
      </c>
    </row>
    <row r="1308" spans="1:1" x14ac:dyDescent="0.2">
      <c r="A1308" t="s">
        <v>1858</v>
      </c>
    </row>
    <row r="1309" spans="1:1" x14ac:dyDescent="0.2">
      <c r="A1309" t="s">
        <v>1859</v>
      </c>
    </row>
    <row r="1310" spans="1:1" x14ac:dyDescent="0.2">
      <c r="A1310" t="s">
        <v>1881</v>
      </c>
    </row>
    <row r="1312" spans="1:1" x14ac:dyDescent="0.2">
      <c r="A1312" t="s">
        <v>2142</v>
      </c>
    </row>
    <row r="1313" spans="1:2" x14ac:dyDescent="0.2">
      <c r="A1313" t="s">
        <v>1841</v>
      </c>
    </row>
    <row r="1314" spans="1:2" x14ac:dyDescent="0.2">
      <c r="A1314" t="s">
        <v>1842</v>
      </c>
    </row>
    <row r="1316" spans="1:2" x14ac:dyDescent="0.2">
      <c r="A1316" t="s">
        <v>2143</v>
      </c>
    </row>
    <row r="1317" spans="1:2" x14ac:dyDescent="0.2">
      <c r="A1317" t="s">
        <v>2184</v>
      </c>
      <c r="B1317" t="s">
        <v>1844</v>
      </c>
    </row>
    <row r="1318" spans="1:2" x14ac:dyDescent="0.2">
      <c r="A1318" t="s">
        <v>1845</v>
      </c>
    </row>
    <row r="1319" spans="1:2" x14ac:dyDescent="0.2">
      <c r="A1319" t="s">
        <v>1846</v>
      </c>
    </row>
    <row r="1320" spans="1:2" x14ac:dyDescent="0.2">
      <c r="A1320" t="s">
        <v>1847</v>
      </c>
    </row>
    <row r="1322" spans="1:2" x14ac:dyDescent="0.2">
      <c r="A1322" t="s">
        <v>2144</v>
      </c>
    </row>
    <row r="1323" spans="1:2" x14ac:dyDescent="0.2">
      <c r="A1323" t="s">
        <v>1869</v>
      </c>
    </row>
    <row r="1324" spans="1:2" x14ac:dyDescent="0.2">
      <c r="A1324" t="s">
        <v>1849</v>
      </c>
    </row>
    <row r="1325" spans="1:2" x14ac:dyDescent="0.2">
      <c r="A1325" t="s">
        <v>1850</v>
      </c>
    </row>
    <row r="1327" spans="1:2" x14ac:dyDescent="0.2">
      <c r="A1327" t="s">
        <v>2145</v>
      </c>
    </row>
    <row r="1328" spans="1:2" x14ac:dyDescent="0.2">
      <c r="A1328" t="s">
        <v>1851</v>
      </c>
    </row>
    <row r="1329" spans="1:1" x14ac:dyDescent="0.2">
      <c r="A1329" t="s">
        <v>1852</v>
      </c>
    </row>
    <row r="1330" spans="1:1" x14ac:dyDescent="0.2">
      <c r="A1330" t="s">
        <v>1853</v>
      </c>
    </row>
    <row r="1331" spans="1:1" x14ac:dyDescent="0.2">
      <c r="A1331" t="s">
        <v>1854</v>
      </c>
    </row>
    <row r="1332" spans="1:1" x14ac:dyDescent="0.2">
      <c r="A1332" t="s">
        <v>1855</v>
      </c>
    </row>
    <row r="1334" spans="1:1" x14ac:dyDescent="0.2">
      <c r="A1334" t="s">
        <v>2146</v>
      </c>
    </row>
    <row r="1335" spans="1:1" x14ac:dyDescent="0.2">
      <c r="A1335" t="s">
        <v>1856</v>
      </c>
    </row>
    <row r="1336" spans="1:1" x14ac:dyDescent="0.2">
      <c r="A1336" t="s">
        <v>1879</v>
      </c>
    </row>
    <row r="1337" spans="1:1" x14ac:dyDescent="0.2">
      <c r="A1337" t="s">
        <v>1858</v>
      </c>
    </row>
    <row r="1339" spans="1:1" x14ac:dyDescent="0.2">
      <c r="A1339" t="s">
        <v>2147</v>
      </c>
    </row>
    <row r="1340" spans="1:1" x14ac:dyDescent="0.2">
      <c r="A1340" t="s">
        <v>1859</v>
      </c>
    </row>
    <row r="1341" spans="1:1" x14ac:dyDescent="0.2">
      <c r="A1341" t="s">
        <v>1881</v>
      </c>
    </row>
    <row r="1343" spans="1:1" x14ac:dyDescent="0.2">
      <c r="A1343" t="s">
        <v>2148</v>
      </c>
    </row>
    <row r="1344" spans="1:1" x14ac:dyDescent="0.2">
      <c r="A1344" t="s">
        <v>1841</v>
      </c>
    </row>
    <row r="1345" spans="1:2" x14ac:dyDescent="0.2">
      <c r="A1345" t="s">
        <v>1842</v>
      </c>
    </row>
    <row r="1346" spans="1:2" x14ac:dyDescent="0.2">
      <c r="A1346" t="s">
        <v>2149</v>
      </c>
      <c r="B1346" t="s">
        <v>1844</v>
      </c>
    </row>
    <row r="1347" spans="1:2" x14ac:dyDescent="0.2">
      <c r="A1347" t="s">
        <v>2150</v>
      </c>
    </row>
    <row r="1348" spans="1:2" x14ac:dyDescent="0.2">
      <c r="A1348" t="s">
        <v>2151</v>
      </c>
    </row>
    <row r="1349" spans="1:2" x14ac:dyDescent="0.2">
      <c r="A1349" t="s">
        <v>1828</v>
      </c>
    </row>
    <row r="1350" spans="1:2" x14ac:dyDescent="0.2">
      <c r="A1350" t="s">
        <v>1846</v>
      </c>
    </row>
    <row r="1351" spans="1:2" x14ac:dyDescent="0.2">
      <c r="A1351" t="s">
        <v>1847</v>
      </c>
    </row>
    <row r="1353" spans="1:2" x14ac:dyDescent="0.2">
      <c r="A1353" t="s">
        <v>2152</v>
      </c>
    </row>
    <row r="1354" spans="1:2" x14ac:dyDescent="0.2">
      <c r="A1354" t="s">
        <v>1869</v>
      </c>
    </row>
    <row r="1355" spans="1:2" x14ac:dyDescent="0.2">
      <c r="A1355" t="s">
        <v>1849</v>
      </c>
    </row>
    <row r="1356" spans="1:2" x14ac:dyDescent="0.2">
      <c r="A1356" t="s">
        <v>1850</v>
      </c>
    </row>
    <row r="1357" spans="1:2" x14ac:dyDescent="0.2">
      <c r="A1357" t="s">
        <v>1851</v>
      </c>
    </row>
    <row r="1358" spans="1:2" x14ac:dyDescent="0.2">
      <c r="A1358" t="s">
        <v>1852</v>
      </c>
    </row>
    <row r="1360" spans="1:2" x14ac:dyDescent="0.2">
      <c r="A1360" t="s">
        <v>2153</v>
      </c>
    </row>
    <row r="1361" spans="1:1" x14ac:dyDescent="0.2">
      <c r="A1361" t="s">
        <v>2577</v>
      </c>
    </row>
    <row r="1362" spans="1:1" x14ac:dyDescent="0.2">
      <c r="A1362" t="s">
        <v>2154</v>
      </c>
    </row>
    <row r="1363" spans="1:1" x14ac:dyDescent="0.2">
      <c r="A1363" t="s">
        <v>2578</v>
      </c>
    </row>
    <row r="1365" spans="1:1" x14ac:dyDescent="0.2">
      <c r="A1365" t="s">
        <v>2155</v>
      </c>
    </row>
    <row r="1366" spans="1:1" x14ac:dyDescent="0.2">
      <c r="A1366" t="s">
        <v>1854</v>
      </c>
    </row>
    <row r="1367" spans="1:1" x14ac:dyDescent="0.2">
      <c r="A1367" t="s">
        <v>1855</v>
      </c>
    </row>
    <row r="1368" spans="1:1" x14ac:dyDescent="0.2">
      <c r="A1368" t="s">
        <v>1856</v>
      </c>
    </row>
    <row r="1369" spans="1:1" x14ac:dyDescent="0.2">
      <c r="A1369" t="s">
        <v>1879</v>
      </c>
    </row>
    <row r="1370" spans="1:1" x14ac:dyDescent="0.2">
      <c r="A1370" t="s">
        <v>1858</v>
      </c>
    </row>
    <row r="1372" spans="1:1" x14ac:dyDescent="0.2">
      <c r="A1372" t="s">
        <v>2156</v>
      </c>
    </row>
    <row r="1373" spans="1:1" x14ac:dyDescent="0.2">
      <c r="A1373" t="s">
        <v>1859</v>
      </c>
    </row>
    <row r="1374" spans="1:1" x14ac:dyDescent="0.2">
      <c r="A1374" t="s">
        <v>2157</v>
      </c>
    </row>
    <row r="1375" spans="1:1" x14ac:dyDescent="0.2">
      <c r="A1375" t="s">
        <v>2158</v>
      </c>
    </row>
    <row r="1376" spans="1:1" x14ac:dyDescent="0.2">
      <c r="A1376" t="s">
        <v>2579</v>
      </c>
    </row>
    <row r="1378" spans="1:2" x14ac:dyDescent="0.2">
      <c r="A1378" t="s">
        <v>2159</v>
      </c>
    </row>
    <row r="1379" spans="1:2" x14ac:dyDescent="0.2">
      <c r="A1379" t="s">
        <v>1841</v>
      </c>
    </row>
    <row r="1380" spans="1:2" x14ac:dyDescent="0.2">
      <c r="A1380" t="s">
        <v>1842</v>
      </c>
    </row>
    <row r="1381" spans="1:2" x14ac:dyDescent="0.2">
      <c r="A1381" t="s">
        <v>2074</v>
      </c>
      <c r="B1381" t="s">
        <v>1844</v>
      </c>
    </row>
    <row r="1382" spans="1:2" x14ac:dyDescent="0.2">
      <c r="A1382" t="s">
        <v>1845</v>
      </c>
    </row>
    <row r="1383" spans="1:2" x14ac:dyDescent="0.2">
      <c r="A1383" t="s">
        <v>1846</v>
      </c>
    </row>
    <row r="1384" spans="1:2" x14ac:dyDescent="0.2">
      <c r="A1384" t="s">
        <v>1847</v>
      </c>
    </row>
    <row r="1386" spans="1:2" x14ac:dyDescent="0.2">
      <c r="A1386" t="s">
        <v>2160</v>
      </c>
    </row>
    <row r="1387" spans="1:2" x14ac:dyDescent="0.2">
      <c r="A1387" t="s">
        <v>1869</v>
      </c>
    </row>
    <row r="1388" spans="1:2" x14ac:dyDescent="0.2">
      <c r="A1388" t="s">
        <v>1849</v>
      </c>
    </row>
    <row r="1389" spans="1:2" x14ac:dyDescent="0.2">
      <c r="A1389" t="s">
        <v>1850</v>
      </c>
    </row>
    <row r="1390" spans="1:2" x14ac:dyDescent="0.2">
      <c r="A1390" t="s">
        <v>1851</v>
      </c>
    </row>
    <row r="1391" spans="1:2" x14ac:dyDescent="0.2">
      <c r="A1391" t="s">
        <v>1852</v>
      </c>
    </row>
    <row r="1393" spans="1:2" x14ac:dyDescent="0.2">
      <c r="A1393" t="s">
        <v>2161</v>
      </c>
    </row>
    <row r="1394" spans="1:2" x14ac:dyDescent="0.2">
      <c r="A1394" t="s">
        <v>1853</v>
      </c>
    </row>
    <row r="1395" spans="1:2" x14ac:dyDescent="0.2">
      <c r="A1395" t="s">
        <v>1854</v>
      </c>
    </row>
    <row r="1396" spans="1:2" x14ac:dyDescent="0.2">
      <c r="A1396" t="s">
        <v>1855</v>
      </c>
    </row>
    <row r="1398" spans="1:2" x14ac:dyDescent="0.2">
      <c r="A1398" t="s">
        <v>2162</v>
      </c>
    </row>
    <row r="1399" spans="1:2" x14ac:dyDescent="0.2">
      <c r="A1399" t="s">
        <v>1856</v>
      </c>
    </row>
    <row r="1400" spans="1:2" x14ac:dyDescent="0.2">
      <c r="A1400" t="s">
        <v>1879</v>
      </c>
    </row>
    <row r="1401" spans="1:2" x14ac:dyDescent="0.2">
      <c r="A1401" t="s">
        <v>1858</v>
      </c>
    </row>
    <row r="1402" spans="1:2" x14ac:dyDescent="0.2">
      <c r="A1402" t="s">
        <v>1859</v>
      </c>
    </row>
    <row r="1403" spans="1:2" x14ac:dyDescent="0.2">
      <c r="A1403" t="s">
        <v>1881</v>
      </c>
    </row>
    <row r="1404" spans="1:2" x14ac:dyDescent="0.2">
      <c r="A1404" t="s">
        <v>1841</v>
      </c>
    </row>
    <row r="1405" spans="1:2" x14ac:dyDescent="0.2">
      <c r="A1405" t="s">
        <v>1842</v>
      </c>
    </row>
    <row r="1406" spans="1:2" x14ac:dyDescent="0.2">
      <c r="A1406" t="s">
        <v>2163</v>
      </c>
    </row>
    <row r="1407" spans="1:2" x14ac:dyDescent="0.2">
      <c r="A1407" t="s">
        <v>2164</v>
      </c>
    </row>
    <row r="1408" spans="1:2" x14ac:dyDescent="0.2">
      <c r="A1408" t="s">
        <v>2580</v>
      </c>
      <c r="B1408" t="s">
        <v>1844</v>
      </c>
    </row>
    <row r="1410" spans="1:1" x14ac:dyDescent="0.2">
      <c r="A1410" t="s">
        <v>2165</v>
      </c>
    </row>
    <row r="1411" spans="1:1" x14ac:dyDescent="0.2">
      <c r="A1411" t="s">
        <v>1845</v>
      </c>
    </row>
    <row r="1412" spans="1:1" x14ac:dyDescent="0.2">
      <c r="A1412" t="s">
        <v>1846</v>
      </c>
    </row>
    <row r="1413" spans="1:1" x14ac:dyDescent="0.2">
      <c r="A1413" t="s">
        <v>1847</v>
      </c>
    </row>
    <row r="1414" spans="1:1" x14ac:dyDescent="0.2">
      <c r="A1414" t="s">
        <v>1869</v>
      </c>
    </row>
    <row r="1415" spans="1:1" x14ac:dyDescent="0.2">
      <c r="A1415" t="s">
        <v>1849</v>
      </c>
    </row>
    <row r="1417" spans="1:1" x14ac:dyDescent="0.2">
      <c r="A1417" t="s">
        <v>2166</v>
      </c>
    </row>
    <row r="1418" spans="1:1" x14ac:dyDescent="0.2">
      <c r="A1418" t="s">
        <v>1850</v>
      </c>
    </row>
    <row r="1420" spans="1:1" x14ac:dyDescent="0.2">
      <c r="A1420" t="s">
        <v>2167</v>
      </c>
    </row>
    <row r="1421" spans="1:1" x14ac:dyDescent="0.2">
      <c r="A1421" t="s">
        <v>1851</v>
      </c>
    </row>
    <row r="1422" spans="1:1" x14ac:dyDescent="0.2">
      <c r="A1422" t="s">
        <v>1852</v>
      </c>
    </row>
    <row r="1423" spans="1:1" x14ac:dyDescent="0.2">
      <c r="A1423" t="s">
        <v>1853</v>
      </c>
    </row>
    <row r="1424" spans="1:1" x14ac:dyDescent="0.2">
      <c r="A1424" t="s">
        <v>1854</v>
      </c>
    </row>
    <row r="1425" spans="1:2" x14ac:dyDescent="0.2">
      <c r="A1425" t="s">
        <v>1855</v>
      </c>
    </row>
    <row r="1426" spans="1:2" x14ac:dyDescent="0.2">
      <c r="A1426" t="s">
        <v>1856</v>
      </c>
    </row>
    <row r="1427" spans="1:2" x14ac:dyDescent="0.2">
      <c r="A1427" t="s">
        <v>1879</v>
      </c>
    </row>
    <row r="1428" spans="1:2" x14ac:dyDescent="0.2">
      <c r="A1428" t="s">
        <v>1858</v>
      </c>
    </row>
    <row r="1430" spans="1:2" x14ac:dyDescent="0.2">
      <c r="A1430" t="s">
        <v>2168</v>
      </c>
    </row>
    <row r="1431" spans="1:2" x14ac:dyDescent="0.2">
      <c r="A1431" t="s">
        <v>1859</v>
      </c>
    </row>
    <row r="1433" spans="1:2" x14ac:dyDescent="0.2">
      <c r="A1433" t="s">
        <v>2169</v>
      </c>
    </row>
    <row r="1434" spans="1:2" x14ac:dyDescent="0.2">
      <c r="A1434" t="s">
        <v>1881</v>
      </c>
    </row>
    <row r="1435" spans="1:2" x14ac:dyDescent="0.2">
      <c r="A1435" t="s">
        <v>1841</v>
      </c>
    </row>
    <row r="1436" spans="1:2" x14ac:dyDescent="0.2">
      <c r="A1436" t="s">
        <v>1842</v>
      </c>
    </row>
    <row r="1437" spans="1:2" x14ac:dyDescent="0.2">
      <c r="A1437" t="s">
        <v>1882</v>
      </c>
      <c r="B1437" t="s">
        <v>1844</v>
      </c>
    </row>
    <row r="1438" spans="1:2" x14ac:dyDescent="0.2">
      <c r="A1438" t="s">
        <v>1845</v>
      </c>
    </row>
    <row r="1439" spans="1:2" x14ac:dyDescent="0.2">
      <c r="A1439" t="s">
        <v>2076</v>
      </c>
    </row>
    <row r="1440" spans="1:2" x14ac:dyDescent="0.2">
      <c r="A1440" t="s">
        <v>2170</v>
      </c>
    </row>
    <row r="1441" spans="1:1" x14ac:dyDescent="0.2">
      <c r="A1441" t="s">
        <v>2574</v>
      </c>
    </row>
    <row r="1443" spans="1:1" x14ac:dyDescent="0.2">
      <c r="A1443" t="s">
        <v>2171</v>
      </c>
    </row>
    <row r="1444" spans="1:1" x14ac:dyDescent="0.2">
      <c r="A1444" t="s">
        <v>1847</v>
      </c>
    </row>
    <row r="1445" spans="1:1" x14ac:dyDescent="0.2">
      <c r="A1445" t="s">
        <v>1869</v>
      </c>
    </row>
    <row r="1446" spans="1:1" x14ac:dyDescent="0.2">
      <c r="A1446" t="s">
        <v>1849</v>
      </c>
    </row>
    <row r="1447" spans="1:1" x14ac:dyDescent="0.2">
      <c r="A1447" t="s">
        <v>1850</v>
      </c>
    </row>
    <row r="1448" spans="1:1" x14ac:dyDescent="0.2">
      <c r="A1448" t="s">
        <v>1851</v>
      </c>
    </row>
    <row r="1449" spans="1:1" x14ac:dyDescent="0.2">
      <c r="A1449" t="s">
        <v>1852</v>
      </c>
    </row>
    <row r="1450" spans="1:1" x14ac:dyDescent="0.2">
      <c r="A1450" t="s">
        <v>1853</v>
      </c>
    </row>
    <row r="1452" spans="1:1" x14ac:dyDescent="0.2">
      <c r="A1452" t="s">
        <v>2172</v>
      </c>
    </row>
    <row r="1453" spans="1:1" x14ac:dyDescent="0.2">
      <c r="A1453" t="s">
        <v>1854</v>
      </c>
    </row>
    <row r="1454" spans="1:1" x14ac:dyDescent="0.2">
      <c r="A1454" t="s">
        <v>1855</v>
      </c>
    </row>
    <row r="1455" spans="1:1" x14ac:dyDescent="0.2">
      <c r="A1455" t="s">
        <v>1856</v>
      </c>
    </row>
    <row r="1457" spans="1:2" x14ac:dyDescent="0.2">
      <c r="A1457" t="s">
        <v>2173</v>
      </c>
    </row>
    <row r="1458" spans="1:2" x14ac:dyDescent="0.2">
      <c r="A1458" t="s">
        <v>1879</v>
      </c>
    </row>
    <row r="1459" spans="1:2" x14ac:dyDescent="0.2">
      <c r="A1459" t="s">
        <v>1858</v>
      </c>
    </row>
    <row r="1460" spans="1:2" x14ac:dyDescent="0.2">
      <c r="A1460" t="s">
        <v>1859</v>
      </c>
    </row>
    <row r="1461" spans="1:2" x14ac:dyDescent="0.2">
      <c r="A1461" t="s">
        <v>1881</v>
      </c>
    </row>
    <row r="1463" spans="1:2" x14ac:dyDescent="0.2">
      <c r="A1463" t="s">
        <v>2174</v>
      </c>
    </row>
    <row r="1464" spans="1:2" x14ac:dyDescent="0.2">
      <c r="A1464" t="s">
        <v>1841</v>
      </c>
    </row>
    <row r="1465" spans="1:2" x14ac:dyDescent="0.2">
      <c r="A1465" t="s">
        <v>1842</v>
      </c>
    </row>
    <row r="1467" spans="1:2" x14ac:dyDescent="0.2">
      <c r="A1467" t="s">
        <v>2175</v>
      </c>
    </row>
    <row r="1468" spans="1:2" x14ac:dyDescent="0.2">
      <c r="A1468" t="s">
        <v>1891</v>
      </c>
      <c r="B1468" t="s">
        <v>1844</v>
      </c>
    </row>
    <row r="1469" spans="1:2" x14ac:dyDescent="0.2">
      <c r="A1469" t="s">
        <v>1845</v>
      </c>
    </row>
    <row r="1470" spans="1:2" x14ac:dyDescent="0.2">
      <c r="A1470" t="s">
        <v>1846</v>
      </c>
    </row>
    <row r="1471" spans="1:2" x14ac:dyDescent="0.2">
      <c r="A1471" t="s">
        <v>1847</v>
      </c>
    </row>
    <row r="1473" spans="1:1" x14ac:dyDescent="0.2">
      <c r="A1473" t="s">
        <v>2176</v>
      </c>
    </row>
    <row r="1474" spans="1:1" x14ac:dyDescent="0.2">
      <c r="A1474" t="s">
        <v>2581</v>
      </c>
    </row>
    <row r="1475" spans="1:1" x14ac:dyDescent="0.2">
      <c r="A1475" t="s">
        <v>2177</v>
      </c>
    </row>
    <row r="1476" spans="1:1" x14ac:dyDescent="0.2">
      <c r="A1476" t="s">
        <v>2582</v>
      </c>
    </row>
    <row r="1477" spans="1:1" x14ac:dyDescent="0.2">
      <c r="A1477" t="s">
        <v>1849</v>
      </c>
    </row>
    <row r="1478" spans="1:1" x14ac:dyDescent="0.2">
      <c r="A1478" t="s">
        <v>1850</v>
      </c>
    </row>
    <row r="1480" spans="1:1" x14ac:dyDescent="0.2">
      <c r="A1480" t="s">
        <v>2178</v>
      </c>
    </row>
    <row r="1481" spans="1:1" x14ac:dyDescent="0.2">
      <c r="A1481" t="s">
        <v>1851</v>
      </c>
    </row>
    <row r="1482" spans="1:1" x14ac:dyDescent="0.2">
      <c r="A1482" t="s">
        <v>1852</v>
      </c>
    </row>
    <row r="1483" spans="1:1" x14ac:dyDescent="0.2">
      <c r="A1483" t="s">
        <v>1853</v>
      </c>
    </row>
    <row r="1485" spans="1:1" x14ac:dyDescent="0.2">
      <c r="A1485" t="s">
        <v>2179</v>
      </c>
    </row>
    <row r="1486" spans="1:1" x14ac:dyDescent="0.2">
      <c r="A1486" t="s">
        <v>1854</v>
      </c>
    </row>
    <row r="1487" spans="1:1" x14ac:dyDescent="0.2">
      <c r="A1487" t="s">
        <v>1855</v>
      </c>
    </row>
    <row r="1488" spans="1:1" x14ac:dyDescent="0.2">
      <c r="A1488" t="s">
        <v>2180</v>
      </c>
    </row>
    <row r="1489" spans="1:1" x14ac:dyDescent="0.2">
      <c r="A1489" t="s">
        <v>2181</v>
      </c>
    </row>
    <row r="1490" spans="1:1" x14ac:dyDescent="0.2">
      <c r="A1490" t="s">
        <v>2583</v>
      </c>
    </row>
    <row r="1492" spans="1:1" x14ac:dyDescent="0.2">
      <c r="A1492" t="s">
        <v>2182</v>
      </c>
    </row>
    <row r="1493" spans="1:1" x14ac:dyDescent="0.2">
      <c r="A1493" t="s">
        <v>1879</v>
      </c>
    </row>
    <row r="1494" spans="1:1" x14ac:dyDescent="0.2">
      <c r="A1494" t="s">
        <v>1858</v>
      </c>
    </row>
    <row r="1495" spans="1:1" x14ac:dyDescent="0.2">
      <c r="A1495" t="s">
        <v>1859</v>
      </c>
    </row>
    <row r="1496" spans="1:1" x14ac:dyDescent="0.2">
      <c r="A1496" t="s">
        <v>1881</v>
      </c>
    </row>
    <row r="1498" spans="1:1" x14ac:dyDescent="0.2">
      <c r="A1498" t="s">
        <v>2183</v>
      </c>
    </row>
    <row r="1499" spans="1:1" x14ac:dyDescent="0.2">
      <c r="A1499" t="s">
        <v>1841</v>
      </c>
    </row>
    <row r="1500" spans="1:1" x14ac:dyDescent="0.2">
      <c r="A1500" t="s">
        <v>1842</v>
      </c>
    </row>
    <row r="1501" spans="1:1" x14ac:dyDescent="0.2">
      <c r="A1501" t="s">
        <v>2184</v>
      </c>
    </row>
    <row r="1502" spans="1:1" x14ac:dyDescent="0.2">
      <c r="A1502" t="s">
        <v>2185</v>
      </c>
    </row>
    <row r="1503" spans="1:1" x14ac:dyDescent="0.2">
      <c r="A1503" t="s">
        <v>1844</v>
      </c>
    </row>
    <row r="1504" spans="1:1" x14ac:dyDescent="0.2">
      <c r="A1504" t="s">
        <v>1845</v>
      </c>
    </row>
    <row r="1505" spans="1:1" x14ac:dyDescent="0.2">
      <c r="A1505" t="s">
        <v>1846</v>
      </c>
    </row>
    <row r="1506" spans="1:1" x14ac:dyDescent="0.2">
      <c r="A1506" t="s">
        <v>1847</v>
      </c>
    </row>
    <row r="1508" spans="1:1" x14ac:dyDescent="0.2">
      <c r="A1508" t="s">
        <v>2186</v>
      </c>
    </row>
    <row r="1509" spans="1:1" x14ac:dyDescent="0.2">
      <c r="A1509" t="s">
        <v>1869</v>
      </c>
    </row>
    <row r="1510" spans="1:1" x14ac:dyDescent="0.2">
      <c r="A1510" t="s">
        <v>1849</v>
      </c>
    </row>
    <row r="1511" spans="1:1" x14ac:dyDescent="0.2">
      <c r="A1511" t="s">
        <v>1850</v>
      </c>
    </row>
    <row r="1513" spans="1:1" x14ac:dyDescent="0.2">
      <c r="A1513" t="s">
        <v>2187</v>
      </c>
    </row>
    <row r="1514" spans="1:1" x14ac:dyDescent="0.2">
      <c r="A1514" t="s">
        <v>1851</v>
      </c>
    </row>
    <row r="1515" spans="1:1" x14ac:dyDescent="0.2">
      <c r="A1515" t="s">
        <v>1852</v>
      </c>
    </row>
    <row r="1516" spans="1:1" x14ac:dyDescent="0.2">
      <c r="A1516" t="s">
        <v>1853</v>
      </c>
    </row>
    <row r="1518" spans="1:1" x14ac:dyDescent="0.2">
      <c r="A1518" t="s">
        <v>2188</v>
      </c>
    </row>
    <row r="1519" spans="1:1" x14ac:dyDescent="0.2">
      <c r="A1519" t="s">
        <v>1854</v>
      </c>
    </row>
    <row r="1520" spans="1:1" x14ac:dyDescent="0.2">
      <c r="A1520" t="s">
        <v>1855</v>
      </c>
    </row>
    <row r="1521" spans="1:2" x14ac:dyDescent="0.2">
      <c r="A1521" t="s">
        <v>1856</v>
      </c>
    </row>
    <row r="1522" spans="1:2" x14ac:dyDescent="0.2">
      <c r="A1522" t="s">
        <v>1879</v>
      </c>
    </row>
    <row r="1523" spans="1:2" x14ac:dyDescent="0.2">
      <c r="A1523" t="s">
        <v>1858</v>
      </c>
    </row>
    <row r="1525" spans="1:2" x14ac:dyDescent="0.2">
      <c r="A1525" t="s">
        <v>2189</v>
      </c>
    </row>
    <row r="1526" spans="1:2" x14ac:dyDescent="0.2">
      <c r="A1526" t="s">
        <v>1859</v>
      </c>
    </row>
    <row r="1527" spans="1:2" x14ac:dyDescent="0.2">
      <c r="A1527" t="s">
        <v>1881</v>
      </c>
    </row>
    <row r="1529" spans="1:2" x14ac:dyDescent="0.2">
      <c r="A1529" t="s">
        <v>2190</v>
      </c>
    </row>
    <row r="1530" spans="1:2" x14ac:dyDescent="0.2">
      <c r="A1530" t="s">
        <v>1841</v>
      </c>
    </row>
    <row r="1531" spans="1:2" x14ac:dyDescent="0.2">
      <c r="A1531" t="s">
        <v>1842</v>
      </c>
    </row>
    <row r="1532" spans="1:2" x14ac:dyDescent="0.2">
      <c r="A1532" t="s">
        <v>1891</v>
      </c>
      <c r="B1532" t="s">
        <v>1844</v>
      </c>
    </row>
    <row r="1534" spans="1:2" x14ac:dyDescent="0.2">
      <c r="A1534" t="s">
        <v>2191</v>
      </c>
    </row>
    <row r="1535" spans="1:2" x14ac:dyDescent="0.2">
      <c r="A1535" t="s">
        <v>1845</v>
      </c>
    </row>
    <row r="1536" spans="1:2" x14ac:dyDescent="0.2">
      <c r="A1536" t="s">
        <v>1846</v>
      </c>
    </row>
    <row r="1538" spans="1:1" x14ac:dyDescent="0.2">
      <c r="A1538" t="s">
        <v>2192</v>
      </c>
    </row>
    <row r="1539" spans="1:1" x14ac:dyDescent="0.2">
      <c r="A1539" t="s">
        <v>1847</v>
      </c>
    </row>
    <row r="1541" spans="1:1" x14ac:dyDescent="0.2">
      <c r="A1541" t="s">
        <v>2193</v>
      </c>
    </row>
    <row r="1542" spans="1:1" x14ac:dyDescent="0.2">
      <c r="A1542" t="s">
        <v>1869</v>
      </c>
    </row>
    <row r="1543" spans="1:1" x14ac:dyDescent="0.2">
      <c r="A1543" t="s">
        <v>1849</v>
      </c>
    </row>
    <row r="1544" spans="1:1" x14ac:dyDescent="0.2">
      <c r="A1544" t="s">
        <v>1850</v>
      </c>
    </row>
    <row r="1545" spans="1:1" x14ac:dyDescent="0.2">
      <c r="A1545" t="s">
        <v>1851</v>
      </c>
    </row>
    <row r="1546" spans="1:1" x14ac:dyDescent="0.2">
      <c r="A1546" t="s">
        <v>1852</v>
      </c>
    </row>
    <row r="1547" spans="1:1" x14ac:dyDescent="0.2">
      <c r="A1547" t="s">
        <v>1853</v>
      </c>
    </row>
    <row r="1549" spans="1:1" x14ac:dyDescent="0.2">
      <c r="A1549" t="s">
        <v>2194</v>
      </c>
    </row>
    <row r="1550" spans="1:1" x14ac:dyDescent="0.2">
      <c r="A1550" t="s">
        <v>1854</v>
      </c>
    </row>
    <row r="1551" spans="1:1" x14ac:dyDescent="0.2">
      <c r="A1551" t="s">
        <v>1855</v>
      </c>
    </row>
    <row r="1553" spans="1:2" x14ac:dyDescent="0.2">
      <c r="A1553" t="s">
        <v>2195</v>
      </c>
    </row>
    <row r="1554" spans="1:2" x14ac:dyDescent="0.2">
      <c r="A1554" t="s">
        <v>1856</v>
      </c>
    </row>
    <row r="1555" spans="1:2" x14ac:dyDescent="0.2">
      <c r="A1555" t="s">
        <v>1879</v>
      </c>
    </row>
    <row r="1556" spans="1:2" x14ac:dyDescent="0.2">
      <c r="A1556" t="s">
        <v>1858</v>
      </c>
    </row>
    <row r="1557" spans="1:2" x14ac:dyDescent="0.2">
      <c r="A1557" t="s">
        <v>1859</v>
      </c>
    </row>
    <row r="1558" spans="1:2" x14ac:dyDescent="0.2">
      <c r="A1558" t="s">
        <v>1881</v>
      </c>
    </row>
    <row r="1560" spans="1:2" x14ac:dyDescent="0.2">
      <c r="A1560" t="s">
        <v>2196</v>
      </c>
    </row>
    <row r="1561" spans="1:2" x14ac:dyDescent="0.2">
      <c r="A1561" t="s">
        <v>1841</v>
      </c>
    </row>
    <row r="1562" spans="1:2" x14ac:dyDescent="0.2">
      <c r="A1562" t="s">
        <v>1842</v>
      </c>
    </row>
    <row r="1563" spans="1:2" x14ac:dyDescent="0.2">
      <c r="A1563" t="s">
        <v>2197</v>
      </c>
      <c r="B1563" t="s">
        <v>1844</v>
      </c>
    </row>
    <row r="1565" spans="1:2" x14ac:dyDescent="0.2">
      <c r="A1565" t="s">
        <v>2198</v>
      </c>
    </row>
    <row r="1566" spans="1:2" x14ac:dyDescent="0.2">
      <c r="A1566" t="s">
        <v>1845</v>
      </c>
    </row>
    <row r="1567" spans="1:2" x14ac:dyDescent="0.2">
      <c r="A1567" t="s">
        <v>1846</v>
      </c>
    </row>
    <row r="1568" spans="1:2" x14ac:dyDescent="0.2">
      <c r="A1568" t="s">
        <v>1847</v>
      </c>
    </row>
    <row r="1569" spans="1:1" x14ac:dyDescent="0.2">
      <c r="A1569" t="s">
        <v>1869</v>
      </c>
    </row>
    <row r="1570" spans="1:1" x14ac:dyDescent="0.2">
      <c r="A1570" t="s">
        <v>1849</v>
      </c>
    </row>
    <row r="1572" spans="1:1" x14ac:dyDescent="0.2">
      <c r="A1572" t="s">
        <v>2199</v>
      </c>
    </row>
    <row r="1573" spans="1:1" x14ac:dyDescent="0.2">
      <c r="A1573" t="s">
        <v>1850</v>
      </c>
    </row>
    <row r="1574" spans="1:1" x14ac:dyDescent="0.2">
      <c r="A1574" t="s">
        <v>1851</v>
      </c>
    </row>
    <row r="1575" spans="1:1" x14ac:dyDescent="0.2">
      <c r="A1575" t="s">
        <v>1852</v>
      </c>
    </row>
    <row r="1577" spans="1:1" x14ac:dyDescent="0.2">
      <c r="A1577" t="s">
        <v>2200</v>
      </c>
    </row>
    <row r="1578" spans="1:1" x14ac:dyDescent="0.2">
      <c r="A1578" t="s">
        <v>1853</v>
      </c>
    </row>
    <row r="1579" spans="1:1" x14ac:dyDescent="0.2">
      <c r="A1579" t="s">
        <v>1854</v>
      </c>
    </row>
    <row r="1580" spans="1:1" x14ac:dyDescent="0.2">
      <c r="A1580" t="s">
        <v>1855</v>
      </c>
    </row>
    <row r="1581" spans="1:1" x14ac:dyDescent="0.2">
      <c r="A1581" t="s">
        <v>1856</v>
      </c>
    </row>
    <row r="1583" spans="1:1" x14ac:dyDescent="0.2">
      <c r="A1583" t="s">
        <v>2201</v>
      </c>
    </row>
    <row r="1584" spans="1:1" x14ac:dyDescent="0.2">
      <c r="A1584" t="s">
        <v>1879</v>
      </c>
    </row>
    <row r="1585" spans="1:2" x14ac:dyDescent="0.2">
      <c r="A1585" t="s">
        <v>1858</v>
      </c>
    </row>
    <row r="1586" spans="1:2" x14ac:dyDescent="0.2">
      <c r="A1586" t="s">
        <v>1859</v>
      </c>
    </row>
    <row r="1588" spans="1:2" x14ac:dyDescent="0.2">
      <c r="A1588" t="s">
        <v>2202</v>
      </c>
    </row>
    <row r="1589" spans="1:2" x14ac:dyDescent="0.2">
      <c r="A1589" t="s">
        <v>1881</v>
      </c>
    </row>
    <row r="1590" spans="1:2" x14ac:dyDescent="0.2">
      <c r="A1590" t="s">
        <v>1841</v>
      </c>
    </row>
    <row r="1591" spans="1:2" x14ac:dyDescent="0.2">
      <c r="A1591" t="s">
        <v>1842</v>
      </c>
    </row>
    <row r="1593" spans="1:2" x14ac:dyDescent="0.2">
      <c r="A1593" t="s">
        <v>2203</v>
      </c>
    </row>
    <row r="1594" spans="1:2" x14ac:dyDescent="0.2">
      <c r="A1594" t="s">
        <v>1916</v>
      </c>
      <c r="B1594" t="s">
        <v>1844</v>
      </c>
    </row>
    <row r="1596" spans="1:2" x14ac:dyDescent="0.2">
      <c r="A1596" t="s">
        <v>2204</v>
      </c>
    </row>
    <row r="1597" spans="1:2" x14ac:dyDescent="0.2">
      <c r="A1597" t="s">
        <v>1845</v>
      </c>
    </row>
    <row r="1598" spans="1:2" x14ac:dyDescent="0.2">
      <c r="A1598" t="s">
        <v>1846</v>
      </c>
    </row>
    <row r="1600" spans="1:2" x14ac:dyDescent="0.2">
      <c r="A1600" t="s">
        <v>2205</v>
      </c>
    </row>
    <row r="1601" spans="1:1" x14ac:dyDescent="0.2">
      <c r="A1601" t="s">
        <v>1847</v>
      </c>
    </row>
    <row r="1602" spans="1:1" x14ac:dyDescent="0.2">
      <c r="A1602" t="s">
        <v>1869</v>
      </c>
    </row>
    <row r="1603" spans="1:1" x14ac:dyDescent="0.2">
      <c r="A1603" t="s">
        <v>1849</v>
      </c>
    </row>
    <row r="1604" spans="1:1" x14ac:dyDescent="0.2">
      <c r="A1604" t="s">
        <v>1850</v>
      </c>
    </row>
    <row r="1605" spans="1:1" x14ac:dyDescent="0.2">
      <c r="A1605" t="s">
        <v>1851</v>
      </c>
    </row>
    <row r="1606" spans="1:1" x14ac:dyDescent="0.2">
      <c r="A1606" t="s">
        <v>1852</v>
      </c>
    </row>
    <row r="1608" spans="1:1" x14ac:dyDescent="0.2">
      <c r="A1608" t="s">
        <v>2206</v>
      </c>
    </row>
    <row r="1609" spans="1:1" x14ac:dyDescent="0.2">
      <c r="A1609" t="s">
        <v>1853</v>
      </c>
    </row>
    <row r="1610" spans="1:1" x14ac:dyDescent="0.2">
      <c r="A1610" t="s">
        <v>1854</v>
      </c>
    </row>
    <row r="1611" spans="1:1" x14ac:dyDescent="0.2">
      <c r="A1611" t="s">
        <v>1855</v>
      </c>
    </row>
    <row r="1612" spans="1:1" x14ac:dyDescent="0.2">
      <c r="A1612" t="s">
        <v>1856</v>
      </c>
    </row>
    <row r="1614" spans="1:1" x14ac:dyDescent="0.2">
      <c r="A1614" t="s">
        <v>2207</v>
      </c>
    </row>
    <row r="1615" spans="1:1" x14ac:dyDescent="0.2">
      <c r="A1615" t="s">
        <v>1879</v>
      </c>
    </row>
    <row r="1616" spans="1:1" x14ac:dyDescent="0.2">
      <c r="A1616" t="s">
        <v>1858</v>
      </c>
    </row>
    <row r="1617" spans="1:2" x14ac:dyDescent="0.2">
      <c r="A1617" t="s">
        <v>1859</v>
      </c>
    </row>
    <row r="1619" spans="1:2" x14ac:dyDescent="0.2">
      <c r="A1619" t="s">
        <v>2208</v>
      </c>
    </row>
    <row r="1620" spans="1:2" x14ac:dyDescent="0.2">
      <c r="A1620" t="s">
        <v>1881</v>
      </c>
    </row>
    <row r="1621" spans="1:2" x14ac:dyDescent="0.2">
      <c r="A1621" t="s">
        <v>1841</v>
      </c>
    </row>
    <row r="1622" spans="1:2" x14ac:dyDescent="0.2">
      <c r="A1622" t="s">
        <v>1842</v>
      </c>
    </row>
    <row r="1623" spans="1:2" x14ac:dyDescent="0.2">
      <c r="A1623" t="s">
        <v>2209</v>
      </c>
      <c r="B1623" t="s">
        <v>1952</v>
      </c>
    </row>
    <row r="1624" spans="1:2" x14ac:dyDescent="0.2">
      <c r="A1624" t="s">
        <v>2210</v>
      </c>
    </row>
    <row r="1625" spans="1:2" x14ac:dyDescent="0.2">
      <c r="A1625" t="s">
        <v>2563</v>
      </c>
    </row>
    <row r="1626" spans="1:2" x14ac:dyDescent="0.2">
      <c r="A1626" t="s">
        <v>1845</v>
      </c>
    </row>
    <row r="1627" spans="1:2" x14ac:dyDescent="0.2">
      <c r="A1627" t="s">
        <v>1846</v>
      </c>
    </row>
    <row r="1628" spans="1:2" x14ac:dyDescent="0.2">
      <c r="A1628" t="s">
        <v>1847</v>
      </c>
    </row>
    <row r="1630" spans="1:2" x14ac:dyDescent="0.2">
      <c r="A1630" t="s">
        <v>2211</v>
      </c>
    </row>
    <row r="1631" spans="1:2" x14ac:dyDescent="0.2">
      <c r="A1631" t="s">
        <v>1869</v>
      </c>
    </row>
    <row r="1632" spans="1:2" x14ac:dyDescent="0.2">
      <c r="A1632" t="s">
        <v>1849</v>
      </c>
    </row>
    <row r="1633" spans="1:1" x14ac:dyDescent="0.2">
      <c r="A1633" t="s">
        <v>1850</v>
      </c>
    </row>
    <row r="1635" spans="1:1" x14ac:dyDescent="0.2">
      <c r="A1635" t="s">
        <v>2212</v>
      </c>
    </row>
    <row r="1636" spans="1:1" x14ac:dyDescent="0.2">
      <c r="A1636" t="s">
        <v>1851</v>
      </c>
    </row>
    <row r="1637" spans="1:1" x14ac:dyDescent="0.2">
      <c r="A1637" t="s">
        <v>1852</v>
      </c>
    </row>
    <row r="1638" spans="1:1" x14ac:dyDescent="0.2">
      <c r="A1638" t="s">
        <v>1853</v>
      </c>
    </row>
    <row r="1639" spans="1:1" x14ac:dyDescent="0.2">
      <c r="A1639" t="s">
        <v>1854</v>
      </c>
    </row>
    <row r="1640" spans="1:1" x14ac:dyDescent="0.2">
      <c r="A1640" t="s">
        <v>1855</v>
      </c>
    </row>
    <row r="1642" spans="1:1" x14ac:dyDescent="0.2">
      <c r="A1642" t="s">
        <v>2213</v>
      </c>
    </row>
    <row r="1643" spans="1:1" x14ac:dyDescent="0.2">
      <c r="A1643" t="s">
        <v>1856</v>
      </c>
    </row>
    <row r="1644" spans="1:1" x14ac:dyDescent="0.2">
      <c r="A1644" t="s">
        <v>1879</v>
      </c>
    </row>
    <row r="1645" spans="1:1" x14ac:dyDescent="0.2">
      <c r="A1645" t="s">
        <v>1858</v>
      </c>
    </row>
    <row r="1647" spans="1:1" x14ac:dyDescent="0.2">
      <c r="A1647" t="s">
        <v>2214</v>
      </c>
    </row>
    <row r="1648" spans="1:1" x14ac:dyDescent="0.2">
      <c r="A1648" t="s">
        <v>1859</v>
      </c>
    </row>
    <row r="1649" spans="1:2" x14ac:dyDescent="0.2">
      <c r="A1649" t="s">
        <v>1881</v>
      </c>
    </row>
    <row r="1651" spans="1:2" x14ac:dyDescent="0.2">
      <c r="A1651" t="s">
        <v>2215</v>
      </c>
    </row>
    <row r="1652" spans="1:2" x14ac:dyDescent="0.2">
      <c r="A1652" t="s">
        <v>1841</v>
      </c>
    </row>
    <row r="1653" spans="1:2" x14ac:dyDescent="0.2">
      <c r="A1653" t="s">
        <v>1842</v>
      </c>
    </row>
    <row r="1655" spans="1:2" x14ac:dyDescent="0.2">
      <c r="A1655" t="s">
        <v>2216</v>
      </c>
    </row>
    <row r="1656" spans="1:2" x14ac:dyDescent="0.2">
      <c r="A1656" t="s">
        <v>1891</v>
      </c>
      <c r="B1656" t="s">
        <v>1952</v>
      </c>
    </row>
    <row r="1657" spans="1:2" x14ac:dyDescent="0.2">
      <c r="A1657" t="s">
        <v>2217</v>
      </c>
    </row>
    <row r="1658" spans="1:2" x14ac:dyDescent="0.2">
      <c r="A1658" t="s">
        <v>2563</v>
      </c>
    </row>
    <row r="1659" spans="1:2" x14ac:dyDescent="0.2">
      <c r="A1659" t="s">
        <v>1845</v>
      </c>
    </row>
    <row r="1660" spans="1:2" x14ac:dyDescent="0.2">
      <c r="A1660" t="s">
        <v>1846</v>
      </c>
    </row>
    <row r="1661" spans="1:2" x14ac:dyDescent="0.2">
      <c r="A1661" t="s">
        <v>1847</v>
      </c>
    </row>
    <row r="1662" spans="1:2" x14ac:dyDescent="0.2">
      <c r="A1662" t="s">
        <v>1869</v>
      </c>
    </row>
    <row r="1663" spans="1:2" x14ac:dyDescent="0.2">
      <c r="A1663" t="s">
        <v>1849</v>
      </c>
    </row>
    <row r="1664" spans="1:2" x14ac:dyDescent="0.2">
      <c r="A1664" t="s">
        <v>1850</v>
      </c>
    </row>
    <row r="1666" spans="1:1" x14ac:dyDescent="0.2">
      <c r="A1666" t="s">
        <v>2218</v>
      </c>
    </row>
    <row r="1668" spans="1:1" x14ac:dyDescent="0.2">
      <c r="A1668" t="s">
        <v>2219</v>
      </c>
    </row>
    <row r="1669" spans="1:1" x14ac:dyDescent="0.2">
      <c r="A1669" t="s">
        <v>1851</v>
      </c>
    </row>
    <row r="1670" spans="1:1" x14ac:dyDescent="0.2">
      <c r="A1670" t="s">
        <v>1852</v>
      </c>
    </row>
    <row r="1671" spans="1:1" x14ac:dyDescent="0.2">
      <c r="A1671" t="s">
        <v>1853</v>
      </c>
    </row>
    <row r="1672" spans="1:1" x14ac:dyDescent="0.2">
      <c r="A1672" t="s">
        <v>1854</v>
      </c>
    </row>
    <row r="1673" spans="1:1" x14ac:dyDescent="0.2">
      <c r="A1673" t="s">
        <v>1855</v>
      </c>
    </row>
    <row r="1674" spans="1:1" x14ac:dyDescent="0.2">
      <c r="A1674" t="s">
        <v>1856</v>
      </c>
    </row>
    <row r="1675" spans="1:1" x14ac:dyDescent="0.2">
      <c r="A1675" t="s">
        <v>1879</v>
      </c>
    </row>
    <row r="1676" spans="1:1" x14ac:dyDescent="0.2">
      <c r="A1676" t="s">
        <v>2076</v>
      </c>
    </row>
    <row r="1677" spans="1:1" x14ac:dyDescent="0.2">
      <c r="A1677" t="s">
        <v>2220</v>
      </c>
    </row>
    <row r="1678" spans="1:1" x14ac:dyDescent="0.2">
      <c r="A1678" t="s">
        <v>2584</v>
      </c>
    </row>
    <row r="1679" spans="1:1" x14ac:dyDescent="0.2">
      <c r="A1679" t="s">
        <v>1859</v>
      </c>
    </row>
    <row r="1680" spans="1:1" x14ac:dyDescent="0.2">
      <c r="A1680" t="s">
        <v>1881</v>
      </c>
    </row>
    <row r="1682" spans="1:2" x14ac:dyDescent="0.2">
      <c r="A1682" t="s">
        <v>2221</v>
      </c>
    </row>
    <row r="1683" spans="1:2" x14ac:dyDescent="0.2">
      <c r="A1683" t="s">
        <v>1841</v>
      </c>
    </row>
    <row r="1684" spans="1:2" x14ac:dyDescent="0.2">
      <c r="A1684" t="s">
        <v>1842</v>
      </c>
    </row>
    <row r="1685" spans="1:2" x14ac:dyDescent="0.2">
      <c r="A1685" t="s">
        <v>1882</v>
      </c>
      <c r="B1685" t="s">
        <v>1844</v>
      </c>
    </row>
    <row r="1687" spans="1:2" x14ac:dyDescent="0.2">
      <c r="A1687" t="s">
        <v>2222</v>
      </c>
    </row>
    <row r="1688" spans="1:2" x14ac:dyDescent="0.2">
      <c r="A1688" t="s">
        <v>1845</v>
      </c>
    </row>
    <row r="1689" spans="1:2" x14ac:dyDescent="0.2">
      <c r="A1689" t="s">
        <v>1846</v>
      </c>
    </row>
    <row r="1690" spans="1:2" x14ac:dyDescent="0.2">
      <c r="A1690" t="s">
        <v>1847</v>
      </c>
    </row>
    <row r="1692" spans="1:2" x14ac:dyDescent="0.2">
      <c r="A1692" t="s">
        <v>2223</v>
      </c>
    </row>
    <row r="1693" spans="1:2" x14ac:dyDescent="0.2">
      <c r="A1693" t="s">
        <v>1869</v>
      </c>
    </row>
    <row r="1694" spans="1:2" x14ac:dyDescent="0.2">
      <c r="A1694" t="s">
        <v>1849</v>
      </c>
    </row>
    <row r="1695" spans="1:2" x14ac:dyDescent="0.2">
      <c r="A1695" t="s">
        <v>1850</v>
      </c>
    </row>
    <row r="1696" spans="1:2" x14ac:dyDescent="0.2">
      <c r="A1696" t="s">
        <v>1851</v>
      </c>
    </row>
    <row r="1697" spans="1:1" x14ac:dyDescent="0.2">
      <c r="A1697" t="s">
        <v>1852</v>
      </c>
    </row>
    <row r="1699" spans="1:1" x14ac:dyDescent="0.2">
      <c r="A1699" t="s">
        <v>2224</v>
      </c>
    </row>
    <row r="1700" spans="1:1" x14ac:dyDescent="0.2">
      <c r="A1700" t="s">
        <v>1853</v>
      </c>
    </row>
    <row r="1701" spans="1:1" x14ac:dyDescent="0.2">
      <c r="A1701" t="s">
        <v>1854</v>
      </c>
    </row>
    <row r="1702" spans="1:1" x14ac:dyDescent="0.2">
      <c r="A1702" t="s">
        <v>1855</v>
      </c>
    </row>
    <row r="1704" spans="1:1" x14ac:dyDescent="0.2">
      <c r="A1704" t="s">
        <v>2225</v>
      </c>
    </row>
    <row r="1705" spans="1:1" x14ac:dyDescent="0.2">
      <c r="A1705" t="s">
        <v>1856</v>
      </c>
    </row>
    <row r="1706" spans="1:1" x14ac:dyDescent="0.2">
      <c r="A1706" t="s">
        <v>1879</v>
      </c>
    </row>
    <row r="1707" spans="1:1" x14ac:dyDescent="0.2">
      <c r="A1707" t="s">
        <v>1858</v>
      </c>
    </row>
    <row r="1708" spans="1:1" x14ac:dyDescent="0.2">
      <c r="A1708" t="s">
        <v>1859</v>
      </c>
    </row>
    <row r="1710" spans="1:1" x14ac:dyDescent="0.2">
      <c r="A1710" t="s">
        <v>2226</v>
      </c>
    </row>
    <row r="1711" spans="1:1" x14ac:dyDescent="0.2">
      <c r="A1711" t="s">
        <v>2344</v>
      </c>
    </row>
    <row r="1712" spans="1:1" x14ac:dyDescent="0.2">
      <c r="A1712" t="s">
        <v>2227</v>
      </c>
    </row>
    <row r="1713" spans="1:2" x14ac:dyDescent="0.2">
      <c r="A1713" t="s">
        <v>2585</v>
      </c>
    </row>
    <row r="1715" spans="1:2" x14ac:dyDescent="0.2">
      <c r="A1715" t="s">
        <v>2228</v>
      </c>
    </row>
    <row r="1716" spans="1:2" x14ac:dyDescent="0.2">
      <c r="A1716" t="s">
        <v>1841</v>
      </c>
    </row>
    <row r="1717" spans="1:2" x14ac:dyDescent="0.2">
      <c r="A1717" t="s">
        <v>1842</v>
      </c>
    </row>
    <row r="1718" spans="1:2" x14ac:dyDescent="0.2">
      <c r="A1718" t="s">
        <v>1875</v>
      </c>
      <c r="B1718" t="s">
        <v>1844</v>
      </c>
    </row>
    <row r="1719" spans="1:2" x14ac:dyDescent="0.2">
      <c r="A1719" t="s">
        <v>1845</v>
      </c>
    </row>
    <row r="1720" spans="1:2" x14ac:dyDescent="0.2">
      <c r="A1720" t="s">
        <v>1846</v>
      </c>
    </row>
    <row r="1722" spans="1:2" x14ac:dyDescent="0.2">
      <c r="A1722" t="s">
        <v>2229</v>
      </c>
    </row>
    <row r="1723" spans="1:2" x14ac:dyDescent="0.2">
      <c r="A1723" t="s">
        <v>1847</v>
      </c>
    </row>
    <row r="1725" spans="1:2" x14ac:dyDescent="0.2">
      <c r="A1725" t="s">
        <v>2230</v>
      </c>
    </row>
    <row r="1726" spans="1:2" x14ac:dyDescent="0.2">
      <c r="A1726" t="s">
        <v>1869</v>
      </c>
    </row>
    <row r="1727" spans="1:2" x14ac:dyDescent="0.2">
      <c r="A1727" t="s">
        <v>1849</v>
      </c>
    </row>
    <row r="1728" spans="1:2" x14ac:dyDescent="0.2">
      <c r="A1728" t="s">
        <v>1850</v>
      </c>
    </row>
    <row r="1729" spans="1:1" x14ac:dyDescent="0.2">
      <c r="A1729" t="s">
        <v>1851</v>
      </c>
    </row>
    <row r="1730" spans="1:1" x14ac:dyDescent="0.2">
      <c r="A1730" t="s">
        <v>1852</v>
      </c>
    </row>
    <row r="1732" spans="1:1" x14ac:dyDescent="0.2">
      <c r="A1732" t="s">
        <v>2231</v>
      </c>
    </row>
    <row r="1733" spans="1:1" x14ac:dyDescent="0.2">
      <c r="A1733" t="s">
        <v>1853</v>
      </c>
    </row>
    <row r="1734" spans="1:1" x14ac:dyDescent="0.2">
      <c r="A1734" t="s">
        <v>1854</v>
      </c>
    </row>
    <row r="1735" spans="1:1" x14ac:dyDescent="0.2">
      <c r="A1735" t="s">
        <v>1855</v>
      </c>
    </row>
    <row r="1737" spans="1:1" x14ac:dyDescent="0.2">
      <c r="A1737" t="s">
        <v>2232</v>
      </c>
    </row>
    <row r="1738" spans="1:1" x14ac:dyDescent="0.2">
      <c r="A1738" t="s">
        <v>1856</v>
      </c>
    </row>
    <row r="1739" spans="1:1" x14ac:dyDescent="0.2">
      <c r="A1739" t="s">
        <v>1879</v>
      </c>
    </row>
    <row r="1740" spans="1:1" x14ac:dyDescent="0.2">
      <c r="A1740" t="s">
        <v>1858</v>
      </c>
    </row>
    <row r="1741" spans="1:1" x14ac:dyDescent="0.2">
      <c r="A1741" t="s">
        <v>1859</v>
      </c>
    </row>
    <row r="1743" spans="1:1" x14ac:dyDescent="0.2">
      <c r="A1743" t="s">
        <v>2233</v>
      </c>
    </row>
    <row r="1744" spans="1:1" x14ac:dyDescent="0.2">
      <c r="A1744" t="s">
        <v>1881</v>
      </c>
    </row>
    <row r="1745" spans="1:2" x14ac:dyDescent="0.2">
      <c r="A1745" t="s">
        <v>1841</v>
      </c>
    </row>
    <row r="1746" spans="1:2" x14ac:dyDescent="0.2">
      <c r="A1746" t="s">
        <v>1842</v>
      </c>
    </row>
    <row r="1748" spans="1:2" x14ac:dyDescent="0.2">
      <c r="A1748" t="s">
        <v>2234</v>
      </c>
    </row>
    <row r="1749" spans="1:2" x14ac:dyDescent="0.2">
      <c r="A1749" t="s">
        <v>2013</v>
      </c>
      <c r="B1749" t="s">
        <v>1844</v>
      </c>
    </row>
    <row r="1750" spans="1:2" x14ac:dyDescent="0.2">
      <c r="A1750" t="s">
        <v>1845</v>
      </c>
    </row>
    <row r="1751" spans="1:2" x14ac:dyDescent="0.2">
      <c r="A1751" t="s">
        <v>1846</v>
      </c>
    </row>
    <row r="1753" spans="1:2" x14ac:dyDescent="0.2">
      <c r="A1753" t="s">
        <v>2235</v>
      </c>
    </row>
    <row r="1754" spans="1:2" x14ac:dyDescent="0.2">
      <c r="A1754" t="s">
        <v>1847</v>
      </c>
    </row>
    <row r="1755" spans="1:2" x14ac:dyDescent="0.2">
      <c r="A1755" t="s">
        <v>1869</v>
      </c>
    </row>
    <row r="1756" spans="1:2" x14ac:dyDescent="0.2">
      <c r="A1756" t="s">
        <v>1849</v>
      </c>
    </row>
    <row r="1757" spans="1:2" x14ac:dyDescent="0.2">
      <c r="A1757" t="s">
        <v>1850</v>
      </c>
    </row>
    <row r="1759" spans="1:2" x14ac:dyDescent="0.2">
      <c r="A1759" t="s">
        <v>2236</v>
      </c>
    </row>
    <row r="1760" spans="1:2" x14ac:dyDescent="0.2">
      <c r="A1760" t="s">
        <v>1851</v>
      </c>
    </row>
    <row r="1761" spans="1:1" x14ac:dyDescent="0.2">
      <c r="A1761" t="s">
        <v>1852</v>
      </c>
    </row>
    <row r="1762" spans="1:1" x14ac:dyDescent="0.2">
      <c r="A1762" t="s">
        <v>1853</v>
      </c>
    </row>
    <row r="1764" spans="1:1" x14ac:dyDescent="0.2">
      <c r="A1764" t="s">
        <v>2237</v>
      </c>
    </row>
    <row r="1765" spans="1:1" x14ac:dyDescent="0.2">
      <c r="A1765" t="s">
        <v>1854</v>
      </c>
    </row>
    <row r="1766" spans="1:1" x14ac:dyDescent="0.2">
      <c r="A1766" t="s">
        <v>1855</v>
      </c>
    </row>
    <row r="1767" spans="1:1" x14ac:dyDescent="0.2">
      <c r="A1767" t="s">
        <v>1856</v>
      </c>
    </row>
    <row r="1769" spans="1:1" x14ac:dyDescent="0.2">
      <c r="A1769" t="s">
        <v>2238</v>
      </c>
    </row>
    <row r="1770" spans="1:1" x14ac:dyDescent="0.2">
      <c r="A1770" t="s">
        <v>1879</v>
      </c>
    </row>
    <row r="1771" spans="1:1" x14ac:dyDescent="0.2">
      <c r="A1771" t="s">
        <v>1858</v>
      </c>
    </row>
    <row r="1773" spans="1:1" x14ac:dyDescent="0.2">
      <c r="A1773" t="s">
        <v>2239</v>
      </c>
    </row>
    <row r="1774" spans="1:1" x14ac:dyDescent="0.2">
      <c r="A1774" t="s">
        <v>1859</v>
      </c>
    </row>
    <row r="1776" spans="1:1" x14ac:dyDescent="0.2">
      <c r="A1776" t="s">
        <v>2240</v>
      </c>
    </row>
    <row r="1777" spans="1:2" x14ac:dyDescent="0.2">
      <c r="A1777" t="s">
        <v>1881</v>
      </c>
    </row>
    <row r="1778" spans="1:2" x14ac:dyDescent="0.2">
      <c r="A1778" t="s">
        <v>1841</v>
      </c>
    </row>
    <row r="1779" spans="1:2" x14ac:dyDescent="0.2">
      <c r="A1779" t="s">
        <v>1842</v>
      </c>
    </row>
    <row r="1780" spans="1:2" x14ac:dyDescent="0.2">
      <c r="A1780" t="s">
        <v>1916</v>
      </c>
      <c r="B1780" t="s">
        <v>1844</v>
      </c>
    </row>
    <row r="1781" spans="1:2" x14ac:dyDescent="0.2">
      <c r="A1781" t="s">
        <v>2241</v>
      </c>
    </row>
    <row r="1782" spans="1:2" x14ac:dyDescent="0.2">
      <c r="A1782" t="s">
        <v>2242</v>
      </c>
    </row>
    <row r="1783" spans="1:2" x14ac:dyDescent="0.2">
      <c r="A1783" t="s">
        <v>2575</v>
      </c>
    </row>
    <row r="1784" spans="1:2" x14ac:dyDescent="0.2">
      <c r="A1784" t="s">
        <v>1846</v>
      </c>
    </row>
    <row r="1786" spans="1:2" x14ac:dyDescent="0.2">
      <c r="A1786" t="s">
        <v>2243</v>
      </c>
    </row>
    <row r="1787" spans="1:2" x14ac:dyDescent="0.2">
      <c r="A1787" t="s">
        <v>1847</v>
      </c>
    </row>
    <row r="1788" spans="1:2" x14ac:dyDescent="0.2">
      <c r="A1788" t="s">
        <v>1869</v>
      </c>
    </row>
    <row r="1789" spans="1:2" x14ac:dyDescent="0.2">
      <c r="A1789" t="s">
        <v>1849</v>
      </c>
    </row>
    <row r="1790" spans="1:2" x14ac:dyDescent="0.2">
      <c r="A1790" t="s">
        <v>1850</v>
      </c>
    </row>
    <row r="1791" spans="1:2" x14ac:dyDescent="0.2">
      <c r="A1791" t="s">
        <v>1851</v>
      </c>
    </row>
    <row r="1792" spans="1:2" x14ac:dyDescent="0.2">
      <c r="A1792" t="s">
        <v>1852</v>
      </c>
    </row>
    <row r="1793" spans="1:1" x14ac:dyDescent="0.2">
      <c r="A1793" t="s">
        <v>2244</v>
      </c>
    </row>
    <row r="1794" spans="1:1" x14ac:dyDescent="0.2">
      <c r="A1794" t="s">
        <v>2245</v>
      </c>
    </row>
    <row r="1795" spans="1:1" x14ac:dyDescent="0.2">
      <c r="A1795" t="s">
        <v>2563</v>
      </c>
    </row>
    <row r="1797" spans="1:1" x14ac:dyDescent="0.2">
      <c r="A1797" t="s">
        <v>2246</v>
      </c>
    </row>
    <row r="1798" spans="1:1" x14ac:dyDescent="0.2">
      <c r="A1798" t="s">
        <v>1854</v>
      </c>
    </row>
    <row r="1799" spans="1:1" x14ac:dyDescent="0.2">
      <c r="A1799" t="s">
        <v>1855</v>
      </c>
    </row>
    <row r="1800" spans="1:1" x14ac:dyDescent="0.2">
      <c r="A1800" t="s">
        <v>1856</v>
      </c>
    </row>
    <row r="1801" spans="1:1" x14ac:dyDescent="0.2">
      <c r="A1801" t="s">
        <v>1879</v>
      </c>
    </row>
    <row r="1802" spans="1:1" x14ac:dyDescent="0.2">
      <c r="A1802" t="s">
        <v>1858</v>
      </c>
    </row>
    <row r="1803" spans="1:1" x14ac:dyDescent="0.2">
      <c r="A1803" t="s">
        <v>1859</v>
      </c>
    </row>
    <row r="1804" spans="1:1" x14ac:dyDescent="0.2">
      <c r="A1804" t="s">
        <v>2247</v>
      </c>
    </row>
    <row r="1805" spans="1:1" x14ac:dyDescent="0.2">
      <c r="A1805" t="s">
        <v>2248</v>
      </c>
    </row>
    <row r="1806" spans="1:1" x14ac:dyDescent="0.2">
      <c r="A1806" t="s">
        <v>2586</v>
      </c>
    </row>
    <row r="1807" spans="1:1" x14ac:dyDescent="0.2">
      <c r="A1807" t="s">
        <v>1841</v>
      </c>
    </row>
    <row r="1808" spans="1:1" x14ac:dyDescent="0.2">
      <c r="A1808" t="s">
        <v>1842</v>
      </c>
    </row>
    <row r="1810" spans="1:2" x14ac:dyDescent="0.2">
      <c r="A1810" t="s">
        <v>2249</v>
      </c>
    </row>
    <row r="1811" spans="1:2" x14ac:dyDescent="0.2">
      <c r="A1811" t="s">
        <v>1916</v>
      </c>
      <c r="B1811" t="s">
        <v>1844</v>
      </c>
    </row>
    <row r="1812" spans="1:2" x14ac:dyDescent="0.2">
      <c r="A1812" t="s">
        <v>1845</v>
      </c>
    </row>
    <row r="1813" spans="1:2" x14ac:dyDescent="0.2">
      <c r="A1813" t="s">
        <v>1846</v>
      </c>
    </row>
    <row r="1814" spans="1:2" x14ac:dyDescent="0.2">
      <c r="A1814" t="s">
        <v>1847</v>
      </c>
    </row>
    <row r="1816" spans="1:2" x14ac:dyDescent="0.2">
      <c r="A1816" t="s">
        <v>2250</v>
      </c>
    </row>
    <row r="1817" spans="1:2" x14ac:dyDescent="0.2">
      <c r="A1817" t="s">
        <v>1869</v>
      </c>
    </row>
    <row r="1818" spans="1:2" x14ac:dyDescent="0.2">
      <c r="A1818" t="s">
        <v>1849</v>
      </c>
    </row>
    <row r="1819" spans="1:2" x14ac:dyDescent="0.2">
      <c r="A1819" t="s">
        <v>1850</v>
      </c>
    </row>
    <row r="1821" spans="1:2" x14ac:dyDescent="0.2">
      <c r="A1821" t="s">
        <v>2251</v>
      </c>
    </row>
    <row r="1822" spans="1:2" x14ac:dyDescent="0.2">
      <c r="A1822" t="s">
        <v>1851</v>
      </c>
    </row>
    <row r="1823" spans="1:2" x14ac:dyDescent="0.2">
      <c r="A1823" t="s">
        <v>1852</v>
      </c>
    </row>
    <row r="1824" spans="1:2" x14ac:dyDescent="0.2">
      <c r="A1824" t="s">
        <v>1853</v>
      </c>
    </row>
    <row r="1825" spans="1:1" x14ac:dyDescent="0.2">
      <c r="A1825" t="s">
        <v>1854</v>
      </c>
    </row>
    <row r="1826" spans="1:1" x14ac:dyDescent="0.2">
      <c r="A1826" t="s">
        <v>1855</v>
      </c>
    </row>
    <row r="1828" spans="1:1" x14ac:dyDescent="0.2">
      <c r="A1828" t="s">
        <v>2252</v>
      </c>
    </row>
    <row r="1829" spans="1:1" x14ac:dyDescent="0.2">
      <c r="A1829" t="s">
        <v>1856</v>
      </c>
    </row>
    <row r="1831" spans="1:1" x14ac:dyDescent="0.2">
      <c r="A1831" t="s">
        <v>2253</v>
      </c>
    </row>
    <row r="1832" spans="1:1" x14ac:dyDescent="0.2">
      <c r="A1832" t="s">
        <v>1879</v>
      </c>
    </row>
    <row r="1833" spans="1:1" x14ac:dyDescent="0.2">
      <c r="A1833" t="s">
        <v>1858</v>
      </c>
    </row>
    <row r="1834" spans="1:1" x14ac:dyDescent="0.2">
      <c r="A1834" t="s">
        <v>1859</v>
      </c>
    </row>
    <row r="1835" spans="1:1" x14ac:dyDescent="0.2">
      <c r="A1835" t="s">
        <v>1881</v>
      </c>
    </row>
    <row r="1837" spans="1:1" x14ac:dyDescent="0.2">
      <c r="A1837" t="s">
        <v>2254</v>
      </c>
    </row>
    <row r="1838" spans="1:1" x14ac:dyDescent="0.2">
      <c r="A1838" t="s">
        <v>1841</v>
      </c>
    </row>
    <row r="1839" spans="1:1" x14ac:dyDescent="0.2">
      <c r="A1839" t="s">
        <v>1842</v>
      </c>
    </row>
    <row r="1841" spans="1:2" x14ac:dyDescent="0.2">
      <c r="A1841" t="s">
        <v>2255</v>
      </c>
    </row>
    <row r="1842" spans="1:2" x14ac:dyDescent="0.2">
      <c r="A1842" t="s">
        <v>2587</v>
      </c>
      <c r="B1842" t="s">
        <v>1952</v>
      </c>
    </row>
    <row r="1843" spans="1:2" x14ac:dyDescent="0.2">
      <c r="A1843" t="s">
        <v>2256</v>
      </c>
    </row>
    <row r="1844" spans="1:2" x14ac:dyDescent="0.2">
      <c r="A1844" t="s">
        <v>2563</v>
      </c>
    </row>
    <row r="1845" spans="1:2" x14ac:dyDescent="0.2">
      <c r="A1845" t="s">
        <v>1845</v>
      </c>
    </row>
    <row r="1846" spans="1:2" x14ac:dyDescent="0.2">
      <c r="A1846" t="s">
        <v>1846</v>
      </c>
    </row>
    <row r="1847" spans="1:2" x14ac:dyDescent="0.2">
      <c r="A1847" t="s">
        <v>1847</v>
      </c>
    </row>
    <row r="1848" spans="1:2" x14ac:dyDescent="0.2">
      <c r="A1848" t="s">
        <v>1869</v>
      </c>
    </row>
    <row r="1849" spans="1:2" x14ac:dyDescent="0.2">
      <c r="A1849" t="s">
        <v>1849</v>
      </c>
    </row>
    <row r="1850" spans="1:2" x14ac:dyDescent="0.2">
      <c r="A1850" t="s">
        <v>1850</v>
      </c>
    </row>
    <row r="1852" spans="1:2" x14ac:dyDescent="0.2">
      <c r="A1852" t="s">
        <v>2257</v>
      </c>
    </row>
    <row r="1853" spans="1:2" x14ac:dyDescent="0.2">
      <c r="A1853" t="s">
        <v>1851</v>
      </c>
    </row>
    <row r="1854" spans="1:2" x14ac:dyDescent="0.2">
      <c r="A1854" t="s">
        <v>1852</v>
      </c>
    </row>
    <row r="1855" spans="1:2" x14ac:dyDescent="0.2">
      <c r="A1855" t="s">
        <v>1853</v>
      </c>
    </row>
    <row r="1857" spans="1:2" x14ac:dyDescent="0.2">
      <c r="A1857" t="s">
        <v>2258</v>
      </c>
    </row>
    <row r="1858" spans="1:2" x14ac:dyDescent="0.2">
      <c r="A1858" t="s">
        <v>1854</v>
      </c>
    </row>
    <row r="1859" spans="1:2" x14ac:dyDescent="0.2">
      <c r="A1859" t="s">
        <v>1855</v>
      </c>
    </row>
    <row r="1860" spans="1:2" x14ac:dyDescent="0.2">
      <c r="A1860" t="s">
        <v>1856</v>
      </c>
    </row>
    <row r="1861" spans="1:2" x14ac:dyDescent="0.2">
      <c r="A1861" t="s">
        <v>1879</v>
      </c>
    </row>
    <row r="1862" spans="1:2" x14ac:dyDescent="0.2">
      <c r="A1862" t="s">
        <v>1858</v>
      </c>
    </row>
    <row r="1864" spans="1:2" x14ac:dyDescent="0.2">
      <c r="A1864" t="s">
        <v>2259</v>
      </c>
    </row>
    <row r="1865" spans="1:2" x14ac:dyDescent="0.2">
      <c r="A1865" t="s">
        <v>1859</v>
      </c>
    </row>
    <row r="1866" spans="1:2" x14ac:dyDescent="0.2">
      <c r="A1866" t="s">
        <v>1881</v>
      </c>
    </row>
    <row r="1868" spans="1:2" x14ac:dyDescent="0.2">
      <c r="A1868" t="s">
        <v>2260</v>
      </c>
    </row>
    <row r="1869" spans="1:2" x14ac:dyDescent="0.2">
      <c r="A1869" t="s">
        <v>1841</v>
      </c>
    </row>
    <row r="1870" spans="1:2" x14ac:dyDescent="0.2">
      <c r="A1870" t="s">
        <v>1842</v>
      </c>
    </row>
    <row r="1871" spans="1:2" x14ac:dyDescent="0.2">
      <c r="A1871" t="s">
        <v>2261</v>
      </c>
      <c r="B1871" t="s">
        <v>1844</v>
      </c>
    </row>
    <row r="1873" spans="1:1" x14ac:dyDescent="0.2">
      <c r="A1873" t="s">
        <v>2262</v>
      </c>
    </row>
    <row r="1874" spans="1:1" x14ac:dyDescent="0.2">
      <c r="A1874" t="s">
        <v>1845</v>
      </c>
    </row>
    <row r="1875" spans="1:1" x14ac:dyDescent="0.2">
      <c r="A1875" t="s">
        <v>1846</v>
      </c>
    </row>
    <row r="1876" spans="1:1" x14ac:dyDescent="0.2">
      <c r="A1876" t="s">
        <v>1847</v>
      </c>
    </row>
    <row r="1878" spans="1:1" x14ac:dyDescent="0.2">
      <c r="A1878" t="s">
        <v>2263</v>
      </c>
    </row>
    <row r="1879" spans="1:1" x14ac:dyDescent="0.2">
      <c r="A1879" t="s">
        <v>1869</v>
      </c>
    </row>
    <row r="1880" spans="1:1" x14ac:dyDescent="0.2">
      <c r="A1880" t="s">
        <v>1849</v>
      </c>
    </row>
    <row r="1881" spans="1:1" x14ac:dyDescent="0.2">
      <c r="A1881" t="s">
        <v>1850</v>
      </c>
    </row>
    <row r="1883" spans="1:1" x14ac:dyDescent="0.2">
      <c r="A1883" t="s">
        <v>2264</v>
      </c>
    </row>
    <row r="1884" spans="1:1" x14ac:dyDescent="0.2">
      <c r="A1884" t="s">
        <v>1851</v>
      </c>
    </row>
    <row r="1885" spans="1:1" x14ac:dyDescent="0.2">
      <c r="A1885" t="s">
        <v>1852</v>
      </c>
    </row>
    <row r="1887" spans="1:1" x14ac:dyDescent="0.2">
      <c r="A1887" t="s">
        <v>2265</v>
      </c>
    </row>
    <row r="1888" spans="1:1" x14ac:dyDescent="0.2">
      <c r="A1888" t="s">
        <v>1853</v>
      </c>
    </row>
    <row r="1890" spans="1:1" x14ac:dyDescent="0.2">
      <c r="A1890" t="s">
        <v>2266</v>
      </c>
    </row>
    <row r="1891" spans="1:1" x14ac:dyDescent="0.2">
      <c r="A1891" t="s">
        <v>1854</v>
      </c>
    </row>
    <row r="1892" spans="1:1" x14ac:dyDescent="0.2">
      <c r="A1892" t="s">
        <v>1855</v>
      </c>
    </row>
    <row r="1893" spans="1:1" x14ac:dyDescent="0.2">
      <c r="A1893" t="s">
        <v>1856</v>
      </c>
    </row>
    <row r="1894" spans="1:1" x14ac:dyDescent="0.2">
      <c r="A1894" t="s">
        <v>1879</v>
      </c>
    </row>
    <row r="1895" spans="1:1" x14ac:dyDescent="0.2">
      <c r="A1895" t="s">
        <v>1858</v>
      </c>
    </row>
    <row r="1897" spans="1:1" x14ac:dyDescent="0.2">
      <c r="A1897" t="s">
        <v>2267</v>
      </c>
    </row>
    <row r="1898" spans="1:1" x14ac:dyDescent="0.2">
      <c r="A1898" t="s">
        <v>1859</v>
      </c>
    </row>
    <row r="1899" spans="1:1" x14ac:dyDescent="0.2">
      <c r="A1899" t="s">
        <v>1943</v>
      </c>
    </row>
    <row r="1900" spans="1:1" x14ac:dyDescent="0.2">
      <c r="A1900" t="s">
        <v>2268</v>
      </c>
    </row>
    <row r="1901" spans="1:1" x14ac:dyDescent="0.2">
      <c r="A1901" t="s">
        <v>2588</v>
      </c>
    </row>
    <row r="1903" spans="1:1" x14ac:dyDescent="0.2">
      <c r="A1903" t="s">
        <v>2269</v>
      </c>
    </row>
    <row r="1904" spans="1:1" x14ac:dyDescent="0.2">
      <c r="A1904" t="s">
        <v>1841</v>
      </c>
    </row>
    <row r="1905" spans="1:2" x14ac:dyDescent="0.2">
      <c r="A1905" t="s">
        <v>1842</v>
      </c>
    </row>
    <row r="1906" spans="1:2" x14ac:dyDescent="0.2">
      <c r="A1906" t="s">
        <v>1937</v>
      </c>
      <c r="B1906" t="s">
        <v>1844</v>
      </c>
    </row>
    <row r="1907" spans="1:2" x14ac:dyDescent="0.2">
      <c r="A1907" t="s">
        <v>1845</v>
      </c>
    </row>
    <row r="1908" spans="1:2" x14ac:dyDescent="0.2">
      <c r="A1908" t="s">
        <v>1846</v>
      </c>
    </row>
    <row r="1909" spans="1:2" x14ac:dyDescent="0.2">
      <c r="A1909" t="s">
        <v>1847</v>
      </c>
    </row>
    <row r="1911" spans="1:2" x14ac:dyDescent="0.2">
      <c r="A1911" t="s">
        <v>2270</v>
      </c>
    </row>
    <row r="1912" spans="1:2" x14ac:dyDescent="0.2">
      <c r="A1912" t="s">
        <v>1869</v>
      </c>
    </row>
    <row r="1913" spans="1:2" x14ac:dyDescent="0.2">
      <c r="A1913" t="s">
        <v>1849</v>
      </c>
    </row>
    <row r="1914" spans="1:2" x14ac:dyDescent="0.2">
      <c r="A1914" t="s">
        <v>1850</v>
      </c>
    </row>
    <row r="1916" spans="1:2" x14ac:dyDescent="0.2">
      <c r="A1916" t="s">
        <v>2271</v>
      </c>
    </row>
    <row r="1917" spans="1:2" x14ac:dyDescent="0.2">
      <c r="A1917" t="s">
        <v>1851</v>
      </c>
    </row>
    <row r="1918" spans="1:2" x14ac:dyDescent="0.2">
      <c r="A1918" t="s">
        <v>1852</v>
      </c>
    </row>
    <row r="1919" spans="1:2" x14ac:dyDescent="0.2">
      <c r="A1919" t="s">
        <v>1853</v>
      </c>
    </row>
    <row r="1920" spans="1:2" x14ac:dyDescent="0.2">
      <c r="A1920" t="s">
        <v>1854</v>
      </c>
    </row>
    <row r="1921" spans="1:2" x14ac:dyDescent="0.2">
      <c r="A1921" t="s">
        <v>1855</v>
      </c>
    </row>
    <row r="1923" spans="1:2" x14ac:dyDescent="0.2">
      <c r="A1923" t="s">
        <v>2272</v>
      </c>
    </row>
    <row r="1924" spans="1:2" x14ac:dyDescent="0.2">
      <c r="A1924" t="s">
        <v>1856</v>
      </c>
    </row>
    <row r="1925" spans="1:2" x14ac:dyDescent="0.2">
      <c r="A1925" t="s">
        <v>1879</v>
      </c>
    </row>
    <row r="1926" spans="1:2" x14ac:dyDescent="0.2">
      <c r="A1926" t="s">
        <v>1858</v>
      </c>
    </row>
    <row r="1928" spans="1:2" x14ac:dyDescent="0.2">
      <c r="A1928" t="s">
        <v>2273</v>
      </c>
    </row>
    <row r="1929" spans="1:2" x14ac:dyDescent="0.2">
      <c r="A1929" t="s">
        <v>1859</v>
      </c>
    </row>
    <row r="1930" spans="1:2" x14ac:dyDescent="0.2">
      <c r="A1930" t="s">
        <v>1881</v>
      </c>
    </row>
    <row r="1931" spans="1:2" x14ac:dyDescent="0.2">
      <c r="A1931" t="s">
        <v>1841</v>
      </c>
    </row>
    <row r="1932" spans="1:2" x14ac:dyDescent="0.2">
      <c r="A1932" t="s">
        <v>2274</v>
      </c>
    </row>
    <row r="1933" spans="1:2" x14ac:dyDescent="0.2">
      <c r="A1933" t="s">
        <v>2275</v>
      </c>
    </row>
    <row r="1934" spans="1:2" x14ac:dyDescent="0.2">
      <c r="A1934" t="s">
        <v>2589</v>
      </c>
    </row>
    <row r="1935" spans="1:2" x14ac:dyDescent="0.2">
      <c r="A1935" t="s">
        <v>2276</v>
      </c>
      <c r="B1935" t="s">
        <v>1844</v>
      </c>
    </row>
    <row r="1936" spans="1:2" x14ac:dyDescent="0.2">
      <c r="A1936" t="s">
        <v>1845</v>
      </c>
    </row>
    <row r="1937" spans="1:1" x14ac:dyDescent="0.2">
      <c r="A1937" t="s">
        <v>1846</v>
      </c>
    </row>
    <row r="1938" spans="1:1" x14ac:dyDescent="0.2">
      <c r="A1938" t="s">
        <v>1847</v>
      </c>
    </row>
    <row r="1940" spans="1:1" x14ac:dyDescent="0.2">
      <c r="A1940" t="s">
        <v>2277</v>
      </c>
    </row>
    <row r="1941" spans="1:1" x14ac:dyDescent="0.2">
      <c r="A1941" t="s">
        <v>1869</v>
      </c>
    </row>
    <row r="1942" spans="1:1" x14ac:dyDescent="0.2">
      <c r="A1942" t="s">
        <v>1849</v>
      </c>
    </row>
    <row r="1944" spans="1:1" x14ac:dyDescent="0.2">
      <c r="A1944" t="s">
        <v>2278</v>
      </c>
    </row>
    <row r="1945" spans="1:1" x14ac:dyDescent="0.2">
      <c r="A1945" t="s">
        <v>1850</v>
      </c>
    </row>
    <row r="1947" spans="1:1" x14ac:dyDescent="0.2">
      <c r="A1947" t="s">
        <v>2279</v>
      </c>
    </row>
    <row r="1948" spans="1:1" x14ac:dyDescent="0.2">
      <c r="A1948" t="s">
        <v>1851</v>
      </c>
    </row>
    <row r="1949" spans="1:1" x14ac:dyDescent="0.2">
      <c r="A1949" t="s">
        <v>1852</v>
      </c>
    </row>
    <row r="1950" spans="1:1" x14ac:dyDescent="0.2">
      <c r="A1950" t="s">
        <v>1853</v>
      </c>
    </row>
    <row r="1951" spans="1:1" x14ac:dyDescent="0.2">
      <c r="A1951" t="s">
        <v>1854</v>
      </c>
    </row>
    <row r="1952" spans="1:1" x14ac:dyDescent="0.2">
      <c r="A1952" t="s">
        <v>1855</v>
      </c>
    </row>
    <row r="1954" spans="1:2" x14ac:dyDescent="0.2">
      <c r="A1954" t="s">
        <v>2280</v>
      </c>
    </row>
    <row r="1955" spans="1:2" x14ac:dyDescent="0.2">
      <c r="A1955" t="s">
        <v>1856</v>
      </c>
    </row>
    <row r="1956" spans="1:2" x14ac:dyDescent="0.2">
      <c r="A1956" t="s">
        <v>2055</v>
      </c>
    </row>
    <row r="1957" spans="1:2" x14ac:dyDescent="0.2">
      <c r="A1957" t="s">
        <v>2281</v>
      </c>
    </row>
    <row r="1958" spans="1:2" x14ac:dyDescent="0.2">
      <c r="A1958" t="s">
        <v>2590</v>
      </c>
    </row>
    <row r="1959" spans="1:2" x14ac:dyDescent="0.2">
      <c r="A1959" t="s">
        <v>1858</v>
      </c>
    </row>
    <row r="1961" spans="1:2" x14ac:dyDescent="0.2">
      <c r="A1961" t="s">
        <v>2282</v>
      </c>
    </row>
    <row r="1962" spans="1:2" x14ac:dyDescent="0.2">
      <c r="A1962" t="s">
        <v>1859</v>
      </c>
    </row>
    <row r="1963" spans="1:2" x14ac:dyDescent="0.2">
      <c r="A1963" t="s">
        <v>1881</v>
      </c>
    </row>
    <row r="1964" spans="1:2" x14ac:dyDescent="0.2">
      <c r="A1964" t="s">
        <v>1841</v>
      </c>
    </row>
    <row r="1965" spans="1:2" x14ac:dyDescent="0.2">
      <c r="A1965" t="s">
        <v>1842</v>
      </c>
    </row>
    <row r="1967" spans="1:2" x14ac:dyDescent="0.2">
      <c r="A1967" t="s">
        <v>2283</v>
      </c>
    </row>
    <row r="1968" spans="1:2" x14ac:dyDescent="0.2">
      <c r="A1968" t="s">
        <v>1992</v>
      </c>
      <c r="B1968" t="s">
        <v>1844</v>
      </c>
    </row>
    <row r="1970" spans="1:1" x14ac:dyDescent="0.2">
      <c r="A1970" t="s">
        <v>2284</v>
      </c>
    </row>
    <row r="1971" spans="1:1" x14ac:dyDescent="0.2">
      <c r="A1971" t="s">
        <v>1845</v>
      </c>
    </row>
    <row r="1972" spans="1:1" x14ac:dyDescent="0.2">
      <c r="A1972" t="s">
        <v>1846</v>
      </c>
    </row>
    <row r="1973" spans="1:1" x14ac:dyDescent="0.2">
      <c r="A1973" t="s">
        <v>1847</v>
      </c>
    </row>
    <row r="1975" spans="1:1" x14ac:dyDescent="0.2">
      <c r="A1975" t="s">
        <v>2285</v>
      </c>
    </row>
    <row r="1976" spans="1:1" x14ac:dyDescent="0.2">
      <c r="A1976" t="s">
        <v>1869</v>
      </c>
    </row>
    <row r="1977" spans="1:1" x14ac:dyDescent="0.2">
      <c r="A1977" t="s">
        <v>1849</v>
      </c>
    </row>
    <row r="1978" spans="1:1" x14ac:dyDescent="0.2">
      <c r="A1978" t="s">
        <v>1850</v>
      </c>
    </row>
    <row r="1979" spans="1:1" x14ac:dyDescent="0.2">
      <c r="A1979" t="s">
        <v>1851</v>
      </c>
    </row>
    <row r="1980" spans="1:1" x14ac:dyDescent="0.2">
      <c r="A1980" t="s">
        <v>1852</v>
      </c>
    </row>
    <row r="1982" spans="1:1" x14ac:dyDescent="0.2">
      <c r="A1982" t="s">
        <v>2286</v>
      </c>
    </row>
    <row r="1983" spans="1:1" x14ac:dyDescent="0.2">
      <c r="A1983" t="s">
        <v>1853</v>
      </c>
    </row>
    <row r="1984" spans="1:1" x14ac:dyDescent="0.2">
      <c r="A1984" t="s">
        <v>1854</v>
      </c>
    </row>
    <row r="1985" spans="1:1" x14ac:dyDescent="0.2">
      <c r="A1985" t="s">
        <v>1855</v>
      </c>
    </row>
    <row r="1987" spans="1:1" x14ac:dyDescent="0.2">
      <c r="A1987" t="s">
        <v>2287</v>
      </c>
    </row>
    <row r="1988" spans="1:1" x14ac:dyDescent="0.2">
      <c r="A1988" t="s">
        <v>1856</v>
      </c>
    </row>
    <row r="1989" spans="1:1" x14ac:dyDescent="0.2">
      <c r="A1989" t="s">
        <v>1879</v>
      </c>
    </row>
    <row r="1990" spans="1:1" x14ac:dyDescent="0.2">
      <c r="A1990" t="s">
        <v>1858</v>
      </c>
    </row>
    <row r="1992" spans="1:1" x14ac:dyDescent="0.2">
      <c r="A1992" t="s">
        <v>2288</v>
      </c>
    </row>
    <row r="1993" spans="1:1" x14ac:dyDescent="0.2">
      <c r="A1993" t="s">
        <v>1859</v>
      </c>
    </row>
    <row r="1995" spans="1:1" x14ac:dyDescent="0.2">
      <c r="A1995" t="s">
        <v>2289</v>
      </c>
    </row>
    <row r="1996" spans="1:1" x14ac:dyDescent="0.2">
      <c r="A1996" t="s">
        <v>1881</v>
      </c>
    </row>
    <row r="1998" spans="1:1" x14ac:dyDescent="0.2">
      <c r="A1998" t="s">
        <v>2290</v>
      </c>
    </row>
    <row r="1999" spans="1:1" x14ac:dyDescent="0.2">
      <c r="A1999" t="s">
        <v>1841</v>
      </c>
    </row>
    <row r="2000" spans="1:1" x14ac:dyDescent="0.2">
      <c r="A2000" t="s">
        <v>1842</v>
      </c>
    </row>
    <row r="2001" spans="1:2" x14ac:dyDescent="0.2">
      <c r="A2001" t="s">
        <v>2074</v>
      </c>
      <c r="B2001" t="s">
        <v>1844</v>
      </c>
    </row>
    <row r="2003" spans="1:2" x14ac:dyDescent="0.2">
      <c r="A2003" t="s">
        <v>2291</v>
      </c>
    </row>
    <row r="2004" spans="1:2" x14ac:dyDescent="0.2">
      <c r="A2004" t="s">
        <v>1845</v>
      </c>
    </row>
    <row r="2005" spans="1:2" x14ac:dyDescent="0.2">
      <c r="A2005" t="s">
        <v>1846</v>
      </c>
    </row>
    <row r="2006" spans="1:2" x14ac:dyDescent="0.2">
      <c r="A2006" t="s">
        <v>1912</v>
      </c>
    </row>
    <row r="2007" spans="1:2" x14ac:dyDescent="0.2">
      <c r="A2007" t="s">
        <v>2292</v>
      </c>
    </row>
    <row r="2008" spans="1:2" x14ac:dyDescent="0.2">
      <c r="A2008" t="s">
        <v>2591</v>
      </c>
    </row>
    <row r="2010" spans="1:2" x14ac:dyDescent="0.2">
      <c r="A2010" t="s">
        <v>2293</v>
      </c>
    </row>
    <row r="2011" spans="1:2" x14ac:dyDescent="0.2">
      <c r="A2011" t="s">
        <v>1869</v>
      </c>
    </row>
    <row r="2012" spans="1:2" x14ac:dyDescent="0.2">
      <c r="A2012" t="s">
        <v>1849</v>
      </c>
    </row>
    <row r="2013" spans="1:2" x14ac:dyDescent="0.2">
      <c r="A2013" t="s">
        <v>1850</v>
      </c>
    </row>
    <row r="2014" spans="1:2" x14ac:dyDescent="0.2">
      <c r="A2014" t="s">
        <v>1851</v>
      </c>
    </row>
    <row r="2015" spans="1:2" x14ac:dyDescent="0.2">
      <c r="A2015" t="s">
        <v>1852</v>
      </c>
    </row>
    <row r="2017" spans="1:1" x14ac:dyDescent="0.2">
      <c r="A2017" t="s">
        <v>2294</v>
      </c>
    </row>
    <row r="2018" spans="1:1" x14ac:dyDescent="0.2">
      <c r="A2018" t="s">
        <v>1853</v>
      </c>
    </row>
    <row r="2019" spans="1:1" x14ac:dyDescent="0.2">
      <c r="A2019" t="s">
        <v>2295</v>
      </c>
    </row>
    <row r="2020" spans="1:1" x14ac:dyDescent="0.2">
      <c r="A2020" t="s">
        <v>2296</v>
      </c>
    </row>
    <row r="2021" spans="1:1" x14ac:dyDescent="0.2">
      <c r="A2021" t="s">
        <v>2592</v>
      </c>
    </row>
    <row r="2022" spans="1:1" x14ac:dyDescent="0.2">
      <c r="A2022" t="s">
        <v>1855</v>
      </c>
    </row>
    <row r="2024" spans="1:1" x14ac:dyDescent="0.2">
      <c r="A2024" t="s">
        <v>2297</v>
      </c>
    </row>
    <row r="2025" spans="1:1" x14ac:dyDescent="0.2">
      <c r="A2025" t="s">
        <v>1856</v>
      </c>
    </row>
    <row r="2026" spans="1:1" x14ac:dyDescent="0.2">
      <c r="A2026" t="s">
        <v>1879</v>
      </c>
    </row>
    <row r="2027" spans="1:1" x14ac:dyDescent="0.2">
      <c r="A2027" t="s">
        <v>1858</v>
      </c>
    </row>
    <row r="2028" spans="1:1" x14ac:dyDescent="0.2">
      <c r="A2028" t="s">
        <v>1859</v>
      </c>
    </row>
    <row r="2030" spans="1:1" x14ac:dyDescent="0.2">
      <c r="A2030" t="s">
        <v>2298</v>
      </c>
    </row>
    <row r="2031" spans="1:1" x14ac:dyDescent="0.2">
      <c r="A2031" t="s">
        <v>1881</v>
      </c>
    </row>
    <row r="2032" spans="1:1" x14ac:dyDescent="0.2">
      <c r="A2032" t="s">
        <v>2299</v>
      </c>
    </row>
    <row r="2033" spans="1:2" x14ac:dyDescent="0.2">
      <c r="A2033" t="s">
        <v>2300</v>
      </c>
    </row>
    <row r="2034" spans="1:2" x14ac:dyDescent="0.2">
      <c r="A2034" t="s">
        <v>2593</v>
      </c>
    </row>
    <row r="2035" spans="1:2" x14ac:dyDescent="0.2">
      <c r="A2035" t="s">
        <v>1842</v>
      </c>
    </row>
    <row r="2036" spans="1:2" x14ac:dyDescent="0.2">
      <c r="A2036" t="s">
        <v>2301</v>
      </c>
      <c r="B2036" t="s">
        <v>1844</v>
      </c>
    </row>
    <row r="2037" spans="1:2" x14ac:dyDescent="0.2">
      <c r="A2037" t="s">
        <v>1845</v>
      </c>
    </row>
    <row r="2038" spans="1:2" x14ac:dyDescent="0.2">
      <c r="A2038" t="s">
        <v>1846</v>
      </c>
    </row>
    <row r="2040" spans="1:2" x14ac:dyDescent="0.2">
      <c r="A2040" t="s">
        <v>2302</v>
      </c>
    </row>
    <row r="2041" spans="1:2" x14ac:dyDescent="0.2">
      <c r="A2041" t="s">
        <v>1847</v>
      </c>
    </row>
    <row r="2042" spans="1:2" x14ac:dyDescent="0.2">
      <c r="A2042" t="s">
        <v>1869</v>
      </c>
    </row>
    <row r="2043" spans="1:2" x14ac:dyDescent="0.2">
      <c r="A2043" t="s">
        <v>1849</v>
      </c>
    </row>
    <row r="2045" spans="1:2" x14ac:dyDescent="0.2">
      <c r="A2045" t="s">
        <v>2303</v>
      </c>
    </row>
    <row r="2046" spans="1:2" x14ac:dyDescent="0.2">
      <c r="A2046" t="s">
        <v>1850</v>
      </c>
    </row>
    <row r="2047" spans="1:2" x14ac:dyDescent="0.2">
      <c r="A2047" t="s">
        <v>1851</v>
      </c>
    </row>
    <row r="2048" spans="1:2" x14ac:dyDescent="0.2">
      <c r="A2048" t="s">
        <v>1852</v>
      </c>
    </row>
    <row r="2050" spans="1:1" x14ac:dyDescent="0.2">
      <c r="A2050" t="s">
        <v>2304</v>
      </c>
    </row>
    <row r="2051" spans="1:1" x14ac:dyDescent="0.2">
      <c r="A2051" t="s">
        <v>1853</v>
      </c>
    </row>
    <row r="2052" spans="1:1" x14ac:dyDescent="0.2">
      <c r="A2052" t="s">
        <v>1854</v>
      </c>
    </row>
    <row r="2053" spans="1:1" x14ac:dyDescent="0.2">
      <c r="A2053" t="s">
        <v>1855</v>
      </c>
    </row>
    <row r="2054" spans="1:1" x14ac:dyDescent="0.2">
      <c r="A2054" t="s">
        <v>1856</v>
      </c>
    </row>
    <row r="2056" spans="1:1" x14ac:dyDescent="0.2">
      <c r="A2056" t="s">
        <v>2305</v>
      </c>
    </row>
    <row r="2057" spans="1:1" x14ac:dyDescent="0.2">
      <c r="A2057" t="s">
        <v>1879</v>
      </c>
    </row>
    <row r="2058" spans="1:1" x14ac:dyDescent="0.2">
      <c r="A2058" t="s">
        <v>1858</v>
      </c>
    </row>
    <row r="2059" spans="1:1" x14ac:dyDescent="0.2">
      <c r="A2059" t="s">
        <v>1859</v>
      </c>
    </row>
    <row r="2061" spans="1:1" x14ac:dyDescent="0.2">
      <c r="A2061" t="s">
        <v>2306</v>
      </c>
    </row>
    <row r="2062" spans="1:1" x14ac:dyDescent="0.2">
      <c r="A2062" t="s">
        <v>1881</v>
      </c>
    </row>
    <row r="2063" spans="1:1" x14ac:dyDescent="0.2">
      <c r="A2063" t="s">
        <v>1841</v>
      </c>
    </row>
    <row r="2064" spans="1:1" x14ac:dyDescent="0.2">
      <c r="A2064" t="s">
        <v>1842</v>
      </c>
    </row>
    <row r="2066" spans="1:2" x14ac:dyDescent="0.2">
      <c r="A2066" t="s">
        <v>2307</v>
      </c>
    </row>
    <row r="2067" spans="1:2" x14ac:dyDescent="0.2">
      <c r="A2067" t="s">
        <v>1945</v>
      </c>
      <c r="B2067" t="s">
        <v>1844</v>
      </c>
    </row>
    <row r="2069" spans="1:2" x14ac:dyDescent="0.2">
      <c r="A2069" t="s">
        <v>2308</v>
      </c>
    </row>
    <row r="2070" spans="1:2" x14ac:dyDescent="0.2">
      <c r="A2070" t="s">
        <v>1845</v>
      </c>
    </row>
    <row r="2071" spans="1:2" x14ac:dyDescent="0.2">
      <c r="A2071" t="s">
        <v>1846</v>
      </c>
    </row>
    <row r="2073" spans="1:2" x14ac:dyDescent="0.2">
      <c r="A2073" t="s">
        <v>2309</v>
      </c>
    </row>
    <row r="2074" spans="1:2" x14ac:dyDescent="0.2">
      <c r="A2074" t="s">
        <v>1847</v>
      </c>
    </row>
    <row r="2075" spans="1:2" x14ac:dyDescent="0.2">
      <c r="A2075" t="s">
        <v>1869</v>
      </c>
    </row>
    <row r="2076" spans="1:2" x14ac:dyDescent="0.2">
      <c r="A2076" t="s">
        <v>1849</v>
      </c>
    </row>
    <row r="2077" spans="1:2" x14ac:dyDescent="0.2">
      <c r="A2077" t="s">
        <v>1850</v>
      </c>
    </row>
    <row r="2079" spans="1:2" x14ac:dyDescent="0.2">
      <c r="A2079" t="s">
        <v>2310</v>
      </c>
    </row>
    <row r="2080" spans="1:2" x14ac:dyDescent="0.2">
      <c r="A2080" t="s">
        <v>1851</v>
      </c>
    </row>
    <row r="2081" spans="1:1" x14ac:dyDescent="0.2">
      <c r="A2081" t="s">
        <v>2055</v>
      </c>
    </row>
    <row r="2082" spans="1:1" x14ac:dyDescent="0.2">
      <c r="A2082" t="s">
        <v>2311</v>
      </c>
    </row>
    <row r="2083" spans="1:1" x14ac:dyDescent="0.2">
      <c r="A2083" t="s">
        <v>2594</v>
      </c>
    </row>
    <row r="2085" spans="1:1" x14ac:dyDescent="0.2">
      <c r="A2085" t="s">
        <v>2312</v>
      </c>
    </row>
    <row r="2086" spans="1:1" x14ac:dyDescent="0.2">
      <c r="A2086" t="s">
        <v>1853</v>
      </c>
    </row>
    <row r="2087" spans="1:1" x14ac:dyDescent="0.2">
      <c r="A2087" t="s">
        <v>1854</v>
      </c>
    </row>
    <row r="2088" spans="1:1" x14ac:dyDescent="0.2">
      <c r="A2088" t="s">
        <v>1855</v>
      </c>
    </row>
    <row r="2089" spans="1:1" x14ac:dyDescent="0.2">
      <c r="A2089" t="s">
        <v>1856</v>
      </c>
    </row>
    <row r="2090" spans="1:1" x14ac:dyDescent="0.2">
      <c r="A2090" t="s">
        <v>1879</v>
      </c>
    </row>
    <row r="2091" spans="1:1" x14ac:dyDescent="0.2">
      <c r="A2091" t="s">
        <v>1858</v>
      </c>
    </row>
    <row r="2092" spans="1:1" x14ac:dyDescent="0.2">
      <c r="A2092" t="s">
        <v>1859</v>
      </c>
    </row>
    <row r="2094" spans="1:1" x14ac:dyDescent="0.2">
      <c r="A2094" t="s">
        <v>2313</v>
      </c>
    </row>
    <row r="2095" spans="1:1" x14ac:dyDescent="0.2">
      <c r="A2095" t="s">
        <v>1881</v>
      </c>
    </row>
    <row r="2096" spans="1:1" x14ac:dyDescent="0.2">
      <c r="A2096" t="s">
        <v>1841</v>
      </c>
    </row>
    <row r="2097" spans="1:2" x14ac:dyDescent="0.2">
      <c r="A2097" t="s">
        <v>1842</v>
      </c>
    </row>
    <row r="2099" spans="1:2" x14ac:dyDescent="0.2">
      <c r="A2099" t="s">
        <v>2314</v>
      </c>
    </row>
    <row r="2100" spans="1:2" x14ac:dyDescent="0.2">
      <c r="A2100" t="s">
        <v>1992</v>
      </c>
      <c r="B2100" t="s">
        <v>1844</v>
      </c>
    </row>
    <row r="2101" spans="1:2" x14ac:dyDescent="0.2">
      <c r="A2101" t="s">
        <v>1845</v>
      </c>
    </row>
    <row r="2102" spans="1:2" x14ac:dyDescent="0.2">
      <c r="A2102" t="s">
        <v>1846</v>
      </c>
    </row>
    <row r="2104" spans="1:2" x14ac:dyDescent="0.2">
      <c r="A2104" t="s">
        <v>2315</v>
      </c>
    </row>
    <row r="2105" spans="1:2" x14ac:dyDescent="0.2">
      <c r="A2105" t="s">
        <v>1847</v>
      </c>
    </row>
    <row r="2106" spans="1:2" x14ac:dyDescent="0.2">
      <c r="A2106" t="s">
        <v>1869</v>
      </c>
    </row>
    <row r="2107" spans="1:2" x14ac:dyDescent="0.2">
      <c r="A2107" t="s">
        <v>1849</v>
      </c>
    </row>
    <row r="2109" spans="1:2" x14ac:dyDescent="0.2">
      <c r="A2109" t="s">
        <v>2316</v>
      </c>
    </row>
    <row r="2110" spans="1:2" x14ac:dyDescent="0.2">
      <c r="A2110" t="s">
        <v>1850</v>
      </c>
    </row>
    <row r="2111" spans="1:2" x14ac:dyDescent="0.2">
      <c r="A2111" t="s">
        <v>1851</v>
      </c>
    </row>
    <row r="2112" spans="1:2" x14ac:dyDescent="0.2">
      <c r="A2112" t="s">
        <v>1852</v>
      </c>
    </row>
    <row r="2113" spans="1:1" x14ac:dyDescent="0.2">
      <c r="A2113" t="s">
        <v>1853</v>
      </c>
    </row>
    <row r="2115" spans="1:1" x14ac:dyDescent="0.2">
      <c r="A2115" t="s">
        <v>2317</v>
      </c>
    </row>
    <row r="2116" spans="1:1" x14ac:dyDescent="0.2">
      <c r="A2116" t="s">
        <v>1854</v>
      </c>
    </row>
    <row r="2117" spans="1:1" x14ac:dyDescent="0.2">
      <c r="A2117" t="s">
        <v>1855</v>
      </c>
    </row>
    <row r="2118" spans="1:1" x14ac:dyDescent="0.2">
      <c r="A2118" t="s">
        <v>1856</v>
      </c>
    </row>
    <row r="2120" spans="1:1" x14ac:dyDescent="0.2">
      <c r="A2120" t="s">
        <v>2318</v>
      </c>
    </row>
    <row r="2121" spans="1:1" x14ac:dyDescent="0.2">
      <c r="A2121" t="s">
        <v>1879</v>
      </c>
    </row>
    <row r="2122" spans="1:1" x14ac:dyDescent="0.2">
      <c r="A2122" t="s">
        <v>1858</v>
      </c>
    </row>
    <row r="2123" spans="1:1" x14ac:dyDescent="0.2">
      <c r="A2123" t="s">
        <v>1859</v>
      </c>
    </row>
    <row r="2124" spans="1:1" x14ac:dyDescent="0.2">
      <c r="A2124" t="s">
        <v>1881</v>
      </c>
    </row>
    <row r="2126" spans="1:1" x14ac:dyDescent="0.2">
      <c r="A2126" t="s">
        <v>2319</v>
      </c>
    </row>
    <row r="2127" spans="1:1" x14ac:dyDescent="0.2">
      <c r="A2127" t="s">
        <v>1841</v>
      </c>
    </row>
    <row r="2128" spans="1:1" x14ac:dyDescent="0.2">
      <c r="A2128" t="s">
        <v>1842</v>
      </c>
    </row>
    <row r="2130" spans="1:2" x14ac:dyDescent="0.2">
      <c r="A2130" t="s">
        <v>2320</v>
      </c>
    </row>
    <row r="2131" spans="1:2" x14ac:dyDescent="0.2">
      <c r="A2131" t="s">
        <v>1891</v>
      </c>
      <c r="B2131" t="s">
        <v>1844</v>
      </c>
    </row>
    <row r="2132" spans="1:2" x14ac:dyDescent="0.2">
      <c r="A2132" t="s">
        <v>1845</v>
      </c>
    </row>
    <row r="2133" spans="1:2" x14ac:dyDescent="0.2">
      <c r="A2133" t="s">
        <v>1846</v>
      </c>
    </row>
    <row r="2134" spans="1:2" x14ac:dyDescent="0.2">
      <c r="A2134" t="s">
        <v>1847</v>
      </c>
    </row>
    <row r="2136" spans="1:2" x14ac:dyDescent="0.2">
      <c r="A2136" t="s">
        <v>2321</v>
      </c>
    </row>
    <row r="2137" spans="1:2" x14ac:dyDescent="0.2">
      <c r="A2137" t="s">
        <v>1869</v>
      </c>
    </row>
    <row r="2138" spans="1:2" x14ac:dyDescent="0.2">
      <c r="A2138" t="s">
        <v>1948</v>
      </c>
    </row>
    <row r="2139" spans="1:2" x14ac:dyDescent="0.2">
      <c r="A2139" t="s">
        <v>2322</v>
      </c>
    </row>
    <row r="2140" spans="1:2" x14ac:dyDescent="0.2">
      <c r="A2140" t="s">
        <v>2595</v>
      </c>
    </row>
    <row r="2141" spans="1:2" x14ac:dyDescent="0.2">
      <c r="A2141" t="s">
        <v>1850</v>
      </c>
    </row>
    <row r="2142" spans="1:2" x14ac:dyDescent="0.2">
      <c r="A2142" t="s">
        <v>1851</v>
      </c>
    </row>
    <row r="2143" spans="1:2" x14ac:dyDescent="0.2">
      <c r="A2143" t="s">
        <v>1852</v>
      </c>
    </row>
    <row r="2144" spans="1:2" x14ac:dyDescent="0.2">
      <c r="A2144" t="s">
        <v>1853</v>
      </c>
    </row>
    <row r="2145" spans="1:2" x14ac:dyDescent="0.2">
      <c r="A2145" t="s">
        <v>1854</v>
      </c>
    </row>
    <row r="2146" spans="1:2" x14ac:dyDescent="0.2">
      <c r="A2146" t="s">
        <v>1855</v>
      </c>
    </row>
    <row r="2147" spans="1:2" x14ac:dyDescent="0.2">
      <c r="A2147" t="s">
        <v>1856</v>
      </c>
    </row>
    <row r="2149" spans="1:2" x14ac:dyDescent="0.2">
      <c r="A2149" t="s">
        <v>2323</v>
      </c>
    </row>
    <row r="2150" spans="1:2" x14ac:dyDescent="0.2">
      <c r="A2150" t="s">
        <v>1879</v>
      </c>
    </row>
    <row r="2151" spans="1:2" x14ac:dyDescent="0.2">
      <c r="A2151" t="s">
        <v>1858</v>
      </c>
    </row>
    <row r="2152" spans="1:2" x14ac:dyDescent="0.2">
      <c r="A2152" t="s">
        <v>1859</v>
      </c>
    </row>
    <row r="2153" spans="1:2" x14ac:dyDescent="0.2">
      <c r="A2153" t="s">
        <v>1881</v>
      </c>
    </row>
    <row r="2155" spans="1:2" x14ac:dyDescent="0.2">
      <c r="A2155" t="s">
        <v>2324</v>
      </c>
    </row>
    <row r="2156" spans="1:2" x14ac:dyDescent="0.2">
      <c r="A2156" t="s">
        <v>1841</v>
      </c>
    </row>
    <row r="2157" spans="1:2" x14ac:dyDescent="0.2">
      <c r="A2157" t="s">
        <v>1842</v>
      </c>
    </row>
    <row r="2158" spans="1:2" x14ac:dyDescent="0.2">
      <c r="A2158" t="s">
        <v>1891</v>
      </c>
      <c r="B2158" t="s">
        <v>2325</v>
      </c>
    </row>
    <row r="2159" spans="1:2" x14ac:dyDescent="0.2">
      <c r="A2159" t="s">
        <v>2326</v>
      </c>
    </row>
    <row r="2160" spans="1:2" x14ac:dyDescent="0.2">
      <c r="A2160" t="s">
        <v>2596</v>
      </c>
    </row>
    <row r="2161" spans="1:1" x14ac:dyDescent="0.2">
      <c r="A2161" t="s">
        <v>1845</v>
      </c>
    </row>
    <row r="2162" spans="1:1" x14ac:dyDescent="0.2">
      <c r="A2162" t="s">
        <v>1846</v>
      </c>
    </row>
    <row r="2164" spans="1:1" x14ac:dyDescent="0.2">
      <c r="A2164" t="s">
        <v>2327</v>
      </c>
    </row>
    <row r="2165" spans="1:1" x14ac:dyDescent="0.2">
      <c r="A2165" t="s">
        <v>1847</v>
      </c>
    </row>
    <row r="2166" spans="1:1" x14ac:dyDescent="0.2">
      <c r="A2166" t="s">
        <v>1869</v>
      </c>
    </row>
    <row r="2167" spans="1:1" x14ac:dyDescent="0.2">
      <c r="A2167" t="s">
        <v>1849</v>
      </c>
    </row>
    <row r="2168" spans="1:1" x14ac:dyDescent="0.2">
      <c r="A2168" t="s">
        <v>1850</v>
      </c>
    </row>
    <row r="2170" spans="1:1" x14ac:dyDescent="0.2">
      <c r="A2170" t="s">
        <v>2328</v>
      </c>
    </row>
    <row r="2171" spans="1:1" x14ac:dyDescent="0.2">
      <c r="A2171" t="s">
        <v>1851</v>
      </c>
    </row>
    <row r="2172" spans="1:1" x14ac:dyDescent="0.2">
      <c r="A2172" t="s">
        <v>1852</v>
      </c>
    </row>
    <row r="2173" spans="1:1" x14ac:dyDescent="0.2">
      <c r="A2173" t="s">
        <v>1853</v>
      </c>
    </row>
    <row r="2175" spans="1:1" x14ac:dyDescent="0.2">
      <c r="A2175" t="s">
        <v>2329</v>
      </c>
    </row>
    <row r="2176" spans="1:1" x14ac:dyDescent="0.2">
      <c r="A2176" t="s">
        <v>1854</v>
      </c>
    </row>
    <row r="2177" spans="1:2" x14ac:dyDescent="0.2">
      <c r="A2177" t="s">
        <v>1855</v>
      </c>
    </row>
    <row r="2178" spans="1:2" x14ac:dyDescent="0.2">
      <c r="A2178" t="s">
        <v>1856</v>
      </c>
    </row>
    <row r="2179" spans="1:2" x14ac:dyDescent="0.2">
      <c r="A2179" t="s">
        <v>1879</v>
      </c>
    </row>
    <row r="2180" spans="1:2" x14ac:dyDescent="0.2">
      <c r="A2180" t="s">
        <v>1858</v>
      </c>
    </row>
    <row r="2182" spans="1:2" x14ac:dyDescent="0.2">
      <c r="A2182" t="s">
        <v>2330</v>
      </c>
    </row>
    <row r="2183" spans="1:2" x14ac:dyDescent="0.2">
      <c r="A2183" t="s">
        <v>1859</v>
      </c>
    </row>
    <row r="2184" spans="1:2" x14ac:dyDescent="0.2">
      <c r="A2184" t="s">
        <v>1881</v>
      </c>
    </row>
    <row r="2186" spans="1:2" x14ac:dyDescent="0.2">
      <c r="A2186" t="s">
        <v>2331</v>
      </c>
    </row>
    <row r="2187" spans="1:2" x14ac:dyDescent="0.2">
      <c r="A2187" t="s">
        <v>1841</v>
      </c>
    </row>
    <row r="2188" spans="1:2" x14ac:dyDescent="0.2">
      <c r="A2188" t="s">
        <v>1842</v>
      </c>
    </row>
    <row r="2189" spans="1:2" x14ac:dyDescent="0.2">
      <c r="A2189" t="s">
        <v>1875</v>
      </c>
      <c r="B2189" t="s">
        <v>1952</v>
      </c>
    </row>
    <row r="2190" spans="1:2" x14ac:dyDescent="0.2">
      <c r="A2190" t="s">
        <v>2332</v>
      </c>
    </row>
    <row r="2191" spans="1:2" x14ac:dyDescent="0.2">
      <c r="A2191" t="s">
        <v>2563</v>
      </c>
    </row>
    <row r="2192" spans="1:2" x14ac:dyDescent="0.2">
      <c r="A2192" t="s">
        <v>1845</v>
      </c>
    </row>
    <row r="2193" spans="1:1" x14ac:dyDescent="0.2">
      <c r="A2193" t="s">
        <v>1846</v>
      </c>
    </row>
    <row r="2195" spans="1:1" x14ac:dyDescent="0.2">
      <c r="A2195" t="s">
        <v>2333</v>
      </c>
    </row>
    <row r="2196" spans="1:1" x14ac:dyDescent="0.2">
      <c r="A2196" t="s">
        <v>1847</v>
      </c>
    </row>
    <row r="2197" spans="1:1" x14ac:dyDescent="0.2">
      <c r="A2197" t="s">
        <v>1869</v>
      </c>
    </row>
    <row r="2198" spans="1:1" x14ac:dyDescent="0.2">
      <c r="A2198" t="s">
        <v>1849</v>
      </c>
    </row>
    <row r="2199" spans="1:1" x14ac:dyDescent="0.2">
      <c r="A2199" t="s">
        <v>1850</v>
      </c>
    </row>
    <row r="2201" spans="1:1" x14ac:dyDescent="0.2">
      <c r="A2201" t="s">
        <v>2334</v>
      </c>
    </row>
    <row r="2202" spans="1:1" x14ac:dyDescent="0.2">
      <c r="A2202" t="s">
        <v>1851</v>
      </c>
    </row>
    <row r="2203" spans="1:1" x14ac:dyDescent="0.2">
      <c r="A2203" t="s">
        <v>1852</v>
      </c>
    </row>
    <row r="2204" spans="1:1" x14ac:dyDescent="0.2">
      <c r="A2204" t="s">
        <v>1853</v>
      </c>
    </row>
    <row r="2206" spans="1:1" x14ac:dyDescent="0.2">
      <c r="A2206" t="s">
        <v>2335</v>
      </c>
    </row>
    <row r="2207" spans="1:1" x14ac:dyDescent="0.2">
      <c r="A2207" t="s">
        <v>1854</v>
      </c>
    </row>
    <row r="2208" spans="1:1" x14ac:dyDescent="0.2">
      <c r="A2208" t="s">
        <v>1855</v>
      </c>
    </row>
    <row r="2209" spans="1:2" x14ac:dyDescent="0.2">
      <c r="A2209" t="s">
        <v>1856</v>
      </c>
    </row>
    <row r="2210" spans="1:2" x14ac:dyDescent="0.2">
      <c r="A2210" t="s">
        <v>1879</v>
      </c>
    </row>
    <row r="2211" spans="1:2" x14ac:dyDescent="0.2">
      <c r="A2211" t="s">
        <v>1858</v>
      </c>
    </row>
    <row r="2213" spans="1:2" x14ac:dyDescent="0.2">
      <c r="A2213" t="s">
        <v>2336</v>
      </c>
    </row>
    <row r="2214" spans="1:2" x14ac:dyDescent="0.2">
      <c r="A2214" t="s">
        <v>1859</v>
      </c>
    </row>
    <row r="2215" spans="1:2" x14ac:dyDescent="0.2">
      <c r="A2215" t="s">
        <v>1881</v>
      </c>
    </row>
    <row r="2217" spans="1:2" x14ac:dyDescent="0.2">
      <c r="A2217" t="s">
        <v>2337</v>
      </c>
    </row>
    <row r="2218" spans="1:2" x14ac:dyDescent="0.2">
      <c r="A2218" t="s">
        <v>1841</v>
      </c>
    </row>
    <row r="2219" spans="1:2" x14ac:dyDescent="0.2">
      <c r="A2219" t="s">
        <v>1842</v>
      </c>
    </row>
    <row r="2220" spans="1:2" x14ac:dyDescent="0.2">
      <c r="A2220" t="s">
        <v>1916</v>
      </c>
      <c r="B2220" t="s">
        <v>1952</v>
      </c>
    </row>
    <row r="2221" spans="1:2" x14ac:dyDescent="0.2">
      <c r="A2221" t="s">
        <v>2338</v>
      </c>
    </row>
    <row r="2222" spans="1:2" x14ac:dyDescent="0.2">
      <c r="A2222" t="s">
        <v>2563</v>
      </c>
    </row>
    <row r="2223" spans="1:2" x14ac:dyDescent="0.2">
      <c r="A2223" t="s">
        <v>1845</v>
      </c>
    </row>
    <row r="2224" spans="1:2" x14ac:dyDescent="0.2">
      <c r="A2224" t="s">
        <v>1846</v>
      </c>
    </row>
    <row r="2225" spans="1:1" x14ac:dyDescent="0.2">
      <c r="A2225" t="s">
        <v>1847</v>
      </c>
    </row>
    <row r="2227" spans="1:1" x14ac:dyDescent="0.2">
      <c r="A2227" t="s">
        <v>2339</v>
      </c>
    </row>
    <row r="2228" spans="1:1" x14ac:dyDescent="0.2">
      <c r="A2228" t="s">
        <v>1869</v>
      </c>
    </row>
    <row r="2229" spans="1:1" x14ac:dyDescent="0.2">
      <c r="A2229" t="s">
        <v>1849</v>
      </c>
    </row>
    <row r="2231" spans="1:1" x14ac:dyDescent="0.2">
      <c r="A2231" t="s">
        <v>2340</v>
      </c>
    </row>
    <row r="2232" spans="1:1" x14ac:dyDescent="0.2">
      <c r="A2232" t="s">
        <v>1850</v>
      </c>
    </row>
    <row r="2233" spans="1:1" x14ac:dyDescent="0.2">
      <c r="A2233" t="s">
        <v>1851</v>
      </c>
    </row>
    <row r="2234" spans="1:1" x14ac:dyDescent="0.2">
      <c r="A2234" t="s">
        <v>1852</v>
      </c>
    </row>
    <row r="2235" spans="1:1" x14ac:dyDescent="0.2">
      <c r="A2235" t="s">
        <v>1853</v>
      </c>
    </row>
    <row r="2236" spans="1:1" x14ac:dyDescent="0.2">
      <c r="A2236" t="s">
        <v>1854</v>
      </c>
    </row>
    <row r="2237" spans="1:1" x14ac:dyDescent="0.2">
      <c r="A2237" t="s">
        <v>1855</v>
      </c>
    </row>
    <row r="2239" spans="1:1" x14ac:dyDescent="0.2">
      <c r="A2239" t="s">
        <v>2341</v>
      </c>
    </row>
    <row r="2240" spans="1:1" x14ac:dyDescent="0.2">
      <c r="A2240" t="s">
        <v>1856</v>
      </c>
    </row>
    <row r="2242" spans="1:2" x14ac:dyDescent="0.2">
      <c r="A2242" t="s">
        <v>2342</v>
      </c>
    </row>
    <row r="2243" spans="1:2" x14ac:dyDescent="0.2">
      <c r="A2243" t="s">
        <v>1879</v>
      </c>
    </row>
    <row r="2244" spans="1:2" x14ac:dyDescent="0.2">
      <c r="A2244" t="s">
        <v>1858</v>
      </c>
    </row>
    <row r="2245" spans="1:2" x14ac:dyDescent="0.2">
      <c r="A2245" t="s">
        <v>1859</v>
      </c>
    </row>
    <row r="2246" spans="1:2" x14ac:dyDescent="0.2">
      <c r="A2246" t="s">
        <v>1881</v>
      </c>
    </row>
    <row r="2248" spans="1:2" x14ac:dyDescent="0.2">
      <c r="A2248" t="s">
        <v>2343</v>
      </c>
    </row>
    <row r="2249" spans="1:2" x14ac:dyDescent="0.2">
      <c r="A2249" t="s">
        <v>1841</v>
      </c>
    </row>
    <row r="2250" spans="1:2" x14ac:dyDescent="0.2">
      <c r="A2250" t="s">
        <v>1842</v>
      </c>
    </row>
    <row r="2251" spans="1:2" x14ac:dyDescent="0.2">
      <c r="A2251" t="s">
        <v>2344</v>
      </c>
    </row>
    <row r="2252" spans="1:2" x14ac:dyDescent="0.2">
      <c r="A2252" t="s">
        <v>2345</v>
      </c>
    </row>
    <row r="2253" spans="1:2" x14ac:dyDescent="0.2">
      <c r="A2253" t="s">
        <v>2597</v>
      </c>
      <c r="B2253" t="s">
        <v>1844</v>
      </c>
    </row>
    <row r="2254" spans="1:2" x14ac:dyDescent="0.2">
      <c r="A2254" t="s">
        <v>1845</v>
      </c>
    </row>
    <row r="2255" spans="1:2" x14ac:dyDescent="0.2">
      <c r="A2255" t="s">
        <v>1846</v>
      </c>
    </row>
    <row r="2256" spans="1:2" x14ac:dyDescent="0.2">
      <c r="A2256" t="s">
        <v>1847</v>
      </c>
    </row>
    <row r="2258" spans="1:1" x14ac:dyDescent="0.2">
      <c r="A2258" t="s">
        <v>2346</v>
      </c>
    </row>
    <row r="2259" spans="1:1" x14ac:dyDescent="0.2">
      <c r="A2259" t="s">
        <v>1869</v>
      </c>
    </row>
    <row r="2260" spans="1:1" x14ac:dyDescent="0.2">
      <c r="A2260" t="s">
        <v>1849</v>
      </c>
    </row>
    <row r="2261" spans="1:1" x14ac:dyDescent="0.2">
      <c r="A2261" t="s">
        <v>1850</v>
      </c>
    </row>
    <row r="2263" spans="1:1" x14ac:dyDescent="0.2">
      <c r="A2263" t="s">
        <v>2347</v>
      </c>
    </row>
    <row r="2264" spans="1:1" x14ac:dyDescent="0.2">
      <c r="A2264" t="s">
        <v>1851</v>
      </c>
    </row>
    <row r="2265" spans="1:1" x14ac:dyDescent="0.2">
      <c r="A2265" t="s">
        <v>1852</v>
      </c>
    </row>
    <row r="2266" spans="1:1" x14ac:dyDescent="0.2">
      <c r="A2266" t="s">
        <v>1853</v>
      </c>
    </row>
    <row r="2268" spans="1:1" x14ac:dyDescent="0.2">
      <c r="A2268" t="s">
        <v>2348</v>
      </c>
    </row>
    <row r="2269" spans="1:1" x14ac:dyDescent="0.2">
      <c r="A2269" t="s">
        <v>1854</v>
      </c>
    </row>
    <row r="2270" spans="1:1" x14ac:dyDescent="0.2">
      <c r="A2270" t="s">
        <v>1855</v>
      </c>
    </row>
    <row r="2271" spans="1:1" x14ac:dyDescent="0.2">
      <c r="A2271" t="s">
        <v>1856</v>
      </c>
    </row>
    <row r="2272" spans="1:1" x14ac:dyDescent="0.2">
      <c r="A2272" t="s">
        <v>1879</v>
      </c>
    </row>
    <row r="2273" spans="1:2" x14ac:dyDescent="0.2">
      <c r="A2273" t="s">
        <v>1858</v>
      </c>
    </row>
    <row r="2275" spans="1:2" x14ac:dyDescent="0.2">
      <c r="A2275" t="s">
        <v>2349</v>
      </c>
    </row>
    <row r="2276" spans="1:2" x14ac:dyDescent="0.2">
      <c r="A2276" t="s">
        <v>1859</v>
      </c>
    </row>
    <row r="2277" spans="1:2" x14ac:dyDescent="0.2">
      <c r="A2277" t="s">
        <v>1881</v>
      </c>
    </row>
    <row r="2279" spans="1:2" x14ac:dyDescent="0.2">
      <c r="A2279" t="s">
        <v>2350</v>
      </c>
    </row>
    <row r="2280" spans="1:2" x14ac:dyDescent="0.2">
      <c r="A2280" t="s">
        <v>1841</v>
      </c>
    </row>
    <row r="2281" spans="1:2" x14ac:dyDescent="0.2">
      <c r="A2281" t="s">
        <v>1842</v>
      </c>
    </row>
    <row r="2282" spans="1:2" x14ac:dyDescent="0.2">
      <c r="A2282" t="s">
        <v>1891</v>
      </c>
      <c r="B2282" t="s">
        <v>1844</v>
      </c>
    </row>
    <row r="2284" spans="1:2" x14ac:dyDescent="0.2">
      <c r="A2284" t="s">
        <v>2351</v>
      </c>
    </row>
    <row r="2285" spans="1:2" x14ac:dyDescent="0.2">
      <c r="A2285" t="s">
        <v>1845</v>
      </c>
    </row>
    <row r="2286" spans="1:2" x14ac:dyDescent="0.2">
      <c r="A2286" t="s">
        <v>1846</v>
      </c>
    </row>
    <row r="2287" spans="1:2" x14ac:dyDescent="0.2">
      <c r="A2287" t="s">
        <v>1847</v>
      </c>
    </row>
    <row r="2289" spans="1:1" x14ac:dyDescent="0.2">
      <c r="A2289" t="s">
        <v>2352</v>
      </c>
    </row>
    <row r="2290" spans="1:1" x14ac:dyDescent="0.2">
      <c r="A2290" t="s">
        <v>1869</v>
      </c>
    </row>
    <row r="2291" spans="1:1" x14ac:dyDescent="0.2">
      <c r="A2291" t="s">
        <v>1849</v>
      </c>
    </row>
    <row r="2292" spans="1:1" x14ac:dyDescent="0.2">
      <c r="A2292" t="s">
        <v>1850</v>
      </c>
    </row>
    <row r="2293" spans="1:1" x14ac:dyDescent="0.2">
      <c r="A2293" t="s">
        <v>1851</v>
      </c>
    </row>
    <row r="2294" spans="1:1" x14ac:dyDescent="0.2">
      <c r="A2294" t="s">
        <v>1852</v>
      </c>
    </row>
    <row r="2296" spans="1:1" x14ac:dyDescent="0.2">
      <c r="A2296" t="s">
        <v>2353</v>
      </c>
    </row>
    <row r="2297" spans="1:1" x14ac:dyDescent="0.2">
      <c r="A2297" t="s">
        <v>1853</v>
      </c>
    </row>
    <row r="2299" spans="1:1" x14ac:dyDescent="0.2">
      <c r="A2299" t="s">
        <v>2354</v>
      </c>
    </row>
    <row r="2300" spans="1:1" x14ac:dyDescent="0.2">
      <c r="A2300" t="s">
        <v>1854</v>
      </c>
    </row>
    <row r="2301" spans="1:1" x14ac:dyDescent="0.2">
      <c r="A2301" t="s">
        <v>1855</v>
      </c>
    </row>
    <row r="2302" spans="1:1" x14ac:dyDescent="0.2">
      <c r="A2302" t="s">
        <v>1856</v>
      </c>
    </row>
    <row r="2303" spans="1:1" x14ac:dyDescent="0.2">
      <c r="A2303" t="s">
        <v>1879</v>
      </c>
    </row>
    <row r="2304" spans="1:1" x14ac:dyDescent="0.2">
      <c r="A2304" t="s">
        <v>1858</v>
      </c>
    </row>
    <row r="2306" spans="1:2" x14ac:dyDescent="0.2">
      <c r="A2306" t="s">
        <v>2355</v>
      </c>
    </row>
    <row r="2307" spans="1:2" x14ac:dyDescent="0.2">
      <c r="A2307" t="s">
        <v>1859</v>
      </c>
    </row>
    <row r="2308" spans="1:2" x14ac:dyDescent="0.2">
      <c r="A2308" t="s">
        <v>1943</v>
      </c>
    </row>
    <row r="2309" spans="1:2" x14ac:dyDescent="0.2">
      <c r="A2309" t="s">
        <v>2356</v>
      </c>
    </row>
    <row r="2310" spans="1:2" x14ac:dyDescent="0.2">
      <c r="A2310" t="s">
        <v>2588</v>
      </c>
    </row>
    <row r="2312" spans="1:2" x14ac:dyDescent="0.2">
      <c r="A2312" t="s">
        <v>2357</v>
      </c>
    </row>
    <row r="2313" spans="1:2" x14ac:dyDescent="0.2">
      <c r="A2313" t="s">
        <v>1841</v>
      </c>
    </row>
    <row r="2314" spans="1:2" x14ac:dyDescent="0.2">
      <c r="A2314" t="s">
        <v>1842</v>
      </c>
    </row>
    <row r="2315" spans="1:2" x14ac:dyDescent="0.2">
      <c r="A2315" t="s">
        <v>1891</v>
      </c>
      <c r="B2315" t="s">
        <v>1844</v>
      </c>
    </row>
    <row r="2316" spans="1:2" x14ac:dyDescent="0.2">
      <c r="A2316" t="s">
        <v>1845</v>
      </c>
    </row>
    <row r="2317" spans="1:2" x14ac:dyDescent="0.2">
      <c r="A2317" t="s">
        <v>1846</v>
      </c>
    </row>
    <row r="2318" spans="1:2" x14ac:dyDescent="0.2">
      <c r="A2318" t="s">
        <v>1847</v>
      </c>
    </row>
    <row r="2320" spans="1:2" x14ac:dyDescent="0.2">
      <c r="A2320" t="s">
        <v>2358</v>
      </c>
    </row>
    <row r="2321" spans="1:1" x14ac:dyDescent="0.2">
      <c r="A2321" t="s">
        <v>1869</v>
      </c>
    </row>
    <row r="2322" spans="1:1" x14ac:dyDescent="0.2">
      <c r="A2322" t="s">
        <v>1849</v>
      </c>
    </row>
    <row r="2323" spans="1:1" x14ac:dyDescent="0.2">
      <c r="A2323" t="s">
        <v>1850</v>
      </c>
    </row>
    <row r="2325" spans="1:1" x14ac:dyDescent="0.2">
      <c r="A2325" t="s">
        <v>2359</v>
      </c>
    </row>
    <row r="2326" spans="1:1" x14ac:dyDescent="0.2">
      <c r="A2326" t="s">
        <v>1851</v>
      </c>
    </row>
    <row r="2327" spans="1:1" x14ac:dyDescent="0.2">
      <c r="A2327" t="s">
        <v>1852</v>
      </c>
    </row>
    <row r="2328" spans="1:1" x14ac:dyDescent="0.2">
      <c r="A2328" t="s">
        <v>1853</v>
      </c>
    </row>
    <row r="2329" spans="1:1" x14ac:dyDescent="0.2">
      <c r="A2329" t="s">
        <v>1854</v>
      </c>
    </row>
    <row r="2330" spans="1:1" x14ac:dyDescent="0.2">
      <c r="A2330" t="s">
        <v>1855</v>
      </c>
    </row>
    <row r="2332" spans="1:1" x14ac:dyDescent="0.2">
      <c r="A2332" t="s">
        <v>2360</v>
      </c>
    </row>
    <row r="2333" spans="1:1" x14ac:dyDescent="0.2">
      <c r="A2333" t="s">
        <v>1856</v>
      </c>
    </row>
    <row r="2334" spans="1:1" x14ac:dyDescent="0.2">
      <c r="A2334" t="s">
        <v>1879</v>
      </c>
    </row>
    <row r="2335" spans="1:1" x14ac:dyDescent="0.2">
      <c r="A2335" t="s">
        <v>1858</v>
      </c>
    </row>
    <row r="2337" spans="1:2" x14ac:dyDescent="0.2">
      <c r="A2337" t="s">
        <v>2361</v>
      </c>
    </row>
    <row r="2338" spans="1:2" x14ac:dyDescent="0.2">
      <c r="A2338" t="s">
        <v>1859</v>
      </c>
    </row>
    <row r="2339" spans="1:2" x14ac:dyDescent="0.2">
      <c r="A2339" t="s">
        <v>1881</v>
      </c>
    </row>
    <row r="2340" spans="1:2" x14ac:dyDescent="0.2">
      <c r="A2340" t="s">
        <v>1841</v>
      </c>
    </row>
    <row r="2341" spans="1:2" x14ac:dyDescent="0.2">
      <c r="A2341" t="s">
        <v>1842</v>
      </c>
    </row>
    <row r="2343" spans="1:2" x14ac:dyDescent="0.2">
      <c r="A2343" t="s">
        <v>2362</v>
      </c>
    </row>
    <row r="2344" spans="1:2" x14ac:dyDescent="0.2">
      <c r="A2344" t="s">
        <v>2598</v>
      </c>
      <c r="B2344" t="s">
        <v>1844</v>
      </c>
    </row>
    <row r="2346" spans="1:2" x14ac:dyDescent="0.2">
      <c r="A2346" t="s">
        <v>2363</v>
      </c>
    </row>
    <row r="2347" spans="1:2" x14ac:dyDescent="0.2">
      <c r="A2347" t="s">
        <v>1845</v>
      </c>
    </row>
    <row r="2348" spans="1:2" x14ac:dyDescent="0.2">
      <c r="A2348" t="s">
        <v>1846</v>
      </c>
    </row>
    <row r="2349" spans="1:2" x14ac:dyDescent="0.2">
      <c r="A2349" t="s">
        <v>1847</v>
      </c>
    </row>
    <row r="2350" spans="1:2" x14ac:dyDescent="0.2">
      <c r="A2350" t="s">
        <v>1869</v>
      </c>
    </row>
    <row r="2351" spans="1:2" x14ac:dyDescent="0.2">
      <c r="A2351" t="s">
        <v>1849</v>
      </c>
    </row>
    <row r="2353" spans="1:1" x14ac:dyDescent="0.2">
      <c r="A2353" t="s">
        <v>2364</v>
      </c>
    </row>
    <row r="2354" spans="1:1" x14ac:dyDescent="0.2">
      <c r="A2354" t="s">
        <v>1850</v>
      </c>
    </row>
    <row r="2355" spans="1:1" x14ac:dyDescent="0.2">
      <c r="A2355" t="s">
        <v>2365</v>
      </c>
    </row>
    <row r="2357" spans="1:1" x14ac:dyDescent="0.2">
      <c r="A2357" t="s">
        <v>1851</v>
      </c>
    </row>
    <row r="2358" spans="1:1" x14ac:dyDescent="0.2">
      <c r="A2358" t="s">
        <v>1852</v>
      </c>
    </row>
    <row r="2359" spans="1:1" x14ac:dyDescent="0.2">
      <c r="A2359" t="s">
        <v>1853</v>
      </c>
    </row>
    <row r="2360" spans="1:1" x14ac:dyDescent="0.2">
      <c r="A2360" t="s">
        <v>1854</v>
      </c>
    </row>
    <row r="2361" spans="1:1" x14ac:dyDescent="0.2">
      <c r="A2361" t="s">
        <v>1855</v>
      </c>
    </row>
    <row r="2363" spans="1:1" x14ac:dyDescent="0.2">
      <c r="A2363" t="s">
        <v>2366</v>
      </c>
    </row>
    <row r="2364" spans="1:1" x14ac:dyDescent="0.2">
      <c r="A2364" t="s">
        <v>1856</v>
      </c>
    </row>
    <row r="2365" spans="1:1" x14ac:dyDescent="0.2">
      <c r="A2365" t="s">
        <v>1879</v>
      </c>
    </row>
    <row r="2366" spans="1:1" x14ac:dyDescent="0.2">
      <c r="A2366" t="s">
        <v>2055</v>
      </c>
    </row>
    <row r="2367" spans="1:1" x14ac:dyDescent="0.2">
      <c r="A2367" t="s">
        <v>2367</v>
      </c>
    </row>
    <row r="2368" spans="1:1" x14ac:dyDescent="0.2">
      <c r="A2368" t="s">
        <v>2599</v>
      </c>
    </row>
    <row r="2370" spans="1:2" x14ac:dyDescent="0.2">
      <c r="A2370" t="s">
        <v>2368</v>
      </c>
    </row>
    <row r="2371" spans="1:2" x14ac:dyDescent="0.2">
      <c r="A2371" t="s">
        <v>1859</v>
      </c>
    </row>
    <row r="2372" spans="1:2" x14ac:dyDescent="0.2">
      <c r="A2372" t="s">
        <v>1881</v>
      </c>
    </row>
    <row r="2373" spans="1:2" x14ac:dyDescent="0.2">
      <c r="A2373" t="s">
        <v>1841</v>
      </c>
    </row>
    <row r="2374" spans="1:2" x14ac:dyDescent="0.2">
      <c r="A2374" t="s">
        <v>1842</v>
      </c>
    </row>
    <row r="2375" spans="1:2" x14ac:dyDescent="0.2">
      <c r="A2375" t="s">
        <v>2369</v>
      </c>
      <c r="B2375" t="s">
        <v>1844</v>
      </c>
    </row>
    <row r="2377" spans="1:2" x14ac:dyDescent="0.2">
      <c r="A2377" t="s">
        <v>2370</v>
      </c>
    </row>
    <row r="2378" spans="1:2" x14ac:dyDescent="0.2">
      <c r="A2378" t="s">
        <v>1845</v>
      </c>
    </row>
    <row r="2379" spans="1:2" x14ac:dyDescent="0.2">
      <c r="A2379" t="s">
        <v>1846</v>
      </c>
    </row>
    <row r="2380" spans="1:2" x14ac:dyDescent="0.2">
      <c r="A2380" t="s">
        <v>1847</v>
      </c>
    </row>
    <row r="2382" spans="1:2" x14ac:dyDescent="0.2">
      <c r="A2382" t="s">
        <v>2371</v>
      </c>
    </row>
    <row r="2383" spans="1:2" x14ac:dyDescent="0.2">
      <c r="A2383" t="s">
        <v>1869</v>
      </c>
    </row>
    <row r="2384" spans="1:2" x14ac:dyDescent="0.2">
      <c r="A2384" t="s">
        <v>1849</v>
      </c>
    </row>
    <row r="2385" spans="1:1" x14ac:dyDescent="0.2">
      <c r="A2385" t="s">
        <v>1850</v>
      </c>
    </row>
    <row r="2386" spans="1:1" x14ac:dyDescent="0.2">
      <c r="A2386" t="s">
        <v>1851</v>
      </c>
    </row>
    <row r="2387" spans="1:1" x14ac:dyDescent="0.2">
      <c r="A2387" t="s">
        <v>1852</v>
      </c>
    </row>
    <row r="2389" spans="1:1" x14ac:dyDescent="0.2">
      <c r="A2389" t="s">
        <v>2372</v>
      </c>
    </row>
    <row r="2390" spans="1:1" x14ac:dyDescent="0.2">
      <c r="A2390" t="s">
        <v>1853</v>
      </c>
    </row>
    <row r="2391" spans="1:1" x14ac:dyDescent="0.2">
      <c r="A2391" t="s">
        <v>1854</v>
      </c>
    </row>
    <row r="2392" spans="1:1" x14ac:dyDescent="0.2">
      <c r="A2392" t="s">
        <v>1855</v>
      </c>
    </row>
    <row r="2394" spans="1:1" x14ac:dyDescent="0.2">
      <c r="A2394" t="s">
        <v>2373</v>
      </c>
    </row>
    <row r="2395" spans="1:1" x14ac:dyDescent="0.2">
      <c r="A2395" t="s">
        <v>1856</v>
      </c>
    </row>
    <row r="2396" spans="1:1" x14ac:dyDescent="0.2">
      <c r="A2396" t="s">
        <v>1879</v>
      </c>
    </row>
    <row r="2397" spans="1:1" x14ac:dyDescent="0.2">
      <c r="A2397" t="s">
        <v>1858</v>
      </c>
    </row>
    <row r="2398" spans="1:1" x14ac:dyDescent="0.2">
      <c r="A2398" t="s">
        <v>1859</v>
      </c>
    </row>
    <row r="2399" spans="1:1" x14ac:dyDescent="0.2">
      <c r="A2399" t="s">
        <v>2299</v>
      </c>
    </row>
    <row r="2400" spans="1:1" x14ac:dyDescent="0.2">
      <c r="A2400" t="s">
        <v>2374</v>
      </c>
    </row>
    <row r="2401" spans="1:2" x14ac:dyDescent="0.2">
      <c r="A2401" t="s">
        <v>2600</v>
      </c>
    </row>
    <row r="2402" spans="1:2" x14ac:dyDescent="0.2">
      <c r="A2402" t="s">
        <v>1841</v>
      </c>
    </row>
    <row r="2403" spans="1:2" x14ac:dyDescent="0.2">
      <c r="A2403" t="s">
        <v>1842</v>
      </c>
    </row>
    <row r="2404" spans="1:2" x14ac:dyDescent="0.2">
      <c r="A2404" t="s">
        <v>1937</v>
      </c>
      <c r="B2404" t="s">
        <v>1844</v>
      </c>
    </row>
    <row r="2405" spans="1:2" x14ac:dyDescent="0.2">
      <c r="A2405" t="s">
        <v>1845</v>
      </c>
    </row>
    <row r="2406" spans="1:2" x14ac:dyDescent="0.2">
      <c r="A2406" t="s">
        <v>1846</v>
      </c>
    </row>
    <row r="2408" spans="1:2" x14ac:dyDescent="0.2">
      <c r="A2408" t="s">
        <v>2375</v>
      </c>
    </row>
    <row r="2409" spans="1:2" x14ac:dyDescent="0.2">
      <c r="A2409" t="s">
        <v>1847</v>
      </c>
    </row>
    <row r="2411" spans="1:2" x14ac:dyDescent="0.2">
      <c r="A2411" t="s">
        <v>2376</v>
      </c>
    </row>
    <row r="2412" spans="1:2" x14ac:dyDescent="0.2">
      <c r="A2412" t="s">
        <v>1869</v>
      </c>
    </row>
    <row r="2413" spans="1:2" x14ac:dyDescent="0.2">
      <c r="A2413" t="s">
        <v>1849</v>
      </c>
    </row>
    <row r="2415" spans="1:2" x14ac:dyDescent="0.2">
      <c r="A2415" t="s">
        <v>2377</v>
      </c>
    </row>
    <row r="2416" spans="1:2" x14ac:dyDescent="0.2">
      <c r="A2416" t="s">
        <v>1850</v>
      </c>
    </row>
    <row r="2417" spans="1:1" x14ac:dyDescent="0.2">
      <c r="A2417" t="s">
        <v>1851</v>
      </c>
    </row>
    <row r="2418" spans="1:1" x14ac:dyDescent="0.2">
      <c r="A2418" t="s">
        <v>1852</v>
      </c>
    </row>
    <row r="2419" spans="1:1" x14ac:dyDescent="0.2">
      <c r="A2419" t="s">
        <v>1853</v>
      </c>
    </row>
    <row r="2421" spans="1:1" x14ac:dyDescent="0.2">
      <c r="A2421" t="s">
        <v>2378</v>
      </c>
    </row>
    <row r="2422" spans="1:1" x14ac:dyDescent="0.2">
      <c r="A2422" t="s">
        <v>1854</v>
      </c>
    </row>
    <row r="2423" spans="1:1" x14ac:dyDescent="0.2">
      <c r="A2423" t="s">
        <v>1855</v>
      </c>
    </row>
    <row r="2425" spans="1:1" x14ac:dyDescent="0.2">
      <c r="A2425" t="s">
        <v>2379</v>
      </c>
    </row>
    <row r="2426" spans="1:1" x14ac:dyDescent="0.2">
      <c r="A2426" t="s">
        <v>1856</v>
      </c>
    </row>
    <row r="2428" spans="1:1" x14ac:dyDescent="0.2">
      <c r="A2428" t="s">
        <v>2380</v>
      </c>
    </row>
    <row r="2429" spans="1:1" x14ac:dyDescent="0.2">
      <c r="A2429" t="s">
        <v>1879</v>
      </c>
    </row>
    <row r="2430" spans="1:1" x14ac:dyDescent="0.2">
      <c r="A2430" t="s">
        <v>1858</v>
      </c>
    </row>
    <row r="2431" spans="1:1" x14ac:dyDescent="0.2">
      <c r="A2431" t="s">
        <v>1859</v>
      </c>
    </row>
    <row r="2432" spans="1:1" x14ac:dyDescent="0.2">
      <c r="A2432" t="s">
        <v>1881</v>
      </c>
    </row>
    <row r="2434" spans="1:2" x14ac:dyDescent="0.2">
      <c r="A2434" t="s">
        <v>2381</v>
      </c>
    </row>
    <row r="2435" spans="1:2" x14ac:dyDescent="0.2">
      <c r="A2435" t="s">
        <v>1841</v>
      </c>
    </row>
    <row r="2436" spans="1:2" x14ac:dyDescent="0.2">
      <c r="A2436" t="s">
        <v>1842</v>
      </c>
    </row>
    <row r="2438" spans="1:2" x14ac:dyDescent="0.2">
      <c r="A2438" t="s">
        <v>2382</v>
      </c>
    </row>
    <row r="2439" spans="1:2" x14ac:dyDescent="0.2">
      <c r="A2439" t="s">
        <v>2598</v>
      </c>
      <c r="B2439" t="s">
        <v>1844</v>
      </c>
    </row>
    <row r="2440" spans="1:2" x14ac:dyDescent="0.2">
      <c r="A2440" t="s">
        <v>1845</v>
      </c>
    </row>
    <row r="2441" spans="1:2" x14ac:dyDescent="0.2">
      <c r="A2441" t="s">
        <v>1846</v>
      </c>
    </row>
    <row r="2442" spans="1:2" x14ac:dyDescent="0.2">
      <c r="A2442" t="s">
        <v>1847</v>
      </c>
    </row>
    <row r="2444" spans="1:2" x14ac:dyDescent="0.2">
      <c r="A2444" t="s">
        <v>2383</v>
      </c>
    </row>
    <row r="2445" spans="1:2" x14ac:dyDescent="0.2">
      <c r="A2445" t="s">
        <v>1869</v>
      </c>
    </row>
    <row r="2446" spans="1:2" x14ac:dyDescent="0.2">
      <c r="A2446" t="s">
        <v>1849</v>
      </c>
    </row>
    <row r="2447" spans="1:2" x14ac:dyDescent="0.2">
      <c r="A2447" t="s">
        <v>1850</v>
      </c>
    </row>
    <row r="2449" spans="1:1" x14ac:dyDescent="0.2">
      <c r="A2449" t="s">
        <v>2384</v>
      </c>
    </row>
    <row r="2450" spans="1:1" x14ac:dyDescent="0.2">
      <c r="A2450" t="s">
        <v>1851</v>
      </c>
    </row>
    <row r="2451" spans="1:1" x14ac:dyDescent="0.2">
      <c r="A2451" t="s">
        <v>1852</v>
      </c>
    </row>
    <row r="2453" spans="1:1" x14ac:dyDescent="0.2">
      <c r="A2453" t="s">
        <v>2385</v>
      </c>
    </row>
    <row r="2454" spans="1:1" x14ac:dyDescent="0.2">
      <c r="A2454" t="s">
        <v>1853</v>
      </c>
    </row>
    <row r="2455" spans="1:1" x14ac:dyDescent="0.2">
      <c r="A2455" t="s">
        <v>1854</v>
      </c>
    </row>
    <row r="2456" spans="1:1" x14ac:dyDescent="0.2">
      <c r="A2456" t="s">
        <v>1855</v>
      </c>
    </row>
    <row r="2457" spans="1:1" x14ac:dyDescent="0.2">
      <c r="A2457" t="s">
        <v>1856</v>
      </c>
    </row>
    <row r="2458" spans="1:1" x14ac:dyDescent="0.2">
      <c r="A2458" t="s">
        <v>1879</v>
      </c>
    </row>
    <row r="2459" spans="1:1" x14ac:dyDescent="0.2">
      <c r="A2459" t="s">
        <v>1858</v>
      </c>
    </row>
    <row r="2461" spans="1:1" x14ac:dyDescent="0.2">
      <c r="A2461" t="s">
        <v>2386</v>
      </c>
    </row>
    <row r="2462" spans="1:1" x14ac:dyDescent="0.2">
      <c r="A2462" t="s">
        <v>1859</v>
      </c>
    </row>
    <row r="2463" spans="1:1" x14ac:dyDescent="0.2">
      <c r="A2463" t="s">
        <v>1881</v>
      </c>
    </row>
    <row r="2464" spans="1:1" x14ac:dyDescent="0.2">
      <c r="A2464" t="s">
        <v>1841</v>
      </c>
    </row>
    <row r="2465" spans="1:2" x14ac:dyDescent="0.2">
      <c r="A2465" t="s">
        <v>1842</v>
      </c>
    </row>
    <row r="2466" spans="1:2" x14ac:dyDescent="0.2">
      <c r="A2466" t="s">
        <v>2113</v>
      </c>
      <c r="B2466" t="s">
        <v>1844</v>
      </c>
    </row>
    <row r="2468" spans="1:2" x14ac:dyDescent="0.2">
      <c r="A2468" t="s">
        <v>2387</v>
      </c>
    </row>
    <row r="2469" spans="1:2" x14ac:dyDescent="0.2">
      <c r="A2469" t="s">
        <v>2601</v>
      </c>
    </row>
    <row r="2470" spans="1:2" x14ac:dyDescent="0.2">
      <c r="A2470" t="s">
        <v>2388</v>
      </c>
    </row>
    <row r="2471" spans="1:2" x14ac:dyDescent="0.2">
      <c r="A2471" t="s">
        <v>1827</v>
      </c>
    </row>
    <row r="2472" spans="1:2" x14ac:dyDescent="0.2">
      <c r="A2472" t="s">
        <v>1846</v>
      </c>
    </row>
    <row r="2473" spans="1:2" x14ac:dyDescent="0.2">
      <c r="A2473" t="s">
        <v>1847</v>
      </c>
    </row>
    <row r="2475" spans="1:2" x14ac:dyDescent="0.2">
      <c r="A2475" t="s">
        <v>2389</v>
      </c>
    </row>
    <row r="2476" spans="1:2" x14ac:dyDescent="0.2">
      <c r="A2476" t="s">
        <v>1869</v>
      </c>
    </row>
    <row r="2477" spans="1:2" x14ac:dyDescent="0.2">
      <c r="A2477" t="s">
        <v>1849</v>
      </c>
    </row>
    <row r="2478" spans="1:2" x14ac:dyDescent="0.2">
      <c r="A2478" t="s">
        <v>1850</v>
      </c>
    </row>
    <row r="2480" spans="1:2" x14ac:dyDescent="0.2">
      <c r="A2480" t="s">
        <v>2390</v>
      </c>
    </row>
    <row r="2481" spans="1:1" x14ac:dyDescent="0.2">
      <c r="A2481" t="s">
        <v>1851</v>
      </c>
    </row>
    <row r="2482" spans="1:1" x14ac:dyDescent="0.2">
      <c r="A2482" t="s">
        <v>1852</v>
      </c>
    </row>
    <row r="2483" spans="1:1" x14ac:dyDescent="0.2">
      <c r="A2483" t="s">
        <v>2391</v>
      </c>
    </row>
    <row r="2484" spans="1:1" x14ac:dyDescent="0.2">
      <c r="A2484" t="s">
        <v>2392</v>
      </c>
    </row>
    <row r="2485" spans="1:1" x14ac:dyDescent="0.2">
      <c r="A2485" t="s">
        <v>2602</v>
      </c>
    </row>
    <row r="2487" spans="1:1" x14ac:dyDescent="0.2">
      <c r="A2487" t="s">
        <v>2393</v>
      </c>
    </row>
    <row r="2488" spans="1:1" x14ac:dyDescent="0.2">
      <c r="A2488" t="s">
        <v>1854</v>
      </c>
    </row>
    <row r="2489" spans="1:1" x14ac:dyDescent="0.2">
      <c r="A2489" t="s">
        <v>1855</v>
      </c>
    </row>
    <row r="2490" spans="1:1" x14ac:dyDescent="0.2">
      <c r="A2490" t="s">
        <v>1856</v>
      </c>
    </row>
    <row r="2491" spans="1:1" x14ac:dyDescent="0.2">
      <c r="A2491" t="s">
        <v>1879</v>
      </c>
    </row>
    <row r="2492" spans="1:1" x14ac:dyDescent="0.2">
      <c r="A2492" t="s">
        <v>1858</v>
      </c>
    </row>
    <row r="2493" spans="1:1" x14ac:dyDescent="0.2">
      <c r="A2493" t="s">
        <v>1859</v>
      </c>
    </row>
    <row r="2494" spans="1:1" x14ac:dyDescent="0.2">
      <c r="A2494" t="s">
        <v>2394</v>
      </c>
    </row>
    <row r="2495" spans="1:1" x14ac:dyDescent="0.2">
      <c r="A2495" t="s">
        <v>2395</v>
      </c>
    </row>
    <row r="2496" spans="1:1" x14ac:dyDescent="0.2">
      <c r="A2496" t="s">
        <v>2603</v>
      </c>
    </row>
    <row r="2497" spans="1:2" x14ac:dyDescent="0.2">
      <c r="A2497" t="s">
        <v>1841</v>
      </c>
    </row>
    <row r="2498" spans="1:2" x14ac:dyDescent="0.2">
      <c r="A2498" t="s">
        <v>1842</v>
      </c>
    </row>
    <row r="2499" spans="1:2" x14ac:dyDescent="0.2">
      <c r="A2499" t="s">
        <v>1891</v>
      </c>
      <c r="B2499" t="s">
        <v>1952</v>
      </c>
    </row>
    <row r="2500" spans="1:2" x14ac:dyDescent="0.2">
      <c r="A2500" t="s">
        <v>2396</v>
      </c>
    </row>
    <row r="2501" spans="1:2" x14ac:dyDescent="0.2">
      <c r="A2501" t="s">
        <v>2563</v>
      </c>
    </row>
    <row r="2502" spans="1:2" x14ac:dyDescent="0.2">
      <c r="A2502" t="s">
        <v>1845</v>
      </c>
    </row>
    <row r="2503" spans="1:2" x14ac:dyDescent="0.2">
      <c r="A2503" t="s">
        <v>1846</v>
      </c>
    </row>
    <row r="2504" spans="1:2" x14ac:dyDescent="0.2">
      <c r="A2504" t="s">
        <v>1847</v>
      </c>
    </row>
    <row r="2505" spans="1:2" x14ac:dyDescent="0.2">
      <c r="A2505" t="s">
        <v>1869</v>
      </c>
    </row>
    <row r="2506" spans="1:2" x14ac:dyDescent="0.2">
      <c r="A2506" t="s">
        <v>1849</v>
      </c>
    </row>
    <row r="2507" spans="1:2" x14ac:dyDescent="0.2">
      <c r="A2507" t="s">
        <v>2055</v>
      </c>
    </row>
    <row r="2508" spans="1:2" x14ac:dyDescent="0.2">
      <c r="A2508" t="s">
        <v>2397</v>
      </c>
    </row>
    <row r="2509" spans="1:2" x14ac:dyDescent="0.2">
      <c r="A2509" t="s">
        <v>2604</v>
      </c>
    </row>
    <row r="2510" spans="1:2" x14ac:dyDescent="0.2">
      <c r="A2510" t="s">
        <v>1851</v>
      </c>
    </row>
    <row r="2511" spans="1:2" x14ac:dyDescent="0.2">
      <c r="A2511" t="s">
        <v>1852</v>
      </c>
    </row>
    <row r="2512" spans="1:2" x14ac:dyDescent="0.2">
      <c r="A2512" t="s">
        <v>1853</v>
      </c>
    </row>
    <row r="2513" spans="1:2" x14ac:dyDescent="0.2">
      <c r="A2513" t="s">
        <v>1854</v>
      </c>
    </row>
    <row r="2514" spans="1:2" x14ac:dyDescent="0.2">
      <c r="A2514" t="s">
        <v>1855</v>
      </c>
    </row>
    <row r="2516" spans="1:2" x14ac:dyDescent="0.2">
      <c r="A2516" t="s">
        <v>2398</v>
      </c>
    </row>
    <row r="2517" spans="1:2" x14ac:dyDescent="0.2">
      <c r="A2517" t="s">
        <v>1856</v>
      </c>
    </row>
    <row r="2518" spans="1:2" x14ac:dyDescent="0.2">
      <c r="A2518" t="s">
        <v>1879</v>
      </c>
    </row>
    <row r="2519" spans="1:2" x14ac:dyDescent="0.2">
      <c r="A2519" t="s">
        <v>1858</v>
      </c>
    </row>
    <row r="2520" spans="1:2" x14ac:dyDescent="0.2">
      <c r="A2520" t="s">
        <v>1859</v>
      </c>
    </row>
    <row r="2521" spans="1:2" x14ac:dyDescent="0.2">
      <c r="A2521" t="s">
        <v>1881</v>
      </c>
    </row>
    <row r="2523" spans="1:2" x14ac:dyDescent="0.2">
      <c r="A2523" t="s">
        <v>2399</v>
      </c>
    </row>
    <row r="2524" spans="1:2" x14ac:dyDescent="0.2">
      <c r="A2524" t="s">
        <v>1841</v>
      </c>
    </row>
    <row r="2525" spans="1:2" x14ac:dyDescent="0.2">
      <c r="A2525" t="s">
        <v>1842</v>
      </c>
    </row>
    <row r="2526" spans="1:2" x14ac:dyDescent="0.2">
      <c r="A2526" t="s">
        <v>2369</v>
      </c>
      <c r="B2526" t="s">
        <v>1844</v>
      </c>
    </row>
    <row r="2527" spans="1:2" x14ac:dyDescent="0.2">
      <c r="A2527" t="s">
        <v>1845</v>
      </c>
    </row>
    <row r="2528" spans="1:2" x14ac:dyDescent="0.2">
      <c r="A2528" t="s">
        <v>1846</v>
      </c>
    </row>
    <row r="2529" spans="1:1" x14ac:dyDescent="0.2">
      <c r="A2529" t="s">
        <v>1847</v>
      </c>
    </row>
    <row r="2531" spans="1:1" x14ac:dyDescent="0.2">
      <c r="A2531" t="s">
        <v>2400</v>
      </c>
    </row>
    <row r="2532" spans="1:1" x14ac:dyDescent="0.2">
      <c r="A2532" t="s">
        <v>1869</v>
      </c>
    </row>
    <row r="2533" spans="1:1" x14ac:dyDescent="0.2">
      <c r="A2533" t="s">
        <v>1849</v>
      </c>
    </row>
    <row r="2534" spans="1:1" x14ac:dyDescent="0.2">
      <c r="A2534" t="s">
        <v>2401</v>
      </c>
    </row>
    <row r="2535" spans="1:1" x14ac:dyDescent="0.2">
      <c r="A2535" t="s">
        <v>2402</v>
      </c>
    </row>
    <row r="2536" spans="1:1" x14ac:dyDescent="0.2">
      <c r="A2536" t="s">
        <v>2605</v>
      </c>
    </row>
    <row r="2538" spans="1:1" x14ac:dyDescent="0.2">
      <c r="A2538" t="s">
        <v>2403</v>
      </c>
    </row>
    <row r="2539" spans="1:1" x14ac:dyDescent="0.2">
      <c r="A2539" t="s">
        <v>1851</v>
      </c>
    </row>
    <row r="2540" spans="1:1" x14ac:dyDescent="0.2">
      <c r="A2540" t="s">
        <v>1852</v>
      </c>
    </row>
    <row r="2541" spans="1:1" x14ac:dyDescent="0.2">
      <c r="A2541" t="s">
        <v>1853</v>
      </c>
    </row>
    <row r="2542" spans="1:1" x14ac:dyDescent="0.2">
      <c r="A2542" t="s">
        <v>1854</v>
      </c>
    </row>
    <row r="2543" spans="1:1" x14ac:dyDescent="0.2">
      <c r="A2543" t="s">
        <v>1855</v>
      </c>
    </row>
    <row r="2544" spans="1:1" x14ac:dyDescent="0.2">
      <c r="A2544" t="s">
        <v>1856</v>
      </c>
    </row>
    <row r="2545" spans="1:2" x14ac:dyDescent="0.2">
      <c r="A2545" t="s">
        <v>1879</v>
      </c>
    </row>
    <row r="2547" spans="1:2" x14ac:dyDescent="0.2">
      <c r="A2547" t="s">
        <v>2404</v>
      </c>
    </row>
    <row r="2548" spans="1:2" x14ac:dyDescent="0.2">
      <c r="A2548" t="s">
        <v>1858</v>
      </c>
    </row>
    <row r="2549" spans="1:2" x14ac:dyDescent="0.2">
      <c r="A2549" t="s">
        <v>1859</v>
      </c>
    </row>
    <row r="2550" spans="1:2" x14ac:dyDescent="0.2">
      <c r="A2550" t="s">
        <v>1881</v>
      </c>
    </row>
    <row r="2552" spans="1:2" x14ac:dyDescent="0.2">
      <c r="A2552" t="s">
        <v>2405</v>
      </c>
    </row>
    <row r="2553" spans="1:2" x14ac:dyDescent="0.2">
      <c r="A2553" t="s">
        <v>1841</v>
      </c>
    </row>
    <row r="2554" spans="1:2" x14ac:dyDescent="0.2">
      <c r="A2554" t="s">
        <v>1842</v>
      </c>
    </row>
    <row r="2555" spans="1:2" x14ac:dyDescent="0.2">
      <c r="A2555" t="s">
        <v>1916</v>
      </c>
      <c r="B2555" t="s">
        <v>1844</v>
      </c>
    </row>
    <row r="2557" spans="1:2" x14ac:dyDescent="0.2">
      <c r="A2557" t="s">
        <v>2406</v>
      </c>
    </row>
    <row r="2558" spans="1:2" x14ac:dyDescent="0.2">
      <c r="A2558" t="s">
        <v>1845</v>
      </c>
    </row>
    <row r="2559" spans="1:2" x14ac:dyDescent="0.2">
      <c r="A2559" t="s">
        <v>1846</v>
      </c>
    </row>
    <row r="2560" spans="1:2" x14ac:dyDescent="0.2">
      <c r="A2560" t="s">
        <v>1847</v>
      </c>
    </row>
    <row r="2562" spans="1:1" x14ac:dyDescent="0.2">
      <c r="A2562" t="s">
        <v>2407</v>
      </c>
    </row>
    <row r="2563" spans="1:1" x14ac:dyDescent="0.2">
      <c r="A2563" t="s">
        <v>1869</v>
      </c>
    </row>
    <row r="2564" spans="1:1" x14ac:dyDescent="0.2">
      <c r="A2564" t="s">
        <v>1849</v>
      </c>
    </row>
    <row r="2565" spans="1:1" x14ac:dyDescent="0.2">
      <c r="A2565" t="s">
        <v>1850</v>
      </c>
    </row>
    <row r="2566" spans="1:1" x14ac:dyDescent="0.2">
      <c r="A2566" t="s">
        <v>1851</v>
      </c>
    </row>
    <row r="2567" spans="1:1" x14ac:dyDescent="0.2">
      <c r="A2567" t="s">
        <v>1852</v>
      </c>
    </row>
    <row r="2569" spans="1:1" x14ac:dyDescent="0.2">
      <c r="A2569" t="s">
        <v>2408</v>
      </c>
    </row>
    <row r="2570" spans="1:1" x14ac:dyDescent="0.2">
      <c r="A2570" t="s">
        <v>1853</v>
      </c>
    </row>
    <row r="2571" spans="1:1" x14ac:dyDescent="0.2">
      <c r="A2571" t="s">
        <v>1854</v>
      </c>
    </row>
    <row r="2572" spans="1:1" x14ac:dyDescent="0.2">
      <c r="A2572" t="s">
        <v>1855</v>
      </c>
    </row>
    <row r="2574" spans="1:1" x14ac:dyDescent="0.2">
      <c r="A2574" t="s">
        <v>2409</v>
      </c>
    </row>
    <row r="2575" spans="1:1" x14ac:dyDescent="0.2">
      <c r="A2575" t="s">
        <v>1856</v>
      </c>
    </row>
    <row r="2576" spans="1:1" x14ac:dyDescent="0.2">
      <c r="A2576" t="s">
        <v>1879</v>
      </c>
    </row>
    <row r="2577" spans="1:2" x14ac:dyDescent="0.2">
      <c r="A2577" t="s">
        <v>1858</v>
      </c>
    </row>
    <row r="2578" spans="1:2" x14ac:dyDescent="0.2">
      <c r="A2578" t="s">
        <v>1859</v>
      </c>
    </row>
    <row r="2580" spans="1:2" x14ac:dyDescent="0.2">
      <c r="A2580" t="s">
        <v>2410</v>
      </c>
    </row>
    <row r="2581" spans="1:2" x14ac:dyDescent="0.2">
      <c r="A2581" t="s">
        <v>1881</v>
      </c>
    </row>
    <row r="2583" spans="1:2" x14ac:dyDescent="0.2">
      <c r="A2583" t="s">
        <v>2411</v>
      </c>
    </row>
    <row r="2584" spans="1:2" x14ac:dyDescent="0.2">
      <c r="A2584" t="s">
        <v>1841</v>
      </c>
    </row>
    <row r="2585" spans="1:2" x14ac:dyDescent="0.2">
      <c r="A2585" t="s">
        <v>1842</v>
      </c>
    </row>
    <row r="2586" spans="1:2" x14ac:dyDescent="0.2">
      <c r="A2586" t="s">
        <v>2412</v>
      </c>
      <c r="B2586" t="s">
        <v>1844</v>
      </c>
    </row>
    <row r="2588" spans="1:2" x14ac:dyDescent="0.2">
      <c r="A2588" t="s">
        <v>2413</v>
      </c>
    </row>
    <row r="2589" spans="1:2" x14ac:dyDescent="0.2">
      <c r="A2589" t="s">
        <v>1845</v>
      </c>
    </row>
    <row r="2590" spans="1:2" x14ac:dyDescent="0.2">
      <c r="A2590" t="s">
        <v>1846</v>
      </c>
    </row>
    <row r="2591" spans="1:2" x14ac:dyDescent="0.2">
      <c r="A2591" t="s">
        <v>1847</v>
      </c>
    </row>
    <row r="2593" spans="1:1" x14ac:dyDescent="0.2">
      <c r="A2593" t="s">
        <v>2414</v>
      </c>
    </row>
    <row r="2594" spans="1:1" x14ac:dyDescent="0.2">
      <c r="A2594" t="s">
        <v>1869</v>
      </c>
    </row>
    <row r="2595" spans="1:1" x14ac:dyDescent="0.2">
      <c r="A2595" t="s">
        <v>1849</v>
      </c>
    </row>
    <row r="2596" spans="1:1" x14ac:dyDescent="0.2">
      <c r="A2596" t="s">
        <v>1850</v>
      </c>
    </row>
    <row r="2597" spans="1:1" x14ac:dyDescent="0.2">
      <c r="A2597" t="s">
        <v>1851</v>
      </c>
    </row>
    <row r="2598" spans="1:1" x14ac:dyDescent="0.2">
      <c r="A2598" t="s">
        <v>1852</v>
      </c>
    </row>
    <row r="2600" spans="1:1" x14ac:dyDescent="0.2">
      <c r="A2600" t="s">
        <v>2415</v>
      </c>
    </row>
    <row r="2601" spans="1:1" x14ac:dyDescent="0.2">
      <c r="A2601" t="s">
        <v>1853</v>
      </c>
    </row>
    <row r="2602" spans="1:1" x14ac:dyDescent="0.2">
      <c r="A2602" t="s">
        <v>1854</v>
      </c>
    </row>
    <row r="2603" spans="1:1" x14ac:dyDescent="0.2">
      <c r="A2603" t="s">
        <v>1855</v>
      </c>
    </row>
    <row r="2605" spans="1:1" x14ac:dyDescent="0.2">
      <c r="A2605" t="s">
        <v>2416</v>
      </c>
    </row>
    <row r="2606" spans="1:1" x14ac:dyDescent="0.2">
      <c r="A2606" t="s">
        <v>1856</v>
      </c>
    </row>
    <row r="2607" spans="1:1" x14ac:dyDescent="0.2">
      <c r="A2607" t="s">
        <v>1879</v>
      </c>
    </row>
    <row r="2608" spans="1:1" x14ac:dyDescent="0.2">
      <c r="A2608" t="s">
        <v>1858</v>
      </c>
    </row>
    <row r="2609" spans="1:2" x14ac:dyDescent="0.2">
      <c r="A2609" t="s">
        <v>1859</v>
      </c>
    </row>
    <row r="2611" spans="1:2" x14ac:dyDescent="0.2">
      <c r="A2611" t="s">
        <v>2417</v>
      </c>
    </row>
    <row r="2612" spans="1:2" x14ac:dyDescent="0.2">
      <c r="A2612" t="s">
        <v>1881</v>
      </c>
    </row>
    <row r="2613" spans="1:2" x14ac:dyDescent="0.2">
      <c r="A2613" t="s">
        <v>1841</v>
      </c>
    </row>
    <row r="2614" spans="1:2" x14ac:dyDescent="0.2">
      <c r="A2614" t="s">
        <v>2418</v>
      </c>
    </row>
    <row r="2615" spans="1:2" x14ac:dyDescent="0.2">
      <c r="A2615" t="s">
        <v>2419</v>
      </c>
    </row>
    <row r="2616" spans="1:2" x14ac:dyDescent="0.2">
      <c r="A2616" t="s">
        <v>2606</v>
      </c>
    </row>
    <row r="2617" spans="1:2" x14ac:dyDescent="0.2">
      <c r="A2617" t="s">
        <v>2369</v>
      </c>
      <c r="B2617" t="s">
        <v>1844</v>
      </c>
    </row>
    <row r="2618" spans="1:2" x14ac:dyDescent="0.2">
      <c r="A2618" t="s">
        <v>1845</v>
      </c>
    </row>
    <row r="2619" spans="1:2" x14ac:dyDescent="0.2">
      <c r="A2619" t="s">
        <v>1846</v>
      </c>
    </row>
    <row r="2621" spans="1:2" x14ac:dyDescent="0.2">
      <c r="A2621" t="s">
        <v>2420</v>
      </c>
    </row>
    <row r="2622" spans="1:2" x14ac:dyDescent="0.2">
      <c r="A2622" t="s">
        <v>1847</v>
      </c>
    </row>
    <row r="2623" spans="1:2" x14ac:dyDescent="0.2">
      <c r="A2623" t="s">
        <v>1869</v>
      </c>
    </row>
    <row r="2624" spans="1:2" x14ac:dyDescent="0.2">
      <c r="A2624" t="s">
        <v>1849</v>
      </c>
    </row>
    <row r="2626" spans="1:1" x14ac:dyDescent="0.2">
      <c r="A2626" t="s">
        <v>2421</v>
      </c>
    </row>
    <row r="2627" spans="1:1" x14ac:dyDescent="0.2">
      <c r="A2627" t="s">
        <v>1850</v>
      </c>
    </row>
    <row r="2628" spans="1:1" x14ac:dyDescent="0.2">
      <c r="A2628" t="s">
        <v>1851</v>
      </c>
    </row>
    <row r="2629" spans="1:1" x14ac:dyDescent="0.2">
      <c r="A2629" t="s">
        <v>1852</v>
      </c>
    </row>
    <row r="2631" spans="1:1" x14ac:dyDescent="0.2">
      <c r="A2631" t="s">
        <v>2422</v>
      </c>
    </row>
    <row r="2632" spans="1:1" x14ac:dyDescent="0.2">
      <c r="A2632" t="s">
        <v>1853</v>
      </c>
    </row>
    <row r="2633" spans="1:1" x14ac:dyDescent="0.2">
      <c r="A2633" t="s">
        <v>1854</v>
      </c>
    </row>
    <row r="2634" spans="1:1" x14ac:dyDescent="0.2">
      <c r="A2634" t="s">
        <v>1855</v>
      </c>
    </row>
    <row r="2635" spans="1:1" x14ac:dyDescent="0.2">
      <c r="A2635" t="s">
        <v>1856</v>
      </c>
    </row>
    <row r="2637" spans="1:1" x14ac:dyDescent="0.2">
      <c r="A2637" t="s">
        <v>2423</v>
      </c>
    </row>
    <row r="2638" spans="1:1" x14ac:dyDescent="0.2">
      <c r="A2638" t="s">
        <v>2055</v>
      </c>
    </row>
    <row r="2639" spans="1:1" x14ac:dyDescent="0.2">
      <c r="A2639" t="s">
        <v>2424</v>
      </c>
    </row>
    <row r="2640" spans="1:1" x14ac:dyDescent="0.2">
      <c r="A2640" t="s">
        <v>2590</v>
      </c>
    </row>
    <row r="2641" spans="1:2" x14ac:dyDescent="0.2">
      <c r="A2641" t="s">
        <v>1858</v>
      </c>
    </row>
    <row r="2643" spans="1:2" x14ac:dyDescent="0.2">
      <c r="A2643" t="s">
        <v>2425</v>
      </c>
    </row>
    <row r="2644" spans="1:2" x14ac:dyDescent="0.2">
      <c r="A2644" t="s">
        <v>1859</v>
      </c>
    </row>
    <row r="2645" spans="1:2" x14ac:dyDescent="0.2">
      <c r="A2645" t="s">
        <v>1881</v>
      </c>
    </row>
    <row r="2646" spans="1:2" x14ac:dyDescent="0.2">
      <c r="A2646" t="s">
        <v>1841</v>
      </c>
    </row>
    <row r="2647" spans="1:2" x14ac:dyDescent="0.2">
      <c r="A2647" t="s">
        <v>1842</v>
      </c>
    </row>
    <row r="2649" spans="1:2" x14ac:dyDescent="0.2">
      <c r="A2649" t="s">
        <v>2426</v>
      </c>
    </row>
    <row r="2650" spans="1:2" x14ac:dyDescent="0.2">
      <c r="A2650" t="s">
        <v>2607</v>
      </c>
      <c r="B2650" t="s">
        <v>1844</v>
      </c>
    </row>
    <row r="2652" spans="1:2" x14ac:dyDescent="0.2">
      <c r="A2652" t="s">
        <v>2427</v>
      </c>
    </row>
    <row r="2653" spans="1:2" x14ac:dyDescent="0.2">
      <c r="A2653" t="s">
        <v>1845</v>
      </c>
    </row>
    <row r="2654" spans="1:2" x14ac:dyDescent="0.2">
      <c r="A2654" t="s">
        <v>1846</v>
      </c>
    </row>
    <row r="2655" spans="1:2" x14ac:dyDescent="0.2">
      <c r="A2655" t="s">
        <v>1847</v>
      </c>
    </row>
    <row r="2656" spans="1:2" x14ac:dyDescent="0.2">
      <c r="A2656" t="s">
        <v>1869</v>
      </c>
    </row>
    <row r="2657" spans="1:1" x14ac:dyDescent="0.2">
      <c r="A2657" t="s">
        <v>1849</v>
      </c>
    </row>
    <row r="2658" spans="1:1" x14ac:dyDescent="0.2">
      <c r="A2658" t="s">
        <v>1850</v>
      </c>
    </row>
    <row r="2659" spans="1:1" x14ac:dyDescent="0.2">
      <c r="A2659" t="s">
        <v>1851</v>
      </c>
    </row>
    <row r="2660" spans="1:1" x14ac:dyDescent="0.2">
      <c r="A2660" t="s">
        <v>1852</v>
      </c>
    </row>
    <row r="2662" spans="1:1" x14ac:dyDescent="0.2">
      <c r="A2662" t="s">
        <v>2428</v>
      </c>
    </row>
    <row r="2663" spans="1:1" x14ac:dyDescent="0.2">
      <c r="A2663" t="s">
        <v>1853</v>
      </c>
    </row>
    <row r="2664" spans="1:1" x14ac:dyDescent="0.2">
      <c r="A2664" t="s">
        <v>1854</v>
      </c>
    </row>
    <row r="2665" spans="1:1" x14ac:dyDescent="0.2">
      <c r="A2665" t="s">
        <v>1855</v>
      </c>
    </row>
    <row r="2666" spans="1:1" x14ac:dyDescent="0.2">
      <c r="A2666" t="s">
        <v>1856</v>
      </c>
    </row>
    <row r="2667" spans="1:1" x14ac:dyDescent="0.2">
      <c r="A2667" t="s">
        <v>1879</v>
      </c>
    </row>
    <row r="2668" spans="1:1" x14ac:dyDescent="0.2">
      <c r="A2668" t="s">
        <v>1858</v>
      </c>
    </row>
    <row r="2670" spans="1:1" x14ac:dyDescent="0.2">
      <c r="A2670" t="s">
        <v>2429</v>
      </c>
    </row>
    <row r="2671" spans="1:1" x14ac:dyDescent="0.2">
      <c r="A2671" t="s">
        <v>1859</v>
      </c>
    </row>
    <row r="2672" spans="1:1" x14ac:dyDescent="0.2">
      <c r="A2672" t="s">
        <v>1881</v>
      </c>
    </row>
    <row r="2673" spans="1:2" x14ac:dyDescent="0.2">
      <c r="A2673" t="s">
        <v>1841</v>
      </c>
    </row>
    <row r="2674" spans="1:2" x14ac:dyDescent="0.2">
      <c r="A2674" t="s">
        <v>1842</v>
      </c>
    </row>
    <row r="2676" spans="1:2" x14ac:dyDescent="0.2">
      <c r="A2676" t="s">
        <v>2430</v>
      </c>
    </row>
    <row r="2677" spans="1:2" x14ac:dyDescent="0.2">
      <c r="A2677" t="s">
        <v>2184</v>
      </c>
      <c r="B2677" t="s">
        <v>1844</v>
      </c>
    </row>
    <row r="2678" spans="1:2" x14ac:dyDescent="0.2">
      <c r="A2678" t="s">
        <v>1845</v>
      </c>
    </row>
    <row r="2679" spans="1:2" x14ac:dyDescent="0.2">
      <c r="A2679" t="s">
        <v>1846</v>
      </c>
    </row>
    <row r="2680" spans="1:2" x14ac:dyDescent="0.2">
      <c r="A2680" t="s">
        <v>2431</v>
      </c>
    </row>
    <row r="2681" spans="1:2" x14ac:dyDescent="0.2">
      <c r="A2681" t="s">
        <v>2432</v>
      </c>
    </row>
    <row r="2682" spans="1:2" x14ac:dyDescent="0.2">
      <c r="A2682" t="s">
        <v>2569</v>
      </c>
    </row>
    <row r="2684" spans="1:2" x14ac:dyDescent="0.2">
      <c r="A2684" t="s">
        <v>2433</v>
      </c>
    </row>
    <row r="2685" spans="1:2" x14ac:dyDescent="0.2">
      <c r="A2685" t="s">
        <v>1869</v>
      </c>
    </row>
    <row r="2686" spans="1:2" x14ac:dyDescent="0.2">
      <c r="A2686" t="s">
        <v>1849</v>
      </c>
    </row>
    <row r="2687" spans="1:2" x14ac:dyDescent="0.2">
      <c r="A2687" t="s">
        <v>1850</v>
      </c>
    </row>
    <row r="2688" spans="1:2" x14ac:dyDescent="0.2">
      <c r="A2688" t="s">
        <v>1851</v>
      </c>
    </row>
    <row r="2689" spans="1:2" x14ac:dyDescent="0.2">
      <c r="A2689" t="s">
        <v>1852</v>
      </c>
    </row>
    <row r="2690" spans="1:2" x14ac:dyDescent="0.2">
      <c r="A2690" t="s">
        <v>1853</v>
      </c>
    </row>
    <row r="2691" spans="1:2" x14ac:dyDescent="0.2">
      <c r="A2691" t="s">
        <v>1854</v>
      </c>
    </row>
    <row r="2692" spans="1:2" x14ac:dyDescent="0.2">
      <c r="A2692" t="s">
        <v>1855</v>
      </c>
    </row>
    <row r="2694" spans="1:2" x14ac:dyDescent="0.2">
      <c r="A2694" t="s">
        <v>2434</v>
      </c>
    </row>
    <row r="2695" spans="1:2" x14ac:dyDescent="0.2">
      <c r="A2695" t="s">
        <v>1856</v>
      </c>
    </row>
    <row r="2696" spans="1:2" x14ac:dyDescent="0.2">
      <c r="A2696" t="s">
        <v>1879</v>
      </c>
    </row>
    <row r="2697" spans="1:2" x14ac:dyDescent="0.2">
      <c r="A2697" t="s">
        <v>1858</v>
      </c>
    </row>
    <row r="2698" spans="1:2" x14ac:dyDescent="0.2">
      <c r="A2698" t="s">
        <v>1859</v>
      </c>
    </row>
    <row r="2699" spans="1:2" x14ac:dyDescent="0.2">
      <c r="A2699" t="s">
        <v>1881</v>
      </c>
    </row>
    <row r="2700" spans="1:2" x14ac:dyDescent="0.2">
      <c r="A2700" t="s">
        <v>1841</v>
      </c>
    </row>
    <row r="2701" spans="1:2" x14ac:dyDescent="0.2">
      <c r="A2701" t="s">
        <v>1842</v>
      </c>
    </row>
    <row r="2703" spans="1:2" x14ac:dyDescent="0.2">
      <c r="A2703" t="s">
        <v>2435</v>
      </c>
    </row>
    <row r="2704" spans="1:2" x14ac:dyDescent="0.2">
      <c r="A2704" t="s">
        <v>1875</v>
      </c>
      <c r="B2704" t="s">
        <v>1844</v>
      </c>
    </row>
    <row r="2705" spans="1:1" x14ac:dyDescent="0.2">
      <c r="A2705" t="s">
        <v>1845</v>
      </c>
    </row>
    <row r="2706" spans="1:1" x14ac:dyDescent="0.2">
      <c r="A2706" t="s">
        <v>1846</v>
      </c>
    </row>
    <row r="2708" spans="1:1" x14ac:dyDescent="0.2">
      <c r="A2708" t="s">
        <v>2436</v>
      </c>
    </row>
    <row r="2709" spans="1:1" x14ac:dyDescent="0.2">
      <c r="A2709" t="s">
        <v>1847</v>
      </c>
    </row>
    <row r="2710" spans="1:1" x14ac:dyDescent="0.2">
      <c r="A2710" t="s">
        <v>1869</v>
      </c>
    </row>
    <row r="2711" spans="1:1" x14ac:dyDescent="0.2">
      <c r="A2711" t="s">
        <v>1849</v>
      </c>
    </row>
    <row r="2712" spans="1:1" x14ac:dyDescent="0.2">
      <c r="A2712" t="s">
        <v>1850</v>
      </c>
    </row>
    <row r="2713" spans="1:1" x14ac:dyDescent="0.2">
      <c r="A2713" t="s">
        <v>1851</v>
      </c>
    </row>
    <row r="2714" spans="1:1" x14ac:dyDescent="0.2">
      <c r="A2714" t="s">
        <v>1852</v>
      </c>
    </row>
    <row r="2715" spans="1:1" x14ac:dyDescent="0.2">
      <c r="A2715" t="s">
        <v>1853</v>
      </c>
    </row>
    <row r="2716" spans="1:1" x14ac:dyDescent="0.2">
      <c r="A2716" t="s">
        <v>1854</v>
      </c>
    </row>
    <row r="2717" spans="1:1" x14ac:dyDescent="0.2">
      <c r="A2717" t="s">
        <v>1855</v>
      </c>
    </row>
    <row r="2718" spans="1:1" x14ac:dyDescent="0.2">
      <c r="A2718" t="s">
        <v>1856</v>
      </c>
    </row>
    <row r="2720" spans="1:1" x14ac:dyDescent="0.2">
      <c r="A2720" t="s">
        <v>2437</v>
      </c>
    </row>
    <row r="2721" spans="1:2" x14ac:dyDescent="0.2">
      <c r="A2721" t="s">
        <v>1879</v>
      </c>
    </row>
    <row r="2722" spans="1:2" x14ac:dyDescent="0.2">
      <c r="A2722" t="s">
        <v>1858</v>
      </c>
    </row>
    <row r="2723" spans="1:2" x14ac:dyDescent="0.2">
      <c r="A2723" t="s">
        <v>1859</v>
      </c>
    </row>
    <row r="2725" spans="1:2" x14ac:dyDescent="0.2">
      <c r="A2725" t="s">
        <v>2438</v>
      </c>
    </row>
    <row r="2726" spans="1:2" x14ac:dyDescent="0.2">
      <c r="A2726" t="s">
        <v>1881</v>
      </c>
    </row>
    <row r="2727" spans="1:2" x14ac:dyDescent="0.2">
      <c r="A2727" t="s">
        <v>1841</v>
      </c>
    </row>
    <row r="2728" spans="1:2" x14ac:dyDescent="0.2">
      <c r="A2728" t="s">
        <v>1842</v>
      </c>
    </row>
    <row r="2729" spans="1:2" x14ac:dyDescent="0.2">
      <c r="A2729" t="s">
        <v>1891</v>
      </c>
      <c r="B2729" t="s">
        <v>1844</v>
      </c>
    </row>
    <row r="2731" spans="1:2" x14ac:dyDescent="0.2">
      <c r="A2731" t="s">
        <v>2439</v>
      </c>
    </row>
    <row r="2732" spans="1:2" x14ac:dyDescent="0.2">
      <c r="A2732" t="s">
        <v>1845</v>
      </c>
    </row>
    <row r="2733" spans="1:2" x14ac:dyDescent="0.2">
      <c r="A2733" t="s">
        <v>1846</v>
      </c>
    </row>
    <row r="2734" spans="1:2" x14ac:dyDescent="0.2">
      <c r="A2734" t="s">
        <v>1847</v>
      </c>
    </row>
    <row r="2735" spans="1:2" x14ac:dyDescent="0.2">
      <c r="A2735" t="s">
        <v>1869</v>
      </c>
    </row>
    <row r="2736" spans="1:2" x14ac:dyDescent="0.2">
      <c r="A2736" t="s">
        <v>1849</v>
      </c>
    </row>
    <row r="2738" spans="1:1" x14ac:dyDescent="0.2">
      <c r="A2738" t="s">
        <v>2440</v>
      </c>
    </row>
    <row r="2739" spans="1:1" x14ac:dyDescent="0.2">
      <c r="A2739" t="s">
        <v>1850</v>
      </c>
    </row>
    <row r="2740" spans="1:1" x14ac:dyDescent="0.2">
      <c r="A2740" t="s">
        <v>1851</v>
      </c>
    </row>
    <row r="2741" spans="1:1" x14ac:dyDescent="0.2">
      <c r="A2741" t="s">
        <v>1852</v>
      </c>
    </row>
    <row r="2742" spans="1:1" x14ac:dyDescent="0.2">
      <c r="A2742" t="s">
        <v>1853</v>
      </c>
    </row>
    <row r="2743" spans="1:1" x14ac:dyDescent="0.2">
      <c r="A2743" t="s">
        <v>1854</v>
      </c>
    </row>
    <row r="2744" spans="1:1" x14ac:dyDescent="0.2">
      <c r="A2744" t="s">
        <v>1855</v>
      </c>
    </row>
    <row r="2745" spans="1:1" x14ac:dyDescent="0.2">
      <c r="A2745" t="s">
        <v>1856</v>
      </c>
    </row>
    <row r="2746" spans="1:1" x14ac:dyDescent="0.2">
      <c r="A2746" t="s">
        <v>1879</v>
      </c>
    </row>
    <row r="2747" spans="1:1" x14ac:dyDescent="0.2">
      <c r="A2747" t="s">
        <v>1858</v>
      </c>
    </row>
    <row r="2748" spans="1:1" x14ac:dyDescent="0.2">
      <c r="A2748" t="s">
        <v>1859</v>
      </c>
    </row>
    <row r="2750" spans="1:1" x14ac:dyDescent="0.2">
      <c r="A2750" t="s">
        <v>2441</v>
      </c>
    </row>
    <row r="2751" spans="1:1" x14ac:dyDescent="0.2">
      <c r="A2751" t="s">
        <v>1881</v>
      </c>
    </row>
    <row r="2752" spans="1:1" x14ac:dyDescent="0.2">
      <c r="A2752" t="s">
        <v>1841</v>
      </c>
    </row>
    <row r="2753" spans="1:2" x14ac:dyDescent="0.2">
      <c r="A2753" t="s">
        <v>1842</v>
      </c>
    </row>
    <row r="2754" spans="1:2" x14ac:dyDescent="0.2">
      <c r="A2754" t="s">
        <v>1891</v>
      </c>
      <c r="B2754" t="s">
        <v>1844</v>
      </c>
    </row>
    <row r="2755" spans="1:2" x14ac:dyDescent="0.2">
      <c r="A2755" t="s">
        <v>1845</v>
      </c>
    </row>
    <row r="2756" spans="1:2" x14ac:dyDescent="0.2">
      <c r="A2756" t="s">
        <v>1846</v>
      </c>
    </row>
    <row r="2758" spans="1:2" x14ac:dyDescent="0.2">
      <c r="A2758" t="s">
        <v>2442</v>
      </c>
    </row>
    <row r="2759" spans="1:2" x14ac:dyDescent="0.2">
      <c r="A2759" t="s">
        <v>1847</v>
      </c>
    </row>
    <row r="2760" spans="1:2" x14ac:dyDescent="0.2">
      <c r="A2760" t="s">
        <v>1869</v>
      </c>
    </row>
    <row r="2761" spans="1:2" x14ac:dyDescent="0.2">
      <c r="A2761" t="s">
        <v>1849</v>
      </c>
    </row>
    <row r="2762" spans="1:2" x14ac:dyDescent="0.2">
      <c r="A2762" t="s">
        <v>1850</v>
      </c>
    </row>
    <row r="2764" spans="1:2" x14ac:dyDescent="0.2">
      <c r="A2764" t="s">
        <v>2443</v>
      </c>
    </row>
    <row r="2765" spans="1:2" x14ac:dyDescent="0.2">
      <c r="A2765" t="s">
        <v>1851</v>
      </c>
    </row>
    <row r="2766" spans="1:2" x14ac:dyDescent="0.2">
      <c r="A2766" t="s">
        <v>1852</v>
      </c>
    </row>
    <row r="2767" spans="1:2" x14ac:dyDescent="0.2">
      <c r="A2767" t="s">
        <v>1853</v>
      </c>
    </row>
    <row r="2769" spans="1:2" x14ac:dyDescent="0.2">
      <c r="A2769" t="s">
        <v>2444</v>
      </c>
    </row>
    <row r="2770" spans="1:2" x14ac:dyDescent="0.2">
      <c r="A2770" t="s">
        <v>1854</v>
      </c>
    </row>
    <row r="2771" spans="1:2" x14ac:dyDescent="0.2">
      <c r="A2771" t="s">
        <v>1855</v>
      </c>
    </row>
    <row r="2772" spans="1:2" x14ac:dyDescent="0.2">
      <c r="A2772" t="s">
        <v>1856</v>
      </c>
    </row>
    <row r="2774" spans="1:2" x14ac:dyDescent="0.2">
      <c r="A2774" t="s">
        <v>2445</v>
      </c>
    </row>
    <row r="2775" spans="1:2" x14ac:dyDescent="0.2">
      <c r="A2775" t="s">
        <v>1879</v>
      </c>
    </row>
    <row r="2776" spans="1:2" x14ac:dyDescent="0.2">
      <c r="A2776" t="s">
        <v>1858</v>
      </c>
    </row>
    <row r="2777" spans="1:2" x14ac:dyDescent="0.2">
      <c r="A2777" t="s">
        <v>1859</v>
      </c>
    </row>
    <row r="2778" spans="1:2" x14ac:dyDescent="0.2">
      <c r="A2778" t="s">
        <v>1881</v>
      </c>
    </row>
    <row r="2780" spans="1:2" x14ac:dyDescent="0.2">
      <c r="A2780" t="s">
        <v>2446</v>
      </c>
    </row>
    <row r="2781" spans="1:2" x14ac:dyDescent="0.2">
      <c r="A2781" t="s">
        <v>1841</v>
      </c>
    </row>
    <row r="2782" spans="1:2" x14ac:dyDescent="0.2">
      <c r="A2782" t="s">
        <v>1842</v>
      </c>
    </row>
    <row r="2783" spans="1:2" x14ac:dyDescent="0.2">
      <c r="A2783" t="s">
        <v>1945</v>
      </c>
      <c r="B2783" t="s">
        <v>1952</v>
      </c>
    </row>
    <row r="2784" spans="1:2" x14ac:dyDescent="0.2">
      <c r="A2784" t="s">
        <v>2447</v>
      </c>
    </row>
    <row r="2785" spans="1:1" x14ac:dyDescent="0.2">
      <c r="A2785" t="s">
        <v>2563</v>
      </c>
    </row>
    <row r="2786" spans="1:1" x14ac:dyDescent="0.2">
      <c r="A2786" t="s">
        <v>1845</v>
      </c>
    </row>
    <row r="2787" spans="1:1" x14ac:dyDescent="0.2">
      <c r="A2787" t="s">
        <v>1846</v>
      </c>
    </row>
    <row r="2788" spans="1:1" x14ac:dyDescent="0.2">
      <c r="A2788" t="s">
        <v>1847</v>
      </c>
    </row>
    <row r="2790" spans="1:1" x14ac:dyDescent="0.2">
      <c r="A2790" t="s">
        <v>2448</v>
      </c>
    </row>
    <row r="2791" spans="1:1" x14ac:dyDescent="0.2">
      <c r="A2791" t="s">
        <v>1869</v>
      </c>
    </row>
    <row r="2792" spans="1:1" x14ac:dyDescent="0.2">
      <c r="A2792" t="s">
        <v>1849</v>
      </c>
    </row>
    <row r="2793" spans="1:1" x14ac:dyDescent="0.2">
      <c r="A2793" t="s">
        <v>1850</v>
      </c>
    </row>
    <row r="2795" spans="1:1" x14ac:dyDescent="0.2">
      <c r="A2795" t="s">
        <v>2449</v>
      </c>
    </row>
    <row r="2796" spans="1:1" x14ac:dyDescent="0.2">
      <c r="A2796" t="s">
        <v>1851</v>
      </c>
    </row>
    <row r="2797" spans="1:1" x14ac:dyDescent="0.2">
      <c r="A2797" t="s">
        <v>1852</v>
      </c>
    </row>
    <row r="2798" spans="1:1" x14ac:dyDescent="0.2">
      <c r="A2798" t="s">
        <v>1853</v>
      </c>
    </row>
    <row r="2799" spans="1:1" x14ac:dyDescent="0.2">
      <c r="A2799" t="s">
        <v>1854</v>
      </c>
    </row>
    <row r="2800" spans="1:1" x14ac:dyDescent="0.2">
      <c r="A2800" t="s">
        <v>1855</v>
      </c>
    </row>
    <row r="2802" spans="1:2" x14ac:dyDescent="0.2">
      <c r="A2802" t="s">
        <v>2450</v>
      </c>
    </row>
    <row r="2803" spans="1:2" x14ac:dyDescent="0.2">
      <c r="A2803" t="s">
        <v>1856</v>
      </c>
    </row>
    <row r="2805" spans="1:2" x14ac:dyDescent="0.2">
      <c r="A2805" t="s">
        <v>2451</v>
      </c>
    </row>
    <row r="2806" spans="1:2" x14ac:dyDescent="0.2">
      <c r="A2806" t="s">
        <v>1879</v>
      </c>
    </row>
    <row r="2807" spans="1:2" x14ac:dyDescent="0.2">
      <c r="A2807" t="s">
        <v>1858</v>
      </c>
    </row>
    <row r="2808" spans="1:2" x14ac:dyDescent="0.2">
      <c r="A2808" t="s">
        <v>1859</v>
      </c>
    </row>
    <row r="2809" spans="1:2" x14ac:dyDescent="0.2">
      <c r="A2809" t="s">
        <v>1881</v>
      </c>
    </row>
    <row r="2811" spans="1:2" x14ac:dyDescent="0.2">
      <c r="A2811" t="s">
        <v>2452</v>
      </c>
    </row>
    <row r="2812" spans="1:2" x14ac:dyDescent="0.2">
      <c r="A2812" t="s">
        <v>1841</v>
      </c>
    </row>
    <row r="2813" spans="1:2" x14ac:dyDescent="0.2">
      <c r="A2813" t="s">
        <v>1842</v>
      </c>
    </row>
    <row r="2814" spans="1:2" x14ac:dyDescent="0.2">
      <c r="A2814" t="s">
        <v>1882</v>
      </c>
      <c r="B2814" t="s">
        <v>1844</v>
      </c>
    </row>
    <row r="2815" spans="1:2" x14ac:dyDescent="0.2">
      <c r="A2815" t="s">
        <v>1845</v>
      </c>
    </row>
    <row r="2816" spans="1:2" x14ac:dyDescent="0.2">
      <c r="A2816" t="s">
        <v>1846</v>
      </c>
    </row>
    <row r="2817" spans="1:1" x14ac:dyDescent="0.2">
      <c r="A2817" t="s">
        <v>1847</v>
      </c>
    </row>
    <row r="2819" spans="1:1" x14ac:dyDescent="0.2">
      <c r="A2819" t="s">
        <v>2453</v>
      </c>
    </row>
    <row r="2820" spans="1:1" x14ac:dyDescent="0.2">
      <c r="A2820" t="s">
        <v>1869</v>
      </c>
    </row>
    <row r="2821" spans="1:1" x14ac:dyDescent="0.2">
      <c r="A2821" t="s">
        <v>1849</v>
      </c>
    </row>
    <row r="2822" spans="1:1" x14ac:dyDescent="0.2">
      <c r="A2822" t="s">
        <v>1850</v>
      </c>
    </row>
    <row r="2823" spans="1:1" x14ac:dyDescent="0.2">
      <c r="A2823" t="s">
        <v>1919</v>
      </c>
    </row>
    <row r="2824" spans="1:1" x14ac:dyDescent="0.2">
      <c r="A2824" t="s">
        <v>2454</v>
      </c>
    </row>
    <row r="2825" spans="1:1" x14ac:dyDescent="0.2">
      <c r="A2825" t="s">
        <v>1827</v>
      </c>
    </row>
    <row r="2826" spans="1:1" x14ac:dyDescent="0.2">
      <c r="A2826" t="s">
        <v>1852</v>
      </c>
    </row>
    <row r="2827" spans="1:1" x14ac:dyDescent="0.2">
      <c r="A2827" t="s">
        <v>1853</v>
      </c>
    </row>
    <row r="2829" spans="1:1" x14ac:dyDescent="0.2">
      <c r="A2829" t="s">
        <v>2455</v>
      </c>
    </row>
    <row r="2830" spans="1:1" x14ac:dyDescent="0.2">
      <c r="A2830" t="s">
        <v>1854</v>
      </c>
    </row>
    <row r="2831" spans="1:1" x14ac:dyDescent="0.2">
      <c r="A2831" t="s">
        <v>1855</v>
      </c>
    </row>
    <row r="2832" spans="1:1" x14ac:dyDescent="0.2">
      <c r="A2832" t="s">
        <v>1856</v>
      </c>
    </row>
    <row r="2833" spans="1:2" x14ac:dyDescent="0.2">
      <c r="A2833" t="s">
        <v>1879</v>
      </c>
    </row>
    <row r="2834" spans="1:2" x14ac:dyDescent="0.2">
      <c r="A2834" t="s">
        <v>1858</v>
      </c>
    </row>
    <row r="2835" spans="1:2" x14ac:dyDescent="0.2">
      <c r="A2835" t="s">
        <v>2456</v>
      </c>
    </row>
    <row r="2836" spans="1:2" x14ac:dyDescent="0.2">
      <c r="A2836" t="s">
        <v>2457</v>
      </c>
    </row>
    <row r="2837" spans="1:2" x14ac:dyDescent="0.2">
      <c r="A2837" t="s">
        <v>2602</v>
      </c>
    </row>
    <row r="2838" spans="1:2" x14ac:dyDescent="0.2">
      <c r="A2838" t="s">
        <v>1881</v>
      </c>
    </row>
    <row r="2840" spans="1:2" x14ac:dyDescent="0.2">
      <c r="A2840" t="s">
        <v>2458</v>
      </c>
    </row>
    <row r="2841" spans="1:2" x14ac:dyDescent="0.2">
      <c r="A2841" t="s">
        <v>1841</v>
      </c>
    </row>
    <row r="2842" spans="1:2" x14ac:dyDescent="0.2">
      <c r="A2842" t="s">
        <v>1842</v>
      </c>
    </row>
    <row r="2843" spans="1:2" x14ac:dyDescent="0.2">
      <c r="A2843" t="s">
        <v>1882</v>
      </c>
      <c r="B2843" t="s">
        <v>1844</v>
      </c>
    </row>
    <row r="2844" spans="1:2" x14ac:dyDescent="0.2">
      <c r="A2844" t="s">
        <v>1845</v>
      </c>
    </row>
    <row r="2845" spans="1:2" x14ac:dyDescent="0.2">
      <c r="A2845" t="s">
        <v>1846</v>
      </c>
    </row>
    <row r="2847" spans="1:2" x14ac:dyDescent="0.2">
      <c r="A2847" t="s">
        <v>2459</v>
      </c>
    </row>
    <row r="2848" spans="1:2" x14ac:dyDescent="0.2">
      <c r="A2848" t="s">
        <v>1847</v>
      </c>
    </row>
    <row r="2850" spans="1:1" x14ac:dyDescent="0.2">
      <c r="A2850" t="s">
        <v>2460</v>
      </c>
    </row>
    <row r="2851" spans="1:1" x14ac:dyDescent="0.2">
      <c r="A2851" t="s">
        <v>1869</v>
      </c>
    </row>
    <row r="2852" spans="1:1" x14ac:dyDescent="0.2">
      <c r="A2852" t="s">
        <v>1849</v>
      </c>
    </row>
    <row r="2853" spans="1:1" x14ac:dyDescent="0.2">
      <c r="A2853" t="s">
        <v>1850</v>
      </c>
    </row>
    <row r="2854" spans="1:1" x14ac:dyDescent="0.2">
      <c r="A2854" t="s">
        <v>1851</v>
      </c>
    </row>
    <row r="2855" spans="1:1" x14ac:dyDescent="0.2">
      <c r="A2855" t="s">
        <v>1852</v>
      </c>
    </row>
    <row r="2857" spans="1:1" x14ac:dyDescent="0.2">
      <c r="A2857" t="s">
        <v>2461</v>
      </c>
    </row>
    <row r="2858" spans="1:1" x14ac:dyDescent="0.2">
      <c r="A2858" t="s">
        <v>1853</v>
      </c>
    </row>
    <row r="2860" spans="1:1" x14ac:dyDescent="0.2">
      <c r="A2860" t="s">
        <v>2462</v>
      </c>
    </row>
    <row r="2861" spans="1:1" x14ac:dyDescent="0.2">
      <c r="A2861" t="s">
        <v>1854</v>
      </c>
    </row>
    <row r="2862" spans="1:1" x14ac:dyDescent="0.2">
      <c r="A2862" t="s">
        <v>1855</v>
      </c>
    </row>
    <row r="2863" spans="1:1" x14ac:dyDescent="0.2">
      <c r="A2863" t="s">
        <v>1856</v>
      </c>
    </row>
    <row r="2864" spans="1:1" x14ac:dyDescent="0.2">
      <c r="A2864" t="s">
        <v>1879</v>
      </c>
    </row>
    <row r="2865" spans="1:2" x14ac:dyDescent="0.2">
      <c r="A2865" t="s">
        <v>1858</v>
      </c>
    </row>
    <row r="2867" spans="1:2" x14ac:dyDescent="0.2">
      <c r="A2867" t="s">
        <v>2463</v>
      </c>
    </row>
    <row r="2868" spans="1:2" x14ac:dyDescent="0.2">
      <c r="A2868" t="s">
        <v>1859</v>
      </c>
    </row>
    <row r="2869" spans="1:2" x14ac:dyDescent="0.2">
      <c r="A2869" t="s">
        <v>1881</v>
      </c>
    </row>
    <row r="2871" spans="1:2" x14ac:dyDescent="0.2">
      <c r="A2871" t="s">
        <v>2464</v>
      </c>
    </row>
    <row r="2872" spans="1:2" x14ac:dyDescent="0.2">
      <c r="A2872" t="s">
        <v>1841</v>
      </c>
    </row>
    <row r="2873" spans="1:2" x14ac:dyDescent="0.2">
      <c r="A2873" t="s">
        <v>1842</v>
      </c>
    </row>
    <row r="2874" spans="1:2" x14ac:dyDescent="0.2">
      <c r="A2874" t="s">
        <v>1916</v>
      </c>
      <c r="B2874" t="s">
        <v>1844</v>
      </c>
    </row>
    <row r="2876" spans="1:2" x14ac:dyDescent="0.2">
      <c r="A2876" t="s">
        <v>2465</v>
      </c>
    </row>
    <row r="2877" spans="1:2" x14ac:dyDescent="0.2">
      <c r="A2877" t="s">
        <v>1845</v>
      </c>
    </row>
    <row r="2878" spans="1:2" x14ac:dyDescent="0.2">
      <c r="A2878" t="s">
        <v>1846</v>
      </c>
    </row>
    <row r="2879" spans="1:2" x14ac:dyDescent="0.2">
      <c r="A2879" t="s">
        <v>1847</v>
      </c>
    </row>
    <row r="2880" spans="1:2" x14ac:dyDescent="0.2">
      <c r="A2880" t="s">
        <v>1869</v>
      </c>
    </row>
    <row r="2881" spans="1:1" x14ac:dyDescent="0.2">
      <c r="A2881" t="s">
        <v>2055</v>
      </c>
    </row>
    <row r="2882" spans="1:1" x14ac:dyDescent="0.2">
      <c r="A2882" t="s">
        <v>2466</v>
      </c>
    </row>
    <row r="2883" spans="1:1" x14ac:dyDescent="0.2">
      <c r="A2883" t="s">
        <v>2608</v>
      </c>
    </row>
    <row r="2884" spans="1:1" x14ac:dyDescent="0.2">
      <c r="A2884" t="s">
        <v>1850</v>
      </c>
    </row>
    <row r="2885" spans="1:1" x14ac:dyDescent="0.2">
      <c r="A2885" t="s">
        <v>1851</v>
      </c>
    </row>
    <row r="2886" spans="1:1" x14ac:dyDescent="0.2">
      <c r="A2886" t="s">
        <v>1852</v>
      </c>
    </row>
    <row r="2888" spans="1:1" x14ac:dyDescent="0.2">
      <c r="A2888" t="s">
        <v>2467</v>
      </c>
    </row>
    <row r="2889" spans="1:1" x14ac:dyDescent="0.2">
      <c r="A2889" t="s">
        <v>1853</v>
      </c>
    </row>
    <row r="2890" spans="1:1" x14ac:dyDescent="0.2">
      <c r="A2890" t="s">
        <v>1854</v>
      </c>
    </row>
    <row r="2891" spans="1:1" x14ac:dyDescent="0.2">
      <c r="A2891" t="s">
        <v>1855</v>
      </c>
    </row>
    <row r="2893" spans="1:1" x14ac:dyDescent="0.2">
      <c r="A2893" t="s">
        <v>2468</v>
      </c>
    </row>
    <row r="2894" spans="1:1" x14ac:dyDescent="0.2">
      <c r="A2894" t="s">
        <v>1856</v>
      </c>
    </row>
    <row r="2895" spans="1:1" x14ac:dyDescent="0.2">
      <c r="A2895" t="s">
        <v>1879</v>
      </c>
    </row>
    <row r="2896" spans="1:1" x14ac:dyDescent="0.2">
      <c r="A2896" t="s">
        <v>1858</v>
      </c>
    </row>
    <row r="2898" spans="1:1" x14ac:dyDescent="0.2">
      <c r="A2898" t="s">
        <v>2469</v>
      </c>
    </row>
    <row r="2899" spans="1:1" x14ac:dyDescent="0.2">
      <c r="A2899" t="s">
        <v>1859</v>
      </c>
    </row>
    <row r="2900" spans="1:1" x14ac:dyDescent="0.2">
      <c r="A2900" t="s">
        <v>1881</v>
      </c>
    </row>
    <row r="2901" spans="1:1" x14ac:dyDescent="0.2">
      <c r="A2901" t="s">
        <v>1841</v>
      </c>
    </row>
    <row r="2902" spans="1:1" x14ac:dyDescent="0.2">
      <c r="A2902" t="s">
        <v>1842</v>
      </c>
    </row>
    <row r="2904" spans="1:1" x14ac:dyDescent="0.2">
      <c r="A2904" t="s">
        <v>2470</v>
      </c>
    </row>
    <row r="2905" spans="1:1" x14ac:dyDescent="0.2">
      <c r="A2905" t="s">
        <v>1891</v>
      </c>
    </row>
    <row r="2906" spans="1:1" x14ac:dyDescent="0.2">
      <c r="A2906" t="s">
        <v>2471</v>
      </c>
    </row>
    <row r="2907" spans="1:1" x14ac:dyDescent="0.2">
      <c r="A2907" t="s">
        <v>1844</v>
      </c>
    </row>
    <row r="2908" spans="1:1" x14ac:dyDescent="0.2">
      <c r="A2908" t="s">
        <v>1845</v>
      </c>
    </row>
    <row r="2909" spans="1:1" x14ac:dyDescent="0.2">
      <c r="A2909" t="s">
        <v>1846</v>
      </c>
    </row>
    <row r="2910" spans="1:1" x14ac:dyDescent="0.2">
      <c r="A2910" t="s">
        <v>1847</v>
      </c>
    </row>
    <row r="2911" spans="1:1" x14ac:dyDescent="0.2">
      <c r="A2911" t="s">
        <v>1869</v>
      </c>
    </row>
    <row r="2912" spans="1:1" x14ac:dyDescent="0.2">
      <c r="A2912" t="s">
        <v>1849</v>
      </c>
    </row>
    <row r="2914" spans="1:1" x14ac:dyDescent="0.2">
      <c r="A2914" t="s">
        <v>2472</v>
      </c>
    </row>
    <row r="2915" spans="1:1" x14ac:dyDescent="0.2">
      <c r="A2915" t="s">
        <v>1850</v>
      </c>
    </row>
    <row r="2917" spans="1:1" x14ac:dyDescent="0.2">
      <c r="A2917" t="s">
        <v>2473</v>
      </c>
    </row>
    <row r="2918" spans="1:1" x14ac:dyDescent="0.2">
      <c r="A2918" t="s">
        <v>1851</v>
      </c>
    </row>
    <row r="2919" spans="1:1" x14ac:dyDescent="0.2">
      <c r="A2919" t="s">
        <v>1852</v>
      </c>
    </row>
    <row r="2921" spans="1:1" x14ac:dyDescent="0.2">
      <c r="A2921" t="s">
        <v>2474</v>
      </c>
    </row>
    <row r="2922" spans="1:1" x14ac:dyDescent="0.2">
      <c r="A2922" t="s">
        <v>1853</v>
      </c>
    </row>
    <row r="2923" spans="1:1" x14ac:dyDescent="0.2">
      <c r="A2923" t="s">
        <v>1854</v>
      </c>
    </row>
    <row r="2924" spans="1:1" x14ac:dyDescent="0.2">
      <c r="A2924" t="s">
        <v>1855</v>
      </c>
    </row>
    <row r="2925" spans="1:1" x14ac:dyDescent="0.2">
      <c r="A2925" t="s">
        <v>1856</v>
      </c>
    </row>
    <row r="2926" spans="1:1" x14ac:dyDescent="0.2">
      <c r="A2926" t="s">
        <v>1879</v>
      </c>
    </row>
    <row r="2927" spans="1:1" x14ac:dyDescent="0.2">
      <c r="A2927" t="s">
        <v>1858</v>
      </c>
    </row>
    <row r="2929" spans="1:2" x14ac:dyDescent="0.2">
      <c r="A2929" t="s">
        <v>2475</v>
      </c>
    </row>
    <row r="2930" spans="1:2" x14ac:dyDescent="0.2">
      <c r="A2930" t="s">
        <v>1859</v>
      </c>
    </row>
    <row r="2931" spans="1:2" x14ac:dyDescent="0.2">
      <c r="A2931" t="s">
        <v>1881</v>
      </c>
    </row>
    <row r="2932" spans="1:2" x14ac:dyDescent="0.2">
      <c r="A2932" t="s">
        <v>1841</v>
      </c>
    </row>
    <row r="2933" spans="1:2" x14ac:dyDescent="0.2">
      <c r="A2933" t="s">
        <v>1842</v>
      </c>
    </row>
    <row r="2935" spans="1:2" x14ac:dyDescent="0.2">
      <c r="A2935" t="s">
        <v>2476</v>
      </c>
    </row>
    <row r="2936" spans="1:2" x14ac:dyDescent="0.2">
      <c r="A2936" t="s">
        <v>2609</v>
      </c>
      <c r="B2936" t="s">
        <v>1844</v>
      </c>
    </row>
    <row r="2937" spans="1:2" x14ac:dyDescent="0.2">
      <c r="A2937" t="s">
        <v>1845</v>
      </c>
    </row>
    <row r="2938" spans="1:2" x14ac:dyDescent="0.2">
      <c r="A2938" t="s">
        <v>1846</v>
      </c>
    </row>
    <row r="2940" spans="1:2" x14ac:dyDescent="0.2">
      <c r="A2940" t="s">
        <v>2477</v>
      </c>
    </row>
    <row r="2941" spans="1:2" x14ac:dyDescent="0.2">
      <c r="A2941" t="s">
        <v>1847</v>
      </c>
    </row>
    <row r="2942" spans="1:2" x14ac:dyDescent="0.2">
      <c r="A2942" t="s">
        <v>1869</v>
      </c>
    </row>
    <row r="2943" spans="1:2" x14ac:dyDescent="0.2">
      <c r="A2943" t="s">
        <v>1849</v>
      </c>
    </row>
    <row r="2945" spans="1:1" x14ac:dyDescent="0.2">
      <c r="A2945" t="s">
        <v>2478</v>
      </c>
    </row>
    <row r="2946" spans="1:1" x14ac:dyDescent="0.2">
      <c r="A2946" t="s">
        <v>1850</v>
      </c>
    </row>
    <row r="2947" spans="1:1" x14ac:dyDescent="0.2">
      <c r="A2947" t="s">
        <v>1851</v>
      </c>
    </row>
    <row r="2948" spans="1:1" x14ac:dyDescent="0.2">
      <c r="A2948" t="s">
        <v>1852</v>
      </c>
    </row>
    <row r="2949" spans="1:1" x14ac:dyDescent="0.2">
      <c r="A2949" t="s">
        <v>1853</v>
      </c>
    </row>
    <row r="2951" spans="1:1" x14ac:dyDescent="0.2">
      <c r="A2951" t="s">
        <v>2479</v>
      </c>
    </row>
    <row r="2952" spans="1:1" x14ac:dyDescent="0.2">
      <c r="A2952" t="s">
        <v>1854</v>
      </c>
    </row>
    <row r="2953" spans="1:1" x14ac:dyDescent="0.2">
      <c r="A2953" t="s">
        <v>1855</v>
      </c>
    </row>
    <row r="2955" spans="1:1" x14ac:dyDescent="0.2">
      <c r="A2955" t="s">
        <v>2480</v>
      </c>
    </row>
    <row r="2956" spans="1:1" x14ac:dyDescent="0.2">
      <c r="A2956" t="s">
        <v>1856</v>
      </c>
    </row>
    <row r="2957" spans="1:1" x14ac:dyDescent="0.2">
      <c r="A2957" t="s">
        <v>1879</v>
      </c>
    </row>
    <row r="2958" spans="1:1" x14ac:dyDescent="0.2">
      <c r="A2958" t="s">
        <v>1858</v>
      </c>
    </row>
    <row r="2959" spans="1:1" x14ac:dyDescent="0.2">
      <c r="A2959" t="s">
        <v>1859</v>
      </c>
    </row>
    <row r="2960" spans="1:1" x14ac:dyDescent="0.2">
      <c r="A2960" t="s">
        <v>1881</v>
      </c>
    </row>
    <row r="2962" spans="1:2" x14ac:dyDescent="0.2">
      <c r="A2962" t="s">
        <v>2481</v>
      </c>
    </row>
    <row r="2963" spans="1:2" x14ac:dyDescent="0.2">
      <c r="A2963" t="s">
        <v>1841</v>
      </c>
    </row>
    <row r="2964" spans="1:2" x14ac:dyDescent="0.2">
      <c r="A2964" t="s">
        <v>1842</v>
      </c>
    </row>
    <row r="2966" spans="1:2" x14ac:dyDescent="0.2">
      <c r="A2966" t="s">
        <v>2482</v>
      </c>
    </row>
    <row r="2967" spans="1:2" x14ac:dyDescent="0.2">
      <c r="A2967" t="s">
        <v>1891</v>
      </c>
      <c r="B2967" t="s">
        <v>1844</v>
      </c>
    </row>
    <row r="2968" spans="1:2" x14ac:dyDescent="0.2">
      <c r="A2968" t="s">
        <v>1845</v>
      </c>
    </row>
    <row r="2969" spans="1:2" x14ac:dyDescent="0.2">
      <c r="A2969" t="s">
        <v>1846</v>
      </c>
    </row>
    <row r="2970" spans="1:2" x14ac:dyDescent="0.2">
      <c r="A2970" t="s">
        <v>1847</v>
      </c>
    </row>
    <row r="2972" spans="1:2" x14ac:dyDescent="0.2">
      <c r="A2972" t="s">
        <v>2483</v>
      </c>
    </row>
    <row r="2973" spans="1:2" x14ac:dyDescent="0.2">
      <c r="A2973" t="s">
        <v>1869</v>
      </c>
    </row>
    <row r="2974" spans="1:2" x14ac:dyDescent="0.2">
      <c r="A2974" t="s">
        <v>1849</v>
      </c>
    </row>
    <row r="2976" spans="1:2" x14ac:dyDescent="0.2">
      <c r="A2976" t="s">
        <v>2484</v>
      </c>
    </row>
    <row r="2977" spans="1:1" x14ac:dyDescent="0.2">
      <c r="A2977" t="s">
        <v>1850</v>
      </c>
    </row>
    <row r="2978" spans="1:1" x14ac:dyDescent="0.2">
      <c r="A2978" t="s">
        <v>1851</v>
      </c>
    </row>
    <row r="2979" spans="1:1" x14ac:dyDescent="0.2">
      <c r="A2979" t="s">
        <v>1852</v>
      </c>
    </row>
    <row r="2980" spans="1:1" x14ac:dyDescent="0.2">
      <c r="A2980" t="s">
        <v>1853</v>
      </c>
    </row>
    <row r="2981" spans="1:1" x14ac:dyDescent="0.2">
      <c r="A2981" t="s">
        <v>1854</v>
      </c>
    </row>
    <row r="2982" spans="1:1" x14ac:dyDescent="0.2">
      <c r="A2982" t="s">
        <v>1855</v>
      </c>
    </row>
    <row r="2984" spans="1:1" x14ac:dyDescent="0.2">
      <c r="A2984" t="s">
        <v>2485</v>
      </c>
    </row>
    <row r="2985" spans="1:1" x14ac:dyDescent="0.2">
      <c r="A2985" t="s">
        <v>1856</v>
      </c>
    </row>
    <row r="2986" spans="1:1" x14ac:dyDescent="0.2">
      <c r="A2986" t="s">
        <v>1879</v>
      </c>
    </row>
    <row r="2987" spans="1:1" x14ac:dyDescent="0.2">
      <c r="A2987" t="s">
        <v>1858</v>
      </c>
    </row>
    <row r="2988" spans="1:1" x14ac:dyDescent="0.2">
      <c r="A2988" t="s">
        <v>1859</v>
      </c>
    </row>
    <row r="2990" spans="1:1" x14ac:dyDescent="0.2">
      <c r="A2990" t="s">
        <v>2486</v>
      </c>
    </row>
    <row r="2991" spans="1:1" x14ac:dyDescent="0.2">
      <c r="A2991" t="s">
        <v>1881</v>
      </c>
    </row>
    <row r="2992" spans="1:1" x14ac:dyDescent="0.2">
      <c r="A2992" t="s">
        <v>1841</v>
      </c>
    </row>
    <row r="2993" spans="1:2" x14ac:dyDescent="0.2">
      <c r="A2993" t="s">
        <v>1842</v>
      </c>
    </row>
    <row r="2994" spans="1:2" x14ac:dyDescent="0.2">
      <c r="A2994" t="s">
        <v>2344</v>
      </c>
    </row>
    <row r="2995" spans="1:2" x14ac:dyDescent="0.2">
      <c r="A2995" t="s">
        <v>2487</v>
      </c>
    </row>
    <row r="2996" spans="1:2" x14ac:dyDescent="0.2">
      <c r="A2996" t="s">
        <v>2610</v>
      </c>
      <c r="B2996" t="s">
        <v>1844</v>
      </c>
    </row>
    <row r="2997" spans="1:2" x14ac:dyDescent="0.2">
      <c r="A2997" t="s">
        <v>1845</v>
      </c>
    </row>
    <row r="2998" spans="1:2" x14ac:dyDescent="0.2">
      <c r="A2998" t="s">
        <v>1846</v>
      </c>
    </row>
    <row r="3000" spans="1:2" x14ac:dyDescent="0.2">
      <c r="A3000" t="s">
        <v>2488</v>
      </c>
    </row>
    <row r="3001" spans="1:2" x14ac:dyDescent="0.2">
      <c r="A3001" t="s">
        <v>1847</v>
      </c>
    </row>
    <row r="3002" spans="1:2" x14ac:dyDescent="0.2">
      <c r="A3002" t="s">
        <v>1869</v>
      </c>
    </row>
    <row r="3003" spans="1:2" x14ac:dyDescent="0.2">
      <c r="A3003" t="s">
        <v>1849</v>
      </c>
    </row>
    <row r="3005" spans="1:2" x14ac:dyDescent="0.2">
      <c r="A3005" t="s">
        <v>2489</v>
      </c>
    </row>
    <row r="3006" spans="1:2" x14ac:dyDescent="0.2">
      <c r="A3006" t="s">
        <v>1850</v>
      </c>
    </row>
    <row r="3007" spans="1:2" x14ac:dyDescent="0.2">
      <c r="A3007" t="s">
        <v>1851</v>
      </c>
    </row>
    <row r="3008" spans="1:2" x14ac:dyDescent="0.2">
      <c r="A3008" t="s">
        <v>1852</v>
      </c>
    </row>
    <row r="3009" spans="1:1" x14ac:dyDescent="0.2">
      <c r="A3009" t="s">
        <v>1853</v>
      </c>
    </row>
    <row r="3011" spans="1:1" x14ac:dyDescent="0.2">
      <c r="A3011" t="s">
        <v>2490</v>
      </c>
    </row>
    <row r="3012" spans="1:1" x14ac:dyDescent="0.2">
      <c r="A3012" t="s">
        <v>1854</v>
      </c>
    </row>
    <row r="3013" spans="1:1" x14ac:dyDescent="0.2">
      <c r="A3013" t="s">
        <v>1855</v>
      </c>
    </row>
    <row r="3014" spans="1:1" x14ac:dyDescent="0.2">
      <c r="A3014" t="s">
        <v>1856</v>
      </c>
    </row>
    <row r="3016" spans="1:1" x14ac:dyDescent="0.2">
      <c r="A3016" t="s">
        <v>2491</v>
      </c>
    </row>
    <row r="3017" spans="1:1" x14ac:dyDescent="0.2">
      <c r="A3017" t="s">
        <v>1879</v>
      </c>
    </row>
    <row r="3018" spans="1:1" x14ac:dyDescent="0.2">
      <c r="A3018" t="s">
        <v>1858</v>
      </c>
    </row>
    <row r="3019" spans="1:1" x14ac:dyDescent="0.2">
      <c r="A3019" t="s">
        <v>1859</v>
      </c>
    </row>
    <row r="3021" spans="1:1" x14ac:dyDescent="0.2">
      <c r="A3021" t="s">
        <v>2492</v>
      </c>
    </row>
    <row r="3022" spans="1:1" x14ac:dyDescent="0.2">
      <c r="A3022" t="s">
        <v>1881</v>
      </c>
    </row>
    <row r="3023" spans="1:1" x14ac:dyDescent="0.2">
      <c r="A3023" t="s">
        <v>1841</v>
      </c>
    </row>
    <row r="3024" spans="1:1" x14ac:dyDescent="0.2">
      <c r="A3024" t="s">
        <v>1842</v>
      </c>
    </row>
    <row r="3026" spans="1:2" x14ac:dyDescent="0.2">
      <c r="A3026" t="s">
        <v>2493</v>
      </c>
    </row>
    <row r="3027" spans="1:2" x14ac:dyDescent="0.2">
      <c r="A3027" t="s">
        <v>2412</v>
      </c>
      <c r="B3027" t="s">
        <v>1844</v>
      </c>
    </row>
    <row r="3029" spans="1:2" x14ac:dyDescent="0.2">
      <c r="A3029" t="s">
        <v>2494</v>
      </c>
    </row>
    <row r="3030" spans="1:2" x14ac:dyDescent="0.2">
      <c r="A3030" t="s">
        <v>1845</v>
      </c>
    </row>
    <row r="3031" spans="1:2" x14ac:dyDescent="0.2">
      <c r="A3031" t="s">
        <v>1846</v>
      </c>
    </row>
    <row r="3032" spans="1:2" x14ac:dyDescent="0.2">
      <c r="A3032" t="s">
        <v>1847</v>
      </c>
    </row>
    <row r="3033" spans="1:2" x14ac:dyDescent="0.2">
      <c r="A3033" t="s">
        <v>1869</v>
      </c>
    </row>
    <row r="3034" spans="1:2" x14ac:dyDescent="0.2">
      <c r="A3034" t="s">
        <v>1849</v>
      </c>
    </row>
    <row r="3036" spans="1:2" x14ac:dyDescent="0.2">
      <c r="A3036" t="s">
        <v>2495</v>
      </c>
    </row>
    <row r="3037" spans="1:2" x14ac:dyDescent="0.2">
      <c r="A3037" t="s">
        <v>1850</v>
      </c>
    </row>
    <row r="3038" spans="1:2" x14ac:dyDescent="0.2">
      <c r="A3038" t="s">
        <v>1851</v>
      </c>
    </row>
    <row r="3039" spans="1:2" x14ac:dyDescent="0.2">
      <c r="A3039" t="s">
        <v>1852</v>
      </c>
    </row>
    <row r="3041" spans="1:1" x14ac:dyDescent="0.2">
      <c r="A3041" t="s">
        <v>2496</v>
      </c>
    </row>
    <row r="3042" spans="1:1" x14ac:dyDescent="0.2">
      <c r="A3042" t="s">
        <v>1853</v>
      </c>
    </row>
    <row r="3043" spans="1:1" x14ac:dyDescent="0.2">
      <c r="A3043" t="s">
        <v>1854</v>
      </c>
    </row>
    <row r="3044" spans="1:1" x14ac:dyDescent="0.2">
      <c r="A3044" t="s">
        <v>1855</v>
      </c>
    </row>
    <row r="3045" spans="1:1" x14ac:dyDescent="0.2">
      <c r="A3045" t="s">
        <v>1856</v>
      </c>
    </row>
    <row r="3047" spans="1:1" x14ac:dyDescent="0.2">
      <c r="A3047" t="s">
        <v>2497</v>
      </c>
    </row>
    <row r="3048" spans="1:1" x14ac:dyDescent="0.2">
      <c r="A3048" t="s">
        <v>1879</v>
      </c>
    </row>
    <row r="3049" spans="1:1" x14ac:dyDescent="0.2">
      <c r="A3049" t="s">
        <v>1858</v>
      </c>
    </row>
    <row r="3050" spans="1:1" x14ac:dyDescent="0.2">
      <c r="A3050" t="s">
        <v>1859</v>
      </c>
    </row>
    <row r="3051" spans="1:1" x14ac:dyDescent="0.2">
      <c r="A3051" t="s">
        <v>1943</v>
      </c>
    </row>
    <row r="3052" spans="1:1" x14ac:dyDescent="0.2">
      <c r="A3052" t="s">
        <v>2498</v>
      </c>
    </row>
    <row r="3053" spans="1:1" x14ac:dyDescent="0.2">
      <c r="A3053" t="s">
        <v>2588</v>
      </c>
    </row>
    <row r="3054" spans="1:1" x14ac:dyDescent="0.2">
      <c r="A3054" t="s">
        <v>1841</v>
      </c>
    </row>
    <row r="3055" spans="1:1" x14ac:dyDescent="0.2">
      <c r="A3055" t="s">
        <v>1842</v>
      </c>
    </row>
    <row r="3057" spans="1:2" x14ac:dyDescent="0.2">
      <c r="A3057" t="s">
        <v>2499</v>
      </c>
    </row>
    <row r="3058" spans="1:2" x14ac:dyDescent="0.2">
      <c r="A3058" t="s">
        <v>2209</v>
      </c>
      <c r="B3058" t="s">
        <v>1844</v>
      </c>
    </row>
    <row r="3059" spans="1:2" x14ac:dyDescent="0.2">
      <c r="A3059" t="s">
        <v>1845</v>
      </c>
    </row>
    <row r="3060" spans="1:2" x14ac:dyDescent="0.2">
      <c r="A3060" t="s">
        <v>1846</v>
      </c>
    </row>
    <row r="3061" spans="1:2" x14ac:dyDescent="0.2">
      <c r="A3061" t="s">
        <v>1847</v>
      </c>
    </row>
    <row r="3063" spans="1:2" x14ac:dyDescent="0.2">
      <c r="A3063" t="s">
        <v>2500</v>
      </c>
    </row>
    <row r="3064" spans="1:2" x14ac:dyDescent="0.2">
      <c r="A3064" t="s">
        <v>1869</v>
      </c>
    </row>
    <row r="3065" spans="1:2" x14ac:dyDescent="0.2">
      <c r="A3065" t="s">
        <v>1849</v>
      </c>
    </row>
    <row r="3066" spans="1:2" x14ac:dyDescent="0.2">
      <c r="A3066" t="s">
        <v>1850</v>
      </c>
    </row>
    <row r="3068" spans="1:2" x14ac:dyDescent="0.2">
      <c r="A3068" t="s">
        <v>2501</v>
      </c>
    </row>
    <row r="3069" spans="1:2" x14ac:dyDescent="0.2">
      <c r="A3069" t="s">
        <v>1851</v>
      </c>
    </row>
    <row r="3070" spans="1:2" x14ac:dyDescent="0.2">
      <c r="A3070" t="s">
        <v>1852</v>
      </c>
    </row>
    <row r="3071" spans="1:2" x14ac:dyDescent="0.2">
      <c r="A3071" t="s">
        <v>1853</v>
      </c>
    </row>
    <row r="3073" spans="1:1" x14ac:dyDescent="0.2">
      <c r="A3073" t="s">
        <v>2502</v>
      </c>
    </row>
    <row r="3074" spans="1:1" x14ac:dyDescent="0.2">
      <c r="A3074" t="s">
        <v>1854</v>
      </c>
    </row>
    <row r="3075" spans="1:1" x14ac:dyDescent="0.2">
      <c r="A3075" t="s">
        <v>1855</v>
      </c>
    </row>
    <row r="3077" spans="1:1" x14ac:dyDescent="0.2">
      <c r="A3077" t="s">
        <v>2503</v>
      </c>
    </row>
    <row r="3078" spans="1:1" x14ac:dyDescent="0.2">
      <c r="A3078" t="s">
        <v>1856</v>
      </c>
    </row>
    <row r="3080" spans="1:1" x14ac:dyDescent="0.2">
      <c r="A3080" t="s">
        <v>2504</v>
      </c>
    </row>
    <row r="3081" spans="1:1" x14ac:dyDescent="0.2">
      <c r="A3081" t="s">
        <v>1879</v>
      </c>
    </row>
    <row r="3082" spans="1:1" x14ac:dyDescent="0.2">
      <c r="A3082" t="s">
        <v>1858</v>
      </c>
    </row>
    <row r="3083" spans="1:1" x14ac:dyDescent="0.2">
      <c r="A3083" t="s">
        <v>1859</v>
      </c>
    </row>
    <row r="3084" spans="1:1" x14ac:dyDescent="0.2">
      <c r="A3084" t="s">
        <v>1881</v>
      </c>
    </row>
    <row r="3085" spans="1:1" x14ac:dyDescent="0.2">
      <c r="A3085" t="s">
        <v>1841</v>
      </c>
    </row>
    <row r="3086" spans="1:1" x14ac:dyDescent="0.2">
      <c r="A3086" t="s">
        <v>2418</v>
      </c>
    </row>
    <row r="3087" spans="1:1" x14ac:dyDescent="0.2">
      <c r="A3087" t="s">
        <v>2505</v>
      </c>
    </row>
    <row r="3088" spans="1:1" x14ac:dyDescent="0.2">
      <c r="A3088" t="s">
        <v>2606</v>
      </c>
    </row>
    <row r="3090" spans="1:2" x14ac:dyDescent="0.2">
      <c r="A3090" t="s">
        <v>2506</v>
      </c>
    </row>
    <row r="3091" spans="1:2" x14ac:dyDescent="0.2">
      <c r="A3091" t="s">
        <v>1961</v>
      </c>
      <c r="B3091" t="s">
        <v>1844</v>
      </c>
    </row>
    <row r="3092" spans="1:2" x14ac:dyDescent="0.2">
      <c r="A3092" t="s">
        <v>1845</v>
      </c>
    </row>
    <row r="3093" spans="1:2" x14ac:dyDescent="0.2">
      <c r="A3093" t="s">
        <v>1846</v>
      </c>
    </row>
    <row r="3095" spans="1:2" x14ac:dyDescent="0.2">
      <c r="A3095" t="s">
        <v>2507</v>
      </c>
    </row>
    <row r="3096" spans="1:2" x14ac:dyDescent="0.2">
      <c r="A3096" t="s">
        <v>1847</v>
      </c>
    </row>
    <row r="3097" spans="1:2" x14ac:dyDescent="0.2">
      <c r="A3097" t="s">
        <v>1869</v>
      </c>
    </row>
    <row r="3098" spans="1:2" x14ac:dyDescent="0.2">
      <c r="A3098" t="s">
        <v>1849</v>
      </c>
    </row>
    <row r="3100" spans="1:2" x14ac:dyDescent="0.2">
      <c r="A3100" t="s">
        <v>2508</v>
      </c>
    </row>
    <row r="3101" spans="1:2" x14ac:dyDescent="0.2">
      <c r="A3101" t="s">
        <v>1850</v>
      </c>
    </row>
    <row r="3102" spans="1:2" x14ac:dyDescent="0.2">
      <c r="A3102" t="s">
        <v>1851</v>
      </c>
    </row>
    <row r="3103" spans="1:2" x14ac:dyDescent="0.2">
      <c r="A3103" t="s">
        <v>1852</v>
      </c>
    </row>
    <row r="3105" spans="1:2" x14ac:dyDescent="0.2">
      <c r="A3105" t="s">
        <v>2509</v>
      </c>
    </row>
    <row r="3106" spans="1:2" x14ac:dyDescent="0.2">
      <c r="A3106" t="s">
        <v>1853</v>
      </c>
    </row>
    <row r="3107" spans="1:2" x14ac:dyDescent="0.2">
      <c r="A3107" t="s">
        <v>1854</v>
      </c>
    </row>
    <row r="3108" spans="1:2" x14ac:dyDescent="0.2">
      <c r="A3108" t="s">
        <v>1855</v>
      </c>
    </row>
    <row r="3109" spans="1:2" x14ac:dyDescent="0.2">
      <c r="A3109" t="s">
        <v>1856</v>
      </c>
    </row>
    <row r="3110" spans="1:2" x14ac:dyDescent="0.2">
      <c r="A3110" t="s">
        <v>2055</v>
      </c>
    </row>
    <row r="3111" spans="1:2" x14ac:dyDescent="0.2">
      <c r="A3111" t="s">
        <v>2510</v>
      </c>
    </row>
    <row r="3112" spans="1:2" x14ac:dyDescent="0.2">
      <c r="A3112" t="s">
        <v>2590</v>
      </c>
    </row>
    <row r="3113" spans="1:2" x14ac:dyDescent="0.2">
      <c r="A3113" t="s">
        <v>1858</v>
      </c>
    </row>
    <row r="3114" spans="1:2" x14ac:dyDescent="0.2">
      <c r="A3114" t="s">
        <v>1859</v>
      </c>
    </row>
    <row r="3116" spans="1:2" x14ac:dyDescent="0.2">
      <c r="A3116" t="s">
        <v>2511</v>
      </c>
    </row>
    <row r="3117" spans="1:2" x14ac:dyDescent="0.2">
      <c r="A3117" t="s">
        <v>1881</v>
      </c>
    </row>
    <row r="3118" spans="1:2" x14ac:dyDescent="0.2">
      <c r="A3118" t="s">
        <v>1841</v>
      </c>
    </row>
    <row r="3119" spans="1:2" x14ac:dyDescent="0.2">
      <c r="A3119" t="s">
        <v>1842</v>
      </c>
    </row>
    <row r="3120" spans="1:2" x14ac:dyDescent="0.2">
      <c r="A3120" t="s">
        <v>1882</v>
      </c>
      <c r="B3120" t="s">
        <v>1844</v>
      </c>
    </row>
    <row r="3122" spans="1:1" x14ac:dyDescent="0.2">
      <c r="A3122" t="s">
        <v>2512</v>
      </c>
    </row>
    <row r="3123" spans="1:1" x14ac:dyDescent="0.2">
      <c r="A3123" t="s">
        <v>1845</v>
      </c>
    </row>
    <row r="3124" spans="1:1" x14ac:dyDescent="0.2">
      <c r="A3124" t="s">
        <v>1846</v>
      </c>
    </row>
    <row r="3125" spans="1:1" x14ac:dyDescent="0.2">
      <c r="A3125" t="s">
        <v>1847</v>
      </c>
    </row>
    <row r="3127" spans="1:1" x14ac:dyDescent="0.2">
      <c r="A3127" t="s">
        <v>2513</v>
      </c>
    </row>
    <row r="3128" spans="1:1" x14ac:dyDescent="0.2">
      <c r="A3128" t="s">
        <v>1869</v>
      </c>
    </row>
    <row r="3129" spans="1:1" x14ac:dyDescent="0.2">
      <c r="A3129" t="s">
        <v>1849</v>
      </c>
    </row>
    <row r="3130" spans="1:1" x14ac:dyDescent="0.2">
      <c r="A3130" t="s">
        <v>1850</v>
      </c>
    </row>
    <row r="3132" spans="1:1" x14ac:dyDescent="0.2">
      <c r="A3132" t="s">
        <v>2514</v>
      </c>
    </row>
    <row r="3133" spans="1:1" x14ac:dyDescent="0.2">
      <c r="A3133" t="s">
        <v>1851</v>
      </c>
    </row>
    <row r="3134" spans="1:1" x14ac:dyDescent="0.2">
      <c r="A3134" t="s">
        <v>1852</v>
      </c>
    </row>
    <row r="3135" spans="1:1" x14ac:dyDescent="0.2">
      <c r="A3135" t="s">
        <v>1853</v>
      </c>
    </row>
    <row r="3137" spans="1:2" x14ac:dyDescent="0.2">
      <c r="A3137" t="s">
        <v>2515</v>
      </c>
    </row>
    <row r="3138" spans="1:2" x14ac:dyDescent="0.2">
      <c r="A3138" t="s">
        <v>1854</v>
      </c>
    </row>
    <row r="3139" spans="1:2" x14ac:dyDescent="0.2">
      <c r="A3139" t="s">
        <v>1855</v>
      </c>
    </row>
    <row r="3140" spans="1:2" x14ac:dyDescent="0.2">
      <c r="A3140" t="s">
        <v>1856</v>
      </c>
    </row>
    <row r="3142" spans="1:2" x14ac:dyDescent="0.2">
      <c r="A3142" t="s">
        <v>2516</v>
      </c>
    </row>
    <row r="3143" spans="1:2" x14ac:dyDescent="0.2">
      <c r="A3143" t="s">
        <v>1879</v>
      </c>
    </row>
    <row r="3144" spans="1:2" x14ac:dyDescent="0.2">
      <c r="A3144" t="s">
        <v>1858</v>
      </c>
    </row>
    <row r="3145" spans="1:2" x14ac:dyDescent="0.2">
      <c r="A3145" t="s">
        <v>1859</v>
      </c>
    </row>
    <row r="3146" spans="1:2" x14ac:dyDescent="0.2">
      <c r="A3146" t="s">
        <v>1881</v>
      </c>
    </row>
    <row r="3147" spans="1:2" x14ac:dyDescent="0.2">
      <c r="A3147" t="s">
        <v>1841</v>
      </c>
    </row>
    <row r="3148" spans="1:2" x14ac:dyDescent="0.2">
      <c r="A3148" t="s">
        <v>1842</v>
      </c>
    </row>
    <row r="3149" spans="1:2" x14ac:dyDescent="0.2">
      <c r="A3149" t="s">
        <v>1891</v>
      </c>
      <c r="B3149" t="s">
        <v>1952</v>
      </c>
    </row>
    <row r="3150" spans="1:2" x14ac:dyDescent="0.2">
      <c r="A3150" t="s">
        <v>2517</v>
      </c>
    </row>
    <row r="3151" spans="1:2" x14ac:dyDescent="0.2">
      <c r="A3151" t="s">
        <v>2563</v>
      </c>
    </row>
    <row r="3152" spans="1:2" x14ac:dyDescent="0.2">
      <c r="A3152" t="s">
        <v>1845</v>
      </c>
    </row>
    <row r="3153" spans="1:1" x14ac:dyDescent="0.2">
      <c r="A3153" t="s">
        <v>1846</v>
      </c>
    </row>
    <row r="3155" spans="1:1" x14ac:dyDescent="0.2">
      <c r="A3155" t="s">
        <v>2518</v>
      </c>
    </row>
    <row r="3156" spans="1:1" x14ac:dyDescent="0.2">
      <c r="A3156" t="s">
        <v>1847</v>
      </c>
    </row>
    <row r="3157" spans="1:1" x14ac:dyDescent="0.2">
      <c r="A3157" t="s">
        <v>1869</v>
      </c>
    </row>
    <row r="3158" spans="1:1" x14ac:dyDescent="0.2">
      <c r="A3158" t="s">
        <v>1849</v>
      </c>
    </row>
    <row r="3159" spans="1:1" x14ac:dyDescent="0.2">
      <c r="A3159" t="s">
        <v>1850</v>
      </c>
    </row>
    <row r="3161" spans="1:1" x14ac:dyDescent="0.2">
      <c r="A3161" t="s">
        <v>2519</v>
      </c>
    </row>
    <row r="3162" spans="1:1" x14ac:dyDescent="0.2">
      <c r="A3162" t="s">
        <v>1851</v>
      </c>
    </row>
    <row r="3163" spans="1:1" x14ac:dyDescent="0.2">
      <c r="A3163" t="s">
        <v>1852</v>
      </c>
    </row>
    <row r="3164" spans="1:1" x14ac:dyDescent="0.2">
      <c r="A3164" t="s">
        <v>1853</v>
      </c>
    </row>
    <row r="3165" spans="1:1" x14ac:dyDescent="0.2">
      <c r="A3165" t="s">
        <v>2055</v>
      </c>
    </row>
    <row r="3166" spans="1:1" x14ac:dyDescent="0.2">
      <c r="A3166" t="s">
        <v>2520</v>
      </c>
    </row>
    <row r="3167" spans="1:1" x14ac:dyDescent="0.2">
      <c r="A3167" t="s">
        <v>2611</v>
      </c>
    </row>
    <row r="3168" spans="1:1" x14ac:dyDescent="0.2">
      <c r="A3168" t="s">
        <v>1855</v>
      </c>
    </row>
    <row r="3169" spans="1:2" x14ac:dyDescent="0.2">
      <c r="A3169" t="s">
        <v>1856</v>
      </c>
    </row>
    <row r="3170" spans="1:2" x14ac:dyDescent="0.2">
      <c r="A3170" t="s">
        <v>1879</v>
      </c>
    </row>
    <row r="3171" spans="1:2" x14ac:dyDescent="0.2">
      <c r="A3171" t="s">
        <v>1858</v>
      </c>
    </row>
    <row r="3173" spans="1:2" x14ac:dyDescent="0.2">
      <c r="A3173" t="s">
        <v>2521</v>
      </c>
    </row>
    <row r="3174" spans="1:2" x14ac:dyDescent="0.2">
      <c r="A3174" t="s">
        <v>1859</v>
      </c>
    </row>
    <row r="3175" spans="1:2" x14ac:dyDescent="0.2">
      <c r="A3175" t="s">
        <v>1881</v>
      </c>
    </row>
    <row r="3177" spans="1:2" x14ac:dyDescent="0.2">
      <c r="A3177" t="s">
        <v>2522</v>
      </c>
    </row>
    <row r="3178" spans="1:2" x14ac:dyDescent="0.2">
      <c r="A3178" t="s">
        <v>1841</v>
      </c>
    </row>
    <row r="3179" spans="1:2" x14ac:dyDescent="0.2">
      <c r="A3179" t="s">
        <v>1842</v>
      </c>
    </row>
    <row r="3180" spans="1:2" x14ac:dyDescent="0.2">
      <c r="A3180" t="s">
        <v>2523</v>
      </c>
      <c r="B3180" t="s">
        <v>1952</v>
      </c>
    </row>
    <row r="3181" spans="1:2" x14ac:dyDescent="0.2">
      <c r="A3181" t="s">
        <v>2524</v>
      </c>
    </row>
    <row r="3182" spans="1:2" x14ac:dyDescent="0.2">
      <c r="A3182" t="s">
        <v>2563</v>
      </c>
    </row>
    <row r="3183" spans="1:2" x14ac:dyDescent="0.2">
      <c r="A3183" t="s">
        <v>1845</v>
      </c>
    </row>
    <row r="3184" spans="1:2" x14ac:dyDescent="0.2">
      <c r="A3184" t="s">
        <v>1846</v>
      </c>
    </row>
    <row r="3185" spans="1:1" x14ac:dyDescent="0.2">
      <c r="A3185" t="s">
        <v>1847</v>
      </c>
    </row>
    <row r="3187" spans="1:1" x14ac:dyDescent="0.2">
      <c r="A3187" t="s">
        <v>2525</v>
      </c>
    </row>
    <row r="3188" spans="1:1" x14ac:dyDescent="0.2">
      <c r="A3188" t="s">
        <v>1869</v>
      </c>
    </row>
    <row r="3189" spans="1:1" x14ac:dyDescent="0.2">
      <c r="A3189" t="s">
        <v>1849</v>
      </c>
    </row>
    <row r="3190" spans="1:1" x14ac:dyDescent="0.2">
      <c r="A3190" t="s">
        <v>1850</v>
      </c>
    </row>
    <row r="3192" spans="1:1" x14ac:dyDescent="0.2">
      <c r="A3192" t="s">
        <v>2526</v>
      </c>
    </row>
    <row r="3193" spans="1:1" x14ac:dyDescent="0.2">
      <c r="A3193" t="s">
        <v>1851</v>
      </c>
    </row>
    <row r="3194" spans="1:1" x14ac:dyDescent="0.2">
      <c r="A3194" t="s">
        <v>1852</v>
      </c>
    </row>
    <row r="3195" spans="1:1" x14ac:dyDescent="0.2">
      <c r="A3195" t="s">
        <v>1853</v>
      </c>
    </row>
    <row r="3196" spans="1:1" x14ac:dyDescent="0.2">
      <c r="A3196" t="s">
        <v>1854</v>
      </c>
    </row>
    <row r="3197" spans="1:1" x14ac:dyDescent="0.2">
      <c r="A3197" t="s">
        <v>1855</v>
      </c>
    </row>
    <row r="3199" spans="1:1" x14ac:dyDescent="0.2">
      <c r="A3199" t="s">
        <v>2527</v>
      </c>
    </row>
    <row r="3200" spans="1:1" x14ac:dyDescent="0.2">
      <c r="A3200" t="s">
        <v>1856</v>
      </c>
    </row>
    <row r="3202" spans="1:2" x14ac:dyDescent="0.2">
      <c r="A3202" t="s">
        <v>2528</v>
      </c>
    </row>
    <row r="3203" spans="1:2" x14ac:dyDescent="0.2">
      <c r="A3203" t="s">
        <v>1879</v>
      </c>
    </row>
    <row r="3204" spans="1:2" x14ac:dyDescent="0.2">
      <c r="A3204" t="s">
        <v>1858</v>
      </c>
    </row>
    <row r="3205" spans="1:2" x14ac:dyDescent="0.2">
      <c r="A3205" t="s">
        <v>1859</v>
      </c>
    </row>
    <row r="3206" spans="1:2" x14ac:dyDescent="0.2">
      <c r="A3206" t="s">
        <v>1881</v>
      </c>
    </row>
    <row r="3208" spans="1:2" x14ac:dyDescent="0.2">
      <c r="A3208" t="s">
        <v>2529</v>
      </c>
    </row>
    <row r="3209" spans="1:2" x14ac:dyDescent="0.2">
      <c r="A3209" t="s">
        <v>1841</v>
      </c>
    </row>
    <row r="3210" spans="1:2" x14ac:dyDescent="0.2">
      <c r="A3210" t="s">
        <v>1842</v>
      </c>
    </row>
    <row r="3211" spans="1:2" x14ac:dyDescent="0.2">
      <c r="A3211" t="s">
        <v>2209</v>
      </c>
      <c r="B3211" t="s">
        <v>1844</v>
      </c>
    </row>
    <row r="3213" spans="1:2" x14ac:dyDescent="0.2">
      <c r="A3213" t="s">
        <v>2530</v>
      </c>
    </row>
    <row r="3214" spans="1:2" x14ac:dyDescent="0.2">
      <c r="A3214" t="s">
        <v>1845</v>
      </c>
    </row>
    <row r="3215" spans="1:2" x14ac:dyDescent="0.2">
      <c r="A3215" t="s">
        <v>1846</v>
      </c>
    </row>
    <row r="3216" spans="1:2" x14ac:dyDescent="0.2">
      <c r="A3216" t="s">
        <v>1847</v>
      </c>
    </row>
    <row r="3218" spans="1:1" x14ac:dyDescent="0.2">
      <c r="A3218" t="s">
        <v>2531</v>
      </c>
    </row>
    <row r="3219" spans="1:1" x14ac:dyDescent="0.2">
      <c r="A3219" t="s">
        <v>1869</v>
      </c>
    </row>
    <row r="3220" spans="1:1" x14ac:dyDescent="0.2">
      <c r="A3220" t="s">
        <v>1849</v>
      </c>
    </row>
    <row r="3221" spans="1:1" x14ac:dyDescent="0.2">
      <c r="A3221" t="s">
        <v>1850</v>
      </c>
    </row>
    <row r="3222" spans="1:1" x14ac:dyDescent="0.2">
      <c r="A3222" t="s">
        <v>1851</v>
      </c>
    </row>
    <row r="3223" spans="1:1" x14ac:dyDescent="0.2">
      <c r="A3223" t="s">
        <v>2055</v>
      </c>
    </row>
    <row r="3224" spans="1:1" x14ac:dyDescent="0.2">
      <c r="A3224" t="s">
        <v>2532</v>
      </c>
    </row>
    <row r="3225" spans="1:1" x14ac:dyDescent="0.2">
      <c r="A3225" t="s">
        <v>2594</v>
      </c>
    </row>
    <row r="3226" spans="1:1" x14ac:dyDescent="0.2">
      <c r="A3226" t="s">
        <v>1853</v>
      </c>
    </row>
    <row r="3227" spans="1:1" x14ac:dyDescent="0.2">
      <c r="A3227" t="s">
        <v>1854</v>
      </c>
    </row>
    <row r="3228" spans="1:1" x14ac:dyDescent="0.2">
      <c r="A3228" t="s">
        <v>1855</v>
      </c>
    </row>
    <row r="3230" spans="1:1" x14ac:dyDescent="0.2">
      <c r="A3230" t="s">
        <v>2533</v>
      </c>
    </row>
    <row r="3231" spans="1:1" x14ac:dyDescent="0.2">
      <c r="A3231" t="s">
        <v>1856</v>
      </c>
    </row>
    <row r="3232" spans="1:1" x14ac:dyDescent="0.2">
      <c r="A3232" t="s">
        <v>1879</v>
      </c>
    </row>
    <row r="3233" spans="1:2" x14ac:dyDescent="0.2">
      <c r="A3233" t="s">
        <v>1858</v>
      </c>
    </row>
    <row r="3235" spans="1:2" x14ac:dyDescent="0.2">
      <c r="A3235" t="s">
        <v>2534</v>
      </c>
    </row>
    <row r="3236" spans="1:2" x14ac:dyDescent="0.2">
      <c r="A3236" t="s">
        <v>1859</v>
      </c>
    </row>
    <row r="3237" spans="1:2" x14ac:dyDescent="0.2">
      <c r="A3237" t="s">
        <v>1881</v>
      </c>
    </row>
    <row r="3239" spans="1:2" x14ac:dyDescent="0.2">
      <c r="A3239" t="s">
        <v>2535</v>
      </c>
    </row>
    <row r="3240" spans="1:2" x14ac:dyDescent="0.2">
      <c r="A3240" t="s">
        <v>1841</v>
      </c>
    </row>
    <row r="3241" spans="1:2" x14ac:dyDescent="0.2">
      <c r="A3241" t="s">
        <v>1842</v>
      </c>
    </row>
    <row r="3242" spans="1:2" x14ac:dyDescent="0.2">
      <c r="A3242" t="s">
        <v>2536</v>
      </c>
      <c r="B3242" t="s">
        <v>1844</v>
      </c>
    </row>
    <row r="3244" spans="1:2" x14ac:dyDescent="0.2">
      <c r="A3244" t="s">
        <v>2537</v>
      </c>
    </row>
    <row r="3245" spans="1:2" x14ac:dyDescent="0.2">
      <c r="A3245" t="s">
        <v>1845</v>
      </c>
    </row>
    <row r="3246" spans="1:2" x14ac:dyDescent="0.2">
      <c r="A3246" t="s">
        <v>1846</v>
      </c>
    </row>
    <row r="3247" spans="1:2" x14ac:dyDescent="0.2">
      <c r="A3247" t="s">
        <v>1847</v>
      </c>
    </row>
    <row r="3249" spans="1:1" x14ac:dyDescent="0.2">
      <c r="A3249" t="s">
        <v>2538</v>
      </c>
    </row>
    <row r="3250" spans="1:1" x14ac:dyDescent="0.2">
      <c r="A3250" t="s">
        <v>1869</v>
      </c>
    </row>
    <row r="3251" spans="1:1" x14ac:dyDescent="0.2">
      <c r="A3251" t="s">
        <v>1849</v>
      </c>
    </row>
    <row r="3252" spans="1:1" x14ac:dyDescent="0.2">
      <c r="A3252" t="s">
        <v>1850</v>
      </c>
    </row>
    <row r="3254" spans="1:1" x14ac:dyDescent="0.2">
      <c r="A3254" t="s">
        <v>2539</v>
      </c>
    </row>
    <row r="3255" spans="1:1" x14ac:dyDescent="0.2">
      <c r="A3255" t="s">
        <v>1851</v>
      </c>
    </row>
    <row r="3256" spans="1:1" x14ac:dyDescent="0.2">
      <c r="A3256" t="s">
        <v>1852</v>
      </c>
    </row>
    <row r="3257" spans="1:1" x14ac:dyDescent="0.2">
      <c r="A3257" t="s">
        <v>1853</v>
      </c>
    </row>
    <row r="3258" spans="1:1" x14ac:dyDescent="0.2">
      <c r="A3258" t="s">
        <v>1854</v>
      </c>
    </row>
    <row r="3259" spans="1:1" x14ac:dyDescent="0.2">
      <c r="A3259" t="s">
        <v>1855</v>
      </c>
    </row>
    <row r="3261" spans="1:1" x14ac:dyDescent="0.2">
      <c r="A3261" t="s">
        <v>2540</v>
      </c>
    </row>
    <row r="3262" spans="1:1" x14ac:dyDescent="0.2">
      <c r="A3262" t="s">
        <v>1856</v>
      </c>
    </row>
    <row r="3263" spans="1:1" x14ac:dyDescent="0.2">
      <c r="A3263" t="s">
        <v>1879</v>
      </c>
    </row>
    <row r="3264" spans="1:1" x14ac:dyDescent="0.2">
      <c r="A3264" t="s">
        <v>1858</v>
      </c>
    </row>
    <row r="3266" spans="1:2" x14ac:dyDescent="0.2">
      <c r="A3266" t="s">
        <v>2541</v>
      </c>
    </row>
    <row r="3267" spans="1:2" x14ac:dyDescent="0.2">
      <c r="A3267" t="s">
        <v>1859</v>
      </c>
    </row>
    <row r="3268" spans="1:2" x14ac:dyDescent="0.2">
      <c r="A3268" t="s">
        <v>1881</v>
      </c>
    </row>
    <row r="3270" spans="1:2" x14ac:dyDescent="0.2">
      <c r="A3270" t="s">
        <v>2542</v>
      </c>
    </row>
    <row r="3271" spans="1:2" x14ac:dyDescent="0.2">
      <c r="A3271" t="s">
        <v>1841</v>
      </c>
    </row>
    <row r="3272" spans="1:2" x14ac:dyDescent="0.2">
      <c r="A3272" t="s">
        <v>1842</v>
      </c>
    </row>
    <row r="3273" spans="1:2" x14ac:dyDescent="0.2">
      <c r="A3273" t="s">
        <v>2543</v>
      </c>
      <c r="B3273" t="s">
        <v>1844</v>
      </c>
    </row>
    <row r="3275" spans="1:2" x14ac:dyDescent="0.2">
      <c r="A3275" t="s">
        <v>2544</v>
      </c>
    </row>
    <row r="3276" spans="1:2" x14ac:dyDescent="0.2">
      <c r="A3276" t="s">
        <v>1845</v>
      </c>
    </row>
    <row r="3277" spans="1:2" x14ac:dyDescent="0.2">
      <c r="A3277" t="s">
        <v>1846</v>
      </c>
    </row>
    <row r="3278" spans="1:2" x14ac:dyDescent="0.2">
      <c r="A3278" t="s">
        <v>1847</v>
      </c>
    </row>
    <row r="3279" spans="1:2" x14ac:dyDescent="0.2">
      <c r="A3279" t="s">
        <v>1869</v>
      </c>
    </row>
    <row r="3280" spans="1:2" x14ac:dyDescent="0.2">
      <c r="A3280" t="s">
        <v>1849</v>
      </c>
    </row>
    <row r="3282" spans="1:1" x14ac:dyDescent="0.2">
      <c r="A3282" t="s">
        <v>2545</v>
      </c>
    </row>
    <row r="3283" spans="1:1" x14ac:dyDescent="0.2">
      <c r="A3283" t="s">
        <v>1850</v>
      </c>
    </row>
    <row r="3284" spans="1:1" x14ac:dyDescent="0.2">
      <c r="A3284" t="s">
        <v>1851</v>
      </c>
    </row>
    <row r="3285" spans="1:1" x14ac:dyDescent="0.2">
      <c r="A3285" t="s">
        <v>1852</v>
      </c>
    </row>
    <row r="3286" spans="1:1" x14ac:dyDescent="0.2">
      <c r="A3286" t="s">
        <v>1853</v>
      </c>
    </row>
    <row r="3287" spans="1:1" x14ac:dyDescent="0.2">
      <c r="A3287" t="s">
        <v>1854</v>
      </c>
    </row>
    <row r="3288" spans="1:1" x14ac:dyDescent="0.2">
      <c r="A3288" t="s">
        <v>1855</v>
      </c>
    </row>
    <row r="3289" spans="1:1" x14ac:dyDescent="0.2">
      <c r="A3289" t="s">
        <v>1856</v>
      </c>
    </row>
    <row r="3291" spans="1:1" x14ac:dyDescent="0.2">
      <c r="A3291" t="s">
        <v>2546</v>
      </c>
    </row>
    <row r="3292" spans="1:1" x14ac:dyDescent="0.2">
      <c r="A3292" t="s">
        <v>1879</v>
      </c>
    </row>
    <row r="3293" spans="1:1" x14ac:dyDescent="0.2">
      <c r="A3293" t="s">
        <v>1858</v>
      </c>
    </row>
    <row r="3294" spans="1:1" x14ac:dyDescent="0.2">
      <c r="A3294" t="s">
        <v>1859</v>
      </c>
    </row>
    <row r="3296" spans="1:1" x14ac:dyDescent="0.2">
      <c r="A3296" t="s">
        <v>2547</v>
      </c>
    </row>
    <row r="3297" spans="1:2" x14ac:dyDescent="0.2">
      <c r="A3297" t="s">
        <v>1881</v>
      </c>
    </row>
    <row r="3298" spans="1:2" x14ac:dyDescent="0.2">
      <c r="A3298" t="s">
        <v>1841</v>
      </c>
    </row>
    <row r="3299" spans="1:2" x14ac:dyDescent="0.2">
      <c r="A3299" t="s">
        <v>1842</v>
      </c>
    </row>
    <row r="3301" spans="1:2" x14ac:dyDescent="0.2">
      <c r="A3301" t="s">
        <v>2548</v>
      </c>
    </row>
    <row r="3302" spans="1:2" x14ac:dyDescent="0.2">
      <c r="A3302" t="s">
        <v>2607</v>
      </c>
      <c r="B3302" t="s">
        <v>1844</v>
      </c>
    </row>
    <row r="3304" spans="1:2" x14ac:dyDescent="0.2">
      <c r="A3304" t="s">
        <v>2549</v>
      </c>
    </row>
    <row r="3305" spans="1:2" x14ac:dyDescent="0.2">
      <c r="A3305" t="s">
        <v>1845</v>
      </c>
    </row>
    <row r="3306" spans="1:2" x14ac:dyDescent="0.2">
      <c r="A3306" t="s">
        <v>1846</v>
      </c>
    </row>
    <row r="3307" spans="1:2" x14ac:dyDescent="0.2">
      <c r="A3307" t="s">
        <v>1847</v>
      </c>
    </row>
    <row r="3308" spans="1:2" x14ac:dyDescent="0.2">
      <c r="A3308" t="s">
        <v>1869</v>
      </c>
    </row>
    <row r="3309" spans="1:2" x14ac:dyDescent="0.2">
      <c r="A3309" t="s">
        <v>1849</v>
      </c>
    </row>
    <row r="3310" spans="1:2" x14ac:dyDescent="0.2">
      <c r="A3310" t="s">
        <v>1850</v>
      </c>
    </row>
    <row r="3312" spans="1:2" x14ac:dyDescent="0.2">
      <c r="A3312" t="s">
        <v>2550</v>
      </c>
    </row>
    <row r="3313" spans="1:1" x14ac:dyDescent="0.2">
      <c r="A3313" t="s">
        <v>1919</v>
      </c>
    </row>
    <row r="3314" spans="1:1" x14ac:dyDescent="0.2">
      <c r="A3314" t="s">
        <v>2551</v>
      </c>
    </row>
    <row r="3315" spans="1:1" x14ac:dyDescent="0.2">
      <c r="A3315" t="s">
        <v>1827</v>
      </c>
    </row>
    <row r="3316" spans="1:1" x14ac:dyDescent="0.2">
      <c r="A3316" t="s">
        <v>1852</v>
      </c>
    </row>
    <row r="3317" spans="1:1" x14ac:dyDescent="0.2">
      <c r="A3317" t="s">
        <v>1853</v>
      </c>
    </row>
    <row r="3318" spans="1:1" x14ac:dyDescent="0.2">
      <c r="A3318" t="s">
        <v>1854</v>
      </c>
    </row>
    <row r="3319" spans="1:1" x14ac:dyDescent="0.2">
      <c r="A3319" t="s">
        <v>1855</v>
      </c>
    </row>
    <row r="3320" spans="1:1" x14ac:dyDescent="0.2">
      <c r="A3320" t="s">
        <v>1856</v>
      </c>
    </row>
    <row r="3322" spans="1:1" x14ac:dyDescent="0.2">
      <c r="A3322" t="s">
        <v>2552</v>
      </c>
    </row>
    <row r="3323" spans="1:1" x14ac:dyDescent="0.2">
      <c r="A3323" t="s">
        <v>1879</v>
      </c>
    </row>
    <row r="3324" spans="1:1" x14ac:dyDescent="0.2">
      <c r="A3324" t="s">
        <v>1858</v>
      </c>
    </row>
    <row r="3325" spans="1:1" x14ac:dyDescent="0.2">
      <c r="A3325" t="s">
        <v>2456</v>
      </c>
    </row>
    <row r="3326" spans="1:1" x14ac:dyDescent="0.2">
      <c r="A3326" t="s">
        <v>2553</v>
      </c>
    </row>
    <row r="3327" spans="1:1" x14ac:dyDescent="0.2">
      <c r="A3327" t="s">
        <v>2602</v>
      </c>
    </row>
    <row r="3328" spans="1:1" x14ac:dyDescent="0.2">
      <c r="A3328" t="s">
        <v>1881</v>
      </c>
    </row>
    <row r="3329" spans="1:2" x14ac:dyDescent="0.2">
      <c r="A3329" t="s">
        <v>1841</v>
      </c>
    </row>
    <row r="3330" spans="1:2" x14ac:dyDescent="0.2">
      <c r="A3330" t="s">
        <v>1842</v>
      </c>
    </row>
    <row r="3332" spans="1:2" x14ac:dyDescent="0.2">
      <c r="A3332" t="s">
        <v>2554</v>
      </c>
    </row>
    <row r="3333" spans="1:2" x14ac:dyDescent="0.2">
      <c r="A3333" t="s">
        <v>2184</v>
      </c>
      <c r="B3333" t="s">
        <v>1844</v>
      </c>
    </row>
    <row r="3334" spans="1:2" x14ac:dyDescent="0.2">
      <c r="A3334" t="s">
        <v>1845</v>
      </c>
    </row>
    <row r="3335" spans="1:2" x14ac:dyDescent="0.2">
      <c r="A3335" t="s">
        <v>1846</v>
      </c>
    </row>
    <row r="3337" spans="1:2" x14ac:dyDescent="0.2">
      <c r="A3337" t="s">
        <v>2555</v>
      </c>
    </row>
    <row r="3338" spans="1:2" x14ac:dyDescent="0.2">
      <c r="A3338" t="s">
        <v>1847</v>
      </c>
    </row>
    <row r="3339" spans="1:2" x14ac:dyDescent="0.2">
      <c r="A3339" t="s">
        <v>1869</v>
      </c>
    </row>
    <row r="3340" spans="1:2" x14ac:dyDescent="0.2">
      <c r="A3340" t="s">
        <v>1849</v>
      </c>
    </row>
    <row r="3341" spans="1:2" x14ac:dyDescent="0.2">
      <c r="A3341" t="s">
        <v>1850</v>
      </c>
    </row>
    <row r="3342" spans="1:2" x14ac:dyDescent="0.2">
      <c r="A3342" t="s">
        <v>1851</v>
      </c>
    </row>
    <row r="3343" spans="1:2" x14ac:dyDescent="0.2">
      <c r="A3343" t="s">
        <v>1852</v>
      </c>
    </row>
    <row r="3344" spans="1:2" x14ac:dyDescent="0.2">
      <c r="A3344" t="s">
        <v>1853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各关节位置</vt:lpstr>
      <vt:lpstr>各关节扭矩</vt:lpstr>
      <vt:lpstr>各关节速度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 Jin</dc:creator>
  <cp:lastModifiedBy>JinC Jin</cp:lastModifiedBy>
  <dcterms:created xsi:type="dcterms:W3CDTF">2015-06-05T18:19:34Z</dcterms:created>
  <dcterms:modified xsi:type="dcterms:W3CDTF">2023-10-27T11:20:27Z</dcterms:modified>
</cp:coreProperties>
</file>