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Gazeua/arbitrage-bot/collector/rfab_ledger_excel/"/>
    </mc:Choice>
  </mc:AlternateContent>
  <xr:revisionPtr revIDLastSave="0" documentId="13_ncr:1_{A35CDAE0-BE66-584D-A514-7E317276FE2E}" xr6:coauthVersionLast="37" xr6:coauthVersionMax="37" xr10:uidLastSave="{00000000-0000-0000-0000-000000000000}"/>
  <bookViews>
    <workbookView xWindow="840" yWindow="440" windowWidth="27960" windowHeight="17560" xr2:uid="{00000000-000D-0000-FFFF-FFFF00000000}"/>
  </bookViews>
  <sheets>
    <sheet name="ledger" sheetId="1" r:id="rId1"/>
    <sheet name="transfer" sheetId="2" r:id="rId2"/>
    <sheet name="investment" sheetId="3" r:id="rId3"/>
  </sheets>
  <calcPr calcId="179021"/>
</workbook>
</file>

<file path=xl/calcChain.xml><?xml version="1.0" encoding="utf-8"?>
<calcChain xmlns="http://schemas.openxmlformats.org/spreadsheetml/2006/main">
  <c r="D9" i="1" l="1"/>
  <c r="E10" i="1"/>
  <c r="F9" i="1"/>
  <c r="F8" i="3"/>
  <c r="C6" i="3"/>
  <c r="C5" i="3"/>
  <c r="E3" i="3"/>
  <c r="D3" i="3"/>
  <c r="C3" i="3"/>
  <c r="F8" i="2"/>
  <c r="D3" i="2"/>
  <c r="E3" i="2"/>
  <c r="C3" i="2"/>
  <c r="C6" i="2"/>
  <c r="C5" i="2"/>
  <c r="R10" i="1" l="1"/>
  <c r="P10" i="1"/>
  <c r="I10" i="1"/>
  <c r="G10" i="1"/>
</calcChain>
</file>

<file path=xl/sharedStrings.xml><?xml version="1.0" encoding="utf-8"?>
<sst xmlns="http://schemas.openxmlformats.org/spreadsheetml/2006/main" count="50" uniqueCount="22">
  <si>
    <t>coin_name</t>
  </si>
  <si>
    <t>mm1_name</t>
  </si>
  <si>
    <t>mm2_name</t>
  </si>
  <si>
    <t>combination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</si>
  <si>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</si>
  <si>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</si>
  <si>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</si>
  <si>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</si>
  <si>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</si>
  <si>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</si>
  <si>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</si>
  <si>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</si>
  <si>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</si>
  <si>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</si>
  <si>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</si>
  <si>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Total KRW earned</t>
  </si>
  <si>
    <t>Total COIN loss</t>
  </si>
  <si>
    <t>Total KRW FEE</t>
  </si>
  <si>
    <t>Total COIN FEE</t>
  </si>
  <si>
    <t>FROM</t>
  </si>
  <si>
    <t>TO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</si>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</sst>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2" fillId="0" borderId="0" xfId="1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165" fontId="2" fillId="3" borderId="0" xfId="1" applyNumberForma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"/>
  <sheetViews>
    <sheetView tabSelected="1" zoomScale="91" workbookViewId="0">
      <selection activeCell="I13" sqref="I13"/>
    </sheetView>
  </sheetViews>
  <sheetFormatPr baseColWidth="10" defaultRowHeight="16" x14ac:dyDescent="0.2"/>
  <cols>
    <col min="1" max="1" width="10.83203125" style="11" customWidth="1"/>
    <col min="2" max="2" width="19.5" style="11" customWidth="1"/>
    <col min="3" max="3" width="14" style="11" customWidth="1"/>
    <col min="4" max="4" width="15.33203125" style="11" customWidth="1"/>
    <col min="5" max="5" width="13.1640625" style="11" customWidth="1"/>
    <col min="6" max="6" width="13" style="11" customWidth="1"/>
    <col min="7" max="7" width="13.83203125" style="11" customWidth="1"/>
    <col min="8" max="8" width="13.1640625" style="11" customWidth="1"/>
    <col min="9" max="9" width="13" style="11" customWidth="1"/>
    <col min="10" max="10" width="11.5" style="19" bestFit="1" customWidth="1"/>
    <col min="11" max="11" width="11.5" style="20" customWidth="1"/>
    <col min="12" max="12" width="13" style="21" customWidth="1"/>
    <col min="13" max="13" width="13" style="22" customWidth="1"/>
    <col min="14" max="14" width="16.33203125" style="11" bestFit="1" customWidth="1"/>
    <col min="15" max="26" width="10.83203125" style="11" customWidth="1"/>
    <col min="27" max="16384" width="10.83203125" style="11"/>
  </cols>
  <sheetData>
    <row r="1" spans="2:18" x14ac:dyDescent="0.2">
      <c r="D1" s="1"/>
    </row>
    <row r="2" spans="2:18" x14ac:dyDescent="0.2">
      <c r="B2" s="1"/>
      <c r="C2" s="5" t="s">
        <v>0</v>
      </c>
      <c r="D2" s="5" t="s">
        <v>1</v>
      </c>
      <c r="E2" s="5" t="s">
        <v>2</v>
      </c>
      <c r="O2" s="13"/>
    </row>
    <row r="3" spans="2:18" x14ac:dyDescent="0.2">
      <c r="B3" s="5" t="s">
        <v>3</v>
      </c>
      <c r="C3" s="2"/>
      <c r="D3" s="2"/>
      <c r="E3" s="2"/>
      <c r="H3" s="34"/>
      <c r="I3" s="34"/>
      <c r="J3" s="35"/>
      <c r="K3" s="36"/>
      <c r="L3" s="37"/>
      <c r="O3" s="13"/>
    </row>
    <row r="4" spans="2:18" s="12" customFormat="1" x14ac:dyDescent="0.2">
      <c r="B4" s="5"/>
      <c r="C4" s="2"/>
      <c r="D4" s="6"/>
      <c r="E4" s="13"/>
      <c r="H4" s="34"/>
      <c r="I4" s="34"/>
      <c r="J4" s="35"/>
      <c r="K4" s="36"/>
      <c r="L4" s="37"/>
      <c r="M4" s="22"/>
      <c r="O4" s="13"/>
    </row>
    <row r="5" spans="2:18" s="12" customFormat="1" x14ac:dyDescent="0.2">
      <c r="B5" s="14" t="s">
        <v>15</v>
      </c>
      <c r="C5" s="13"/>
      <c r="D5" s="13"/>
      <c r="E5" s="13"/>
      <c r="H5" s="34"/>
      <c r="I5" s="34"/>
      <c r="J5" s="35"/>
      <c r="K5" s="36"/>
      <c r="L5" s="37"/>
      <c r="M5" s="22"/>
    </row>
    <row r="6" spans="2:18" s="12" customFormat="1" x14ac:dyDescent="0.2">
      <c r="B6" s="14" t="s">
        <v>16</v>
      </c>
      <c r="C6" s="15"/>
      <c r="D6" s="13"/>
      <c r="E6" s="13"/>
      <c r="J6" s="19"/>
      <c r="K6" s="20"/>
      <c r="L6" s="21"/>
      <c r="M6" s="22"/>
    </row>
    <row r="7" spans="2:18" s="12" customFormat="1" x14ac:dyDescent="0.2">
      <c r="B7" s="14" t="s">
        <v>14</v>
      </c>
      <c r="C7" s="16"/>
      <c r="D7" s="13"/>
      <c r="E7" s="13"/>
      <c r="J7" s="19"/>
      <c r="K7" s="20"/>
      <c r="L7" s="21"/>
      <c r="M7" s="22"/>
    </row>
    <row r="8" spans="2:18" x14ac:dyDescent="0.2">
      <c r="B8" s="6"/>
      <c r="C8" s="6"/>
      <c r="D8" s="1"/>
      <c r="E8" s="1"/>
      <c r="F8" s="1"/>
      <c r="G8" s="1"/>
      <c r="H8" s="1"/>
      <c r="I8" s="1"/>
      <c r="J8" s="23"/>
      <c r="K8" s="24"/>
      <c r="L8" s="25"/>
      <c r="M8" s="26"/>
      <c r="O8" s="1"/>
      <c r="P8" s="1"/>
      <c r="Q8" s="1"/>
      <c r="R8" s="1"/>
    </row>
    <row r="9" spans="2:18" ht="17" customHeight="1" thickBot="1" x14ac:dyDescent="0.25">
      <c r="B9" s="3"/>
      <c r="C9" s="3"/>
      <c r="D9" s="33" t="str">
        <f>UPPER(D3)</f>
        <v/>
      </c>
      <c r="E9" s="33"/>
      <c r="F9" s="33" t="str">
        <f>UPPER(E3)</f>
        <v/>
      </c>
      <c r="G9" s="33"/>
      <c r="H9" s="33" t="s">
        <v>4</v>
      </c>
      <c r="I9" s="33"/>
      <c r="J9" s="27" t="s">
        <v>5</v>
      </c>
      <c r="K9" s="29"/>
      <c r="L9" s="30"/>
      <c r="M9" s="31"/>
      <c r="N9" s="7"/>
      <c r="O9" s="27" t="s">
        <v>6</v>
      </c>
      <c r="P9" s="28"/>
      <c r="Q9" s="27" t="s">
        <v>7</v>
      </c>
      <c r="R9" s="28"/>
    </row>
    <row r="10" spans="2:18" ht="17" customHeight="1" thickTop="1" x14ac:dyDescent="0.2">
      <c r="B10" s="4" t="s">
        <v>8</v>
      </c>
      <c r="C10" s="4" t="s">
        <v>9</v>
      </c>
      <c r="D10" s="4" t="s">
        <v>10</v>
      </c>
      <c r="E10" s="4" t="str">
        <f>UPPER($C$3)</f>
        <v/>
      </c>
      <c r="F10" s="4" t="s">
        <v>10</v>
      </c>
      <c r="G10" s="4" t="str">
        <f>UPPER($C$3)</f>
        <v/>
      </c>
      <c r="H10" s="4" t="s">
        <v>10</v>
      </c>
      <c r="I10" s="4" t="str">
        <f>UPPER($C$3)</f>
        <v/>
      </c>
      <c r="J10" s="4" t="s">
        <v>11</v>
      </c>
      <c r="K10" s="8" t="s">
        <v>12</v>
      </c>
      <c r="L10" s="9" t="s">
        <v>13</v>
      </c>
      <c r="M10" s="10" t="s">
        <v>14</v>
      </c>
      <c r="N10" s="7"/>
      <c r="O10" s="4" t="s">
        <v>10</v>
      </c>
      <c r="P10" s="4" t="str">
        <f>UPPER($C$3)</f>
        <v/>
      </c>
      <c r="Q10" s="4" t="s">
        <v>10</v>
      </c>
      <c r="R10" s="4" t="str">
        <f>UPPER($C$3)</f>
        <v/>
      </c>
    </row>
  </sheetData>
  <mergeCells count="6">
    <mergeCell ref="D9:E9"/>
    <mergeCell ref="F9:G9"/>
    <mergeCell ref="H9:I9"/>
    <mergeCell ref="O9:P9"/>
    <mergeCell ref="Q9:R9"/>
    <mergeCell ref="J9:M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609D-86C9-BC49-B114-77CDC80AAFB2}">
  <dimension ref="B2:J18"/>
  <sheetViews>
    <sheetView workbookViewId="0">
      <selection activeCell="I18" sqref="A1:XFD1048576"/>
    </sheetView>
  </sheetViews>
  <sheetFormatPr baseColWidth="10" defaultRowHeight="16" x14ac:dyDescent="0.2"/>
  <cols>
    <col min="2" max="2" width="23.1640625" bestFit="1" customWidth="1"/>
    <col min="3" max="8" width="13.83203125" customWidth="1"/>
  </cols>
  <sheetData>
    <row r="2" spans="2:10" x14ac:dyDescent="0.2">
      <c r="B2" s="1"/>
      <c r="C2" s="5" t="s">
        <v>0</v>
      </c>
      <c r="D2" s="5" t="s">
        <v>1</v>
      </c>
      <c r="E2" s="5" t="s">
        <v>2</v>
      </c>
      <c r="G2" s="32"/>
      <c r="H2" s="32"/>
      <c r="I2" s="32"/>
      <c r="J2" s="32"/>
    </row>
    <row r="3" spans="2:10" x14ac:dyDescent="0.2">
      <c r="B3" s="5" t="s">
        <v>3</v>
      </c>
      <c r="C3" s="2">
        <f>ledger!C3</f>
        <v>0</v>
      </c>
      <c r="D3" s="2">
        <f>ledger!D3</f>
        <v>0</v>
      </c>
      <c r="E3" s="2">
        <f>ledger!E3</f>
        <v>0</v>
      </c>
      <c r="G3" s="32"/>
      <c r="H3" s="32"/>
      <c r="I3" s="32"/>
      <c r="J3" s="32"/>
    </row>
    <row r="4" spans="2:10" x14ac:dyDescent="0.2">
      <c r="B4" s="5"/>
      <c r="C4" s="2"/>
      <c r="D4" s="6"/>
      <c r="E4" s="17"/>
    </row>
    <row r="5" spans="2:10" x14ac:dyDescent="0.2">
      <c r="B5" s="7" t="s">
        <v>17</v>
      </c>
      <c r="C5" s="17">
        <f>SUM(H9:H18)</f>
        <v>0</v>
      </c>
      <c r="D5" s="17"/>
      <c r="E5" s="17"/>
    </row>
    <row r="6" spans="2:10" x14ac:dyDescent="0.2">
      <c r="B6" s="7" t="s">
        <v>18</v>
      </c>
      <c r="C6" s="18">
        <f>SUM(I9:I18)</f>
        <v>0</v>
      </c>
      <c r="D6" s="17"/>
      <c r="E6" s="17"/>
    </row>
    <row r="8" spans="2:10" ht="17" thickBot="1" x14ac:dyDescent="0.25">
      <c r="C8" s="33" t="s">
        <v>10</v>
      </c>
      <c r="D8" s="33"/>
      <c r="E8" s="33"/>
      <c r="F8" s="33" t="str">
        <f>UPPER(ledger!$C$3)</f>
        <v/>
      </c>
      <c r="G8" s="33"/>
      <c r="H8" s="33"/>
    </row>
    <row r="9" spans="2:10" ht="17" thickTop="1" x14ac:dyDescent="0.2">
      <c r="B9" s="4" t="s">
        <v>8</v>
      </c>
      <c r="C9" s="4" t="s">
        <v>19</v>
      </c>
      <c r="D9" s="4" t="s">
        <v>20</v>
      </c>
      <c r="E9" s="4" t="s">
        <v>21</v>
      </c>
      <c r="F9" s="4" t="s">
        <v>19</v>
      </c>
      <c r="G9" s="4" t="s">
        <v>20</v>
      </c>
      <c r="H9" s="4" t="s">
        <v>21</v>
      </c>
    </row>
    <row r="10" spans="2:10" x14ac:dyDescent="0.2">
      <c r="B10" s="17"/>
      <c r="C10" s="17"/>
      <c r="D10" s="17"/>
      <c r="E10" s="17"/>
    </row>
    <row r="11" spans="2:10" x14ac:dyDescent="0.2">
      <c r="B11" s="17"/>
      <c r="C11" s="17"/>
      <c r="D11" s="17"/>
      <c r="E11" s="17"/>
    </row>
    <row r="12" spans="2:10" x14ac:dyDescent="0.2">
      <c r="B12" s="17"/>
      <c r="C12" s="17"/>
      <c r="D12" s="17"/>
      <c r="E12" s="17"/>
    </row>
    <row r="13" spans="2:10" x14ac:dyDescent="0.2">
      <c r="B13" s="17"/>
      <c r="C13" s="17"/>
      <c r="D13" s="17"/>
      <c r="E13" s="17"/>
    </row>
    <row r="14" spans="2:10" x14ac:dyDescent="0.2">
      <c r="B14" s="17"/>
      <c r="C14" s="17"/>
      <c r="D14" s="17"/>
      <c r="E14" s="17"/>
    </row>
    <row r="15" spans="2:10" x14ac:dyDescent="0.2">
      <c r="B15" s="17"/>
      <c r="C15" s="17"/>
      <c r="D15" s="17"/>
      <c r="E15" s="17"/>
    </row>
    <row r="16" spans="2:10" x14ac:dyDescent="0.2">
      <c r="B16" s="17"/>
      <c r="C16" s="17"/>
      <c r="D16" s="17"/>
      <c r="E16" s="17"/>
    </row>
    <row r="17" spans="2:5" x14ac:dyDescent="0.2">
      <c r="B17" s="17"/>
      <c r="C17" s="17"/>
      <c r="D17" s="17"/>
      <c r="E17" s="17"/>
    </row>
    <row r="18" spans="2:5" x14ac:dyDescent="0.2">
      <c r="B18" s="17"/>
      <c r="C18" s="17"/>
      <c r="D18" s="17"/>
      <c r="E18" s="17"/>
    </row>
  </sheetData>
  <mergeCells count="2">
    <mergeCell ref="C8:E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53D-D711-7A4D-A260-F08AAB35F475}">
  <dimension ref="B2:J18"/>
  <sheetViews>
    <sheetView zoomScale="86" workbookViewId="0">
      <selection activeCell="H11" sqref="H11"/>
    </sheetView>
  </sheetViews>
  <sheetFormatPr baseColWidth="10" defaultRowHeight="16" x14ac:dyDescent="0.2"/>
  <cols>
    <col min="2" max="2" width="23.1640625" bestFit="1" customWidth="1"/>
    <col min="3" max="8" width="13.83203125" customWidth="1"/>
  </cols>
  <sheetData>
    <row r="2" spans="2:10" x14ac:dyDescent="0.2">
      <c r="B2" s="1"/>
      <c r="C2" s="5" t="s">
        <v>0</v>
      </c>
      <c r="D2" s="5" t="s">
        <v>1</v>
      </c>
      <c r="E2" s="5" t="s">
        <v>2</v>
      </c>
      <c r="G2" s="32"/>
      <c r="H2" s="32"/>
      <c r="I2" s="32"/>
      <c r="J2" s="32"/>
    </row>
    <row r="3" spans="2:10" x14ac:dyDescent="0.2">
      <c r="B3" s="5" t="s">
        <v>3</v>
      </c>
      <c r="C3" s="2">
        <f>ledger!C3</f>
        <v>0</v>
      </c>
      <c r="D3" s="2">
        <f>ledger!D3</f>
        <v>0</v>
      </c>
      <c r="E3" s="2">
        <f>ledger!E3</f>
        <v>0</v>
      </c>
      <c r="G3" s="32"/>
      <c r="H3" s="32"/>
      <c r="I3" s="32"/>
      <c r="J3" s="32"/>
    </row>
    <row r="4" spans="2:10" x14ac:dyDescent="0.2">
      <c r="B4" s="5"/>
      <c r="C4" s="2"/>
      <c r="D4" s="6"/>
      <c r="E4" s="17"/>
    </row>
    <row r="5" spans="2:10" x14ac:dyDescent="0.2">
      <c r="B5" s="7" t="s">
        <v>17</v>
      </c>
      <c r="C5" s="17">
        <f>SUM(H9:H18)</f>
        <v>0</v>
      </c>
      <c r="D5" s="17"/>
      <c r="E5" s="17"/>
    </row>
    <row r="6" spans="2:10" x14ac:dyDescent="0.2">
      <c r="B6" s="7" t="s">
        <v>18</v>
      </c>
      <c r="C6" s="18">
        <f>SUM(I9:I18)</f>
        <v>0</v>
      </c>
      <c r="D6" s="17"/>
      <c r="E6" s="17"/>
    </row>
    <row r="8" spans="2:10" ht="17" thickBot="1" x14ac:dyDescent="0.25">
      <c r="C8" s="33" t="s">
        <v>10</v>
      </c>
      <c r="D8" s="33"/>
      <c r="E8" s="33"/>
      <c r="F8" s="33" t="str">
        <f>UPPER(ledger!$C$3)</f>
        <v/>
      </c>
      <c r="G8" s="33"/>
      <c r="H8" s="33"/>
    </row>
    <row r="9" spans="2:10" ht="17" thickTop="1" x14ac:dyDescent="0.2">
      <c r="B9" s="4" t="s">
        <v>8</v>
      </c>
      <c r="C9" s="4" t="s">
        <v>19</v>
      </c>
      <c r="D9" s="4" t="s">
        <v>20</v>
      </c>
      <c r="E9" s="4" t="s">
        <v>21</v>
      </c>
      <c r="F9" s="4" t="s">
        <v>19</v>
      </c>
      <c r="G9" s="4" t="s">
        <v>20</v>
      </c>
      <c r="H9" s="4" t="s">
        <v>21</v>
      </c>
    </row>
    <row r="10" spans="2:10" x14ac:dyDescent="0.2">
      <c r="B10" s="17"/>
      <c r="C10" s="17"/>
      <c r="D10" s="17"/>
      <c r="E10" s="17"/>
    </row>
    <row r="11" spans="2:10" x14ac:dyDescent="0.2">
      <c r="B11" s="17"/>
      <c r="C11" s="17"/>
      <c r="D11" s="17"/>
      <c r="E11" s="17"/>
    </row>
    <row r="12" spans="2:10" x14ac:dyDescent="0.2">
      <c r="B12" s="17"/>
      <c r="C12" s="17"/>
      <c r="D12" s="17"/>
      <c r="E12" s="17"/>
    </row>
    <row r="13" spans="2:10" x14ac:dyDescent="0.2">
      <c r="B13" s="17"/>
      <c r="C13" s="17"/>
      <c r="D13" s="17"/>
      <c r="E13" s="17"/>
    </row>
    <row r="14" spans="2:10" x14ac:dyDescent="0.2">
      <c r="B14" s="17"/>
      <c r="C14" s="17"/>
      <c r="D14" s="17"/>
      <c r="E14" s="17"/>
    </row>
    <row r="15" spans="2:10" x14ac:dyDescent="0.2">
      <c r="B15" s="17"/>
      <c r="C15" s="17"/>
      <c r="D15" s="17"/>
      <c r="E15" s="17"/>
    </row>
    <row r="16" spans="2:10" x14ac:dyDescent="0.2">
      <c r="B16" s="17"/>
      <c r="C16" s="17"/>
      <c r="D16" s="17"/>
      <c r="E16" s="17"/>
    </row>
    <row r="17" spans="2:5" x14ac:dyDescent="0.2">
      <c r="B17" s="17"/>
      <c r="C17" s="17"/>
      <c r="D17" s="17"/>
      <c r="E17" s="17"/>
    </row>
    <row r="18" spans="2:5" x14ac:dyDescent="0.2">
      <c r="B18" s="17"/>
      <c r="C18" s="17"/>
      <c r="D18" s="17"/>
      <c r="E18" s="17"/>
    </row>
  </sheetData>
  <mergeCells count="2">
    <mergeCell ref="C8:E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ledger</vt:lpstr>
      <vt:lpstr>transfer</vt:lpstr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2018-10-06T10:22:20Z</dcterms:modified>
</cp:coreProperties>
</file>