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memberFileBoard\"/>
    </mc:Choice>
  </mc:AlternateContent>
  <xr:revisionPtr revIDLastSave="0" documentId="13_ncr:1_{77EB1F3C-DF24-4760-90D6-B61440D77008}" xr6:coauthVersionLast="47" xr6:coauthVersionMax="47" xr10:uidLastSave="{00000000-0000-0000-0000-000000000000}"/>
  <bookViews>
    <workbookView xWindow="-110" yWindow="-110" windowWidth="19420" windowHeight="10420" activeTab="3" xr2:uid="{1CF8A911-9747-48A7-B31D-E5078D3F5453}"/>
  </bookViews>
  <sheets>
    <sheet name="요구사항 정의서" sheetId="3" r:id="rId1"/>
    <sheet name="테이블 정의" sheetId="8" r:id="rId2"/>
    <sheet name="요구사항 명세서" sheetId="10" r:id="rId3"/>
    <sheet name="2차 요구사항 정의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1" l="1"/>
  <c r="H23" i="11"/>
  <c r="H20" i="11"/>
  <c r="H19" i="11"/>
  <c r="H18" i="11"/>
  <c r="H17" i="11"/>
  <c r="H15" i="11"/>
  <c r="H14" i="11"/>
  <c r="H11" i="11"/>
  <c r="H10" i="11"/>
  <c r="H9" i="11"/>
  <c r="H8" i="11"/>
  <c r="H7" i="11"/>
  <c r="H6" i="11"/>
  <c r="H20" i="3"/>
  <c r="H11" i="3"/>
  <c r="H9" i="3"/>
  <c r="H10" i="3"/>
  <c r="H33" i="3"/>
  <c r="H19" i="3"/>
  <c r="H18" i="3"/>
  <c r="H17" i="3"/>
  <c r="H15" i="3"/>
  <c r="H14" i="3"/>
  <c r="H23" i="3"/>
  <c r="H8" i="3"/>
  <c r="H7" i="3"/>
  <c r="H6" i="3"/>
</calcChain>
</file>

<file path=xl/sharedStrings.xml><?xml version="1.0" encoding="utf-8"?>
<sst xmlns="http://schemas.openxmlformats.org/spreadsheetml/2006/main" count="637" uniqueCount="232">
  <si>
    <t>업무</t>
  </si>
  <si>
    <t>ID</t>
  </si>
  <si>
    <t>구분</t>
  </si>
  <si>
    <t>서비스</t>
  </si>
  <si>
    <t>기능</t>
  </si>
  <si>
    <t>상단바</t>
  </si>
  <si>
    <t>홈버튼</t>
  </si>
  <si>
    <t>글작성버튼</t>
  </si>
  <si>
    <t>게시글목록</t>
  </si>
  <si>
    <t>글목록확인</t>
  </si>
  <si>
    <t>글검색</t>
  </si>
  <si>
    <t>글작성</t>
  </si>
  <si>
    <t>게시글작성</t>
  </si>
  <si>
    <t>댓글작성</t>
  </si>
  <si>
    <t>파일추가</t>
  </si>
  <si>
    <t>파일 다운로드</t>
  </si>
  <si>
    <t>글수정</t>
  </si>
  <si>
    <t>게시글수정</t>
  </si>
  <si>
    <t>댓글수정</t>
  </si>
  <si>
    <t>파일삭제</t>
  </si>
  <si>
    <t>글삭제</t>
  </si>
  <si>
    <t>게시글삭제</t>
  </si>
  <si>
    <t>댓글삭제</t>
  </si>
  <si>
    <t>회원가입</t>
  </si>
  <si>
    <t>마이페이지</t>
  </si>
  <si>
    <t>내글확인</t>
  </si>
  <si>
    <t>내글삭제</t>
  </si>
  <si>
    <t>내정보확인</t>
  </si>
  <si>
    <t>내정보수정</t>
  </si>
  <si>
    <t>회원탈퇴</t>
  </si>
  <si>
    <t>관리자</t>
  </si>
  <si>
    <t>공통</t>
  </si>
  <si>
    <t>시스템</t>
  </si>
  <si>
    <t>로그인</t>
    <phoneticPr fontId="2" type="noConversion"/>
  </si>
  <si>
    <t>내글보기</t>
  </si>
  <si>
    <t>회원</t>
  </si>
  <si>
    <t>회원목록 확인</t>
  </si>
  <si>
    <t>게시글관리</t>
  </si>
  <si>
    <t>상세설명</t>
    <phoneticPr fontId="2" type="noConversion"/>
  </si>
  <si>
    <t>댓글 확인</t>
  </si>
  <si>
    <t>회원가입 버튼</t>
    <phoneticPr fontId="2" type="noConversion"/>
  </si>
  <si>
    <t>회원가입창으로 이동</t>
    <phoneticPr fontId="2" type="noConversion"/>
  </si>
  <si>
    <t>최대 10개씩 게시글 목록을 보여준다.</t>
    <phoneticPr fontId="2" type="noConversion"/>
  </si>
  <si>
    <t>제목/작성자 중 입력내용을 포함한 게시글을 검색해서 목록으로 보여준다.</t>
    <phoneticPr fontId="2" type="noConversion"/>
  </si>
  <si>
    <t>단일파일 &gt; 다중파일 업로드</t>
    <phoneticPr fontId="2" type="noConversion"/>
  </si>
  <si>
    <t>작성자, 제목, 작성/수정일, 내용, 첨부파일목록 출력</t>
    <phoneticPr fontId="2" type="noConversion"/>
  </si>
  <si>
    <t>첨부파일 이름 클릭시 파일 다운로드 구현</t>
    <phoneticPr fontId="2" type="noConversion"/>
  </si>
  <si>
    <t>게시글 상세내용 하단에 댓글내용 출력(작성자, 작성일, 제목, 내용)</t>
    <phoneticPr fontId="2" type="noConversion"/>
  </si>
  <si>
    <t>비밀번호 입력</t>
    <phoneticPr fontId="2" type="noConversion"/>
  </si>
  <si>
    <t>관련ID</t>
    <phoneticPr fontId="2" type="noConversion"/>
  </si>
  <si>
    <t>게시글목록 이동</t>
    <phoneticPr fontId="2" type="noConversion"/>
  </si>
  <si>
    <t>게시글작성 이동</t>
    <phoneticPr fontId="2" type="noConversion"/>
  </si>
  <si>
    <t>글 작성과 동일 페이지출력 + 파일추가 불가능</t>
    <phoneticPr fontId="2" type="noConversion"/>
  </si>
  <si>
    <t>공통</t>
    <phoneticPr fontId="2" type="noConversion"/>
  </si>
  <si>
    <t>로그인창</t>
    <phoneticPr fontId="2" type="noConversion"/>
  </si>
  <si>
    <t>비밀번호 찾기</t>
    <phoneticPr fontId="2" type="noConversion"/>
  </si>
  <si>
    <t>기존 입력된 아이디 비밀번호를 사용해 로그인</t>
    <phoneticPr fontId="2" type="noConversion"/>
  </si>
  <si>
    <t>기존 입력된 정보(전화번호)를 사용해 비밀번호 찾기 구현</t>
    <phoneticPr fontId="2" type="noConversion"/>
  </si>
  <si>
    <t>본인 게시글의 댓글 삭제 권한 부여</t>
    <phoneticPr fontId="2" type="noConversion"/>
  </si>
  <si>
    <t>게시판에 있는 게시글 확인 및 관리 (작성자, 작성일, 수정일, 첨부파일갯수, 첨부파일 목록, 제목, 내용 일괄 확인)</t>
    <phoneticPr fontId="2" type="noConversion"/>
  </si>
  <si>
    <t>프로젝트 명</t>
    <phoneticPr fontId="2" type="noConversion"/>
  </si>
  <si>
    <t>memberFileBoard</t>
    <phoneticPr fontId="2" type="noConversion"/>
  </si>
  <si>
    <t>작성자</t>
    <phoneticPr fontId="2" type="noConversion"/>
  </si>
  <si>
    <t>다중파일업로드</t>
    <phoneticPr fontId="2" type="noConversion"/>
  </si>
  <si>
    <t>기존 업로드 파일을 선택할 경우 삭제하도록 구현</t>
    <phoneticPr fontId="2" type="noConversion"/>
  </si>
  <si>
    <t>본인 게시글 확인　</t>
    <phoneticPr fontId="2" type="noConversion"/>
  </si>
  <si>
    <t>본인 게시글 목록에서 선택삭제 가능</t>
    <phoneticPr fontId="2" type="noConversion"/>
  </si>
  <si>
    <t>회원가입시 입력한 정보 확인</t>
    <phoneticPr fontId="2" type="noConversion"/>
  </si>
  <si>
    <t>기존 정보 수정 가능</t>
    <phoneticPr fontId="2" type="noConversion"/>
  </si>
  <si>
    <t>비밀번호 입력 후 탈퇴</t>
    <phoneticPr fontId="2" type="noConversion"/>
  </si>
  <si>
    <t>회원가입 기능 구현</t>
    <phoneticPr fontId="2" type="noConversion"/>
  </si>
  <si>
    <t>가입된 회원 목록 확인</t>
    <phoneticPr fontId="2" type="noConversion"/>
  </si>
  <si>
    <t>제목/작성자 검색</t>
    <phoneticPr fontId="2" type="noConversion"/>
  </si>
  <si>
    <t>김혜진</t>
    <phoneticPr fontId="2" type="noConversion"/>
  </si>
  <si>
    <t>작성일</t>
    <phoneticPr fontId="2" type="noConversion"/>
  </si>
  <si>
    <t>요구사항 정의서</t>
    <phoneticPr fontId="2" type="noConversion"/>
  </si>
  <si>
    <t xml:space="preserve"> </t>
    <phoneticPr fontId="2" type="noConversion"/>
  </si>
  <si>
    <t>USER-001</t>
    <phoneticPr fontId="2" type="noConversion"/>
  </si>
  <si>
    <t>USER-002</t>
  </si>
  <si>
    <t>USER-003</t>
  </si>
  <si>
    <t>USER-004</t>
  </si>
  <si>
    <t>USER-005</t>
  </si>
  <si>
    <t>USER-006</t>
  </si>
  <si>
    <t>USER-007</t>
  </si>
  <si>
    <t>USER-008</t>
  </si>
  <si>
    <t>USER-009</t>
  </si>
  <si>
    <t>USER-010</t>
  </si>
  <si>
    <t>HOME-001</t>
    <phoneticPr fontId="2" type="noConversion"/>
  </si>
  <si>
    <t>HOME-002</t>
  </si>
  <si>
    <t>HOME-003</t>
  </si>
  <si>
    <t>HOME-004</t>
  </si>
  <si>
    <t>VIEW-001</t>
    <phoneticPr fontId="2" type="noConversion"/>
  </si>
  <si>
    <t>VIEW-002</t>
  </si>
  <si>
    <t>WORK-001</t>
    <phoneticPr fontId="2" type="noConversion"/>
  </si>
  <si>
    <t>WORK-002</t>
  </si>
  <si>
    <t>WORK-003</t>
  </si>
  <si>
    <t>VIEW-004</t>
  </si>
  <si>
    <t>VIEW-005</t>
  </si>
  <si>
    <t>VIEW-006</t>
  </si>
  <si>
    <t>VIEW-007</t>
  </si>
  <si>
    <t>VIEW-008</t>
  </si>
  <si>
    <t>VIEW-009</t>
  </si>
  <si>
    <t>VIEW-010</t>
  </si>
  <si>
    <t>WORK-004</t>
  </si>
  <si>
    <t>WORK-005</t>
  </si>
  <si>
    <t>WORK-006</t>
  </si>
  <si>
    <t>WORK-007</t>
  </si>
  <si>
    <t>WORK-008</t>
  </si>
  <si>
    <t>WORK-009</t>
  </si>
  <si>
    <t>ADMIN-001</t>
    <phoneticPr fontId="2" type="noConversion"/>
  </si>
  <si>
    <t>ADMIN-002</t>
  </si>
  <si>
    <t>SYS-001</t>
    <phoneticPr fontId="2" type="noConversion"/>
  </si>
  <si>
    <t>글 수정 버튼</t>
    <phoneticPr fontId="2" type="noConversion"/>
  </si>
  <si>
    <t>글 삭제 버튼</t>
    <phoneticPr fontId="2" type="noConversion"/>
  </si>
  <si>
    <t>상세페이지</t>
    <phoneticPr fontId="2" type="noConversion"/>
  </si>
  <si>
    <t>로그인/아웃 버튼</t>
    <phoneticPr fontId="2" type="noConversion"/>
  </si>
  <si>
    <t>로그인창 이동 / 로그아웃</t>
    <phoneticPr fontId="2" type="noConversion"/>
  </si>
  <si>
    <t>게시글 내용 확인</t>
    <phoneticPr fontId="2" type="noConversion"/>
  </si>
  <si>
    <t>&gt; 회원만 가능</t>
    <phoneticPr fontId="2" type="noConversion"/>
  </si>
  <si>
    <t>회원</t>
    <phoneticPr fontId="2" type="noConversion"/>
  </si>
  <si>
    <t>본인 게시글에만 표시 / 수정페이지 이동</t>
    <phoneticPr fontId="2" type="noConversion"/>
  </si>
  <si>
    <t>본인 게시글에만 표시 / 삭제페이지 이동</t>
    <phoneticPr fontId="2" type="noConversion"/>
  </si>
  <si>
    <t>본인 댓글에만 표시</t>
    <phoneticPr fontId="2" type="noConversion"/>
  </si>
  <si>
    <t>제목, 내용 필수입력 + 파일추가 선택</t>
    <phoneticPr fontId="2" type="noConversion"/>
  </si>
  <si>
    <t>제목, 내용 필수입력 + 파일추가 불가능 / 글 비밀번호 및 전화번호 추가 입력 필요</t>
    <phoneticPr fontId="2" type="noConversion"/>
  </si>
  <si>
    <t>댓글 작성 버튼</t>
    <phoneticPr fontId="2" type="noConversion"/>
  </si>
  <si>
    <t>댓글 수정 버튼</t>
    <phoneticPr fontId="2" type="noConversion"/>
  </si>
  <si>
    <t>댓글 삭제 버튼</t>
    <phoneticPr fontId="2" type="noConversion"/>
  </si>
  <si>
    <t>비밀번호 입력 필요 없음</t>
    <phoneticPr fontId="2" type="noConversion"/>
  </si>
  <si>
    <t>비밀번호 입력 필요</t>
    <phoneticPr fontId="2" type="noConversion"/>
  </si>
  <si>
    <t>본인 댓글 수정 가능</t>
    <phoneticPr fontId="2" type="noConversion"/>
  </si>
  <si>
    <t>사용자</t>
  </si>
  <si>
    <t>게시글정보, 첨부파일정보를 DB로 관리한다. &gt; 게시글, 첨부파일, 사용자게시글, 회원정보를 DB로 관리한다.</t>
  </si>
  <si>
    <t>사용자</t>
    <phoneticPr fontId="2" type="noConversion"/>
  </si>
  <si>
    <t>게시글 작성 시 입력한 전화번호로 조회</t>
    <phoneticPr fontId="2" type="noConversion"/>
  </si>
  <si>
    <t>WORK-010</t>
  </si>
  <si>
    <t>WORK-011</t>
  </si>
  <si>
    <t>VIEW-003</t>
  </si>
  <si>
    <t>조회</t>
    <phoneticPr fontId="2" type="noConversion"/>
  </si>
  <si>
    <t>페이지이동</t>
    <phoneticPr fontId="2" type="noConversion"/>
  </si>
  <si>
    <t>입력</t>
    <phoneticPr fontId="2" type="noConversion"/>
  </si>
  <si>
    <t>입력/조회</t>
    <phoneticPr fontId="2" type="noConversion"/>
  </si>
  <si>
    <t>삭제</t>
    <phoneticPr fontId="2" type="noConversion"/>
  </si>
  <si>
    <t>테이블명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</si>
  <si>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</si>
  <si>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</si>
  <si>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</si>
  <si>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</si>
  <si>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계정ID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</si>
  <si>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</si>
  <si>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</si>
  <si>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</si>
  <si>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비고</t>
    <phoneticPr fontId="2" type="noConversion"/>
  </si>
  <si>
    <t>extester</t>
    <phoneticPr fontId="2" type="noConversion"/>
  </si>
  <si>
    <t>NUM</t>
    <phoneticPr fontId="2" type="noConversion"/>
  </si>
  <si>
    <t>BNUM</t>
    <phoneticPr fontId="2" type="noConversion"/>
  </si>
  <si>
    <t>FILENAME</t>
    <phoneticPr fontId="2" type="noConversion"/>
  </si>
  <si>
    <t>SAVENAME</t>
    <phoneticPr fontId="2" type="noConversion"/>
  </si>
  <si>
    <t>BOARD</t>
    <phoneticPr fontId="2" type="noConversion"/>
  </si>
  <si>
    <t>WRITER</t>
    <phoneticPr fontId="2" type="noConversion"/>
  </si>
  <si>
    <t>TITLE</t>
    <phoneticPr fontId="2" type="noConversion"/>
  </si>
  <si>
    <t>CONTENT</t>
    <phoneticPr fontId="2" type="noConversion"/>
  </si>
  <si>
    <t>READCOUNT</t>
    <phoneticPr fontId="2" type="noConversion"/>
  </si>
  <si>
    <t>REGDATE</t>
    <phoneticPr fontId="2" type="noConversion"/>
  </si>
  <si>
    <t>MODDATE</t>
    <phoneticPr fontId="2" type="noConversion"/>
  </si>
  <si>
    <t>DEPTH</t>
    <phoneticPr fontId="2" type="noConversion"/>
  </si>
  <si>
    <t>REF</t>
    <phoneticPr fontId="2" type="noConversion"/>
  </si>
  <si>
    <t>PASSWORD</t>
    <phoneticPr fontId="2" type="noConversion"/>
  </si>
  <si>
    <t>순서번호</t>
    <phoneticPr fontId="2" type="noConversion"/>
  </si>
  <si>
    <t>게시글번호</t>
    <phoneticPr fontId="2" type="noConversion"/>
  </si>
  <si>
    <t>작성자명</t>
    <phoneticPr fontId="2" type="noConversion"/>
  </si>
  <si>
    <t>글 제목</t>
    <phoneticPr fontId="2" type="noConversion"/>
  </si>
  <si>
    <t>글 내용</t>
    <phoneticPr fontId="2" type="noConversion"/>
  </si>
  <si>
    <t>조회수</t>
    <phoneticPr fontId="2" type="noConversion"/>
  </si>
  <si>
    <t>글 작성일</t>
    <phoneticPr fontId="2" type="noConversion"/>
  </si>
  <si>
    <t>글 수정일</t>
    <phoneticPr fontId="2" type="noConversion"/>
  </si>
  <si>
    <t>댓글 순서 확인용</t>
    <phoneticPr fontId="2" type="noConversion"/>
  </si>
  <si>
    <t>글 그룹번호</t>
    <phoneticPr fontId="2" type="noConversion"/>
  </si>
  <si>
    <t>글 비밀번호</t>
    <phoneticPr fontId="2" type="noConversion"/>
  </si>
  <si>
    <t>number</t>
    <phoneticPr fontId="2" type="noConversion"/>
  </si>
  <si>
    <t>varchar2</t>
    <phoneticPr fontId="2" type="noConversion"/>
  </si>
  <si>
    <t>timestamp</t>
    <phoneticPr fontId="2" type="noConversion"/>
  </si>
  <si>
    <t>not null</t>
    <phoneticPr fontId="2" type="noConversion"/>
  </si>
  <si>
    <t>Y</t>
    <phoneticPr fontId="2" type="noConversion"/>
  </si>
  <si>
    <t>DEFAULT</t>
    <phoneticPr fontId="2" type="noConversion"/>
  </si>
  <si>
    <t>systimestamp</t>
    <phoneticPr fontId="2" type="noConversion"/>
  </si>
  <si>
    <t>FILESIZE</t>
    <phoneticPr fontId="2" type="noConversion"/>
  </si>
  <si>
    <t>BOARD(NUM) 참조</t>
    <phoneticPr fontId="2" type="noConversion"/>
  </si>
  <si>
    <t>파일 원본 이름</t>
    <phoneticPr fontId="2" type="noConversion"/>
  </si>
  <si>
    <t>파일 저장 이름</t>
    <phoneticPr fontId="2" type="noConversion"/>
  </si>
  <si>
    <t>파일 크기</t>
    <phoneticPr fontId="2" type="noConversion"/>
  </si>
  <si>
    <t>파일 저장 날짜</t>
    <phoneticPr fontId="2" type="noConversion"/>
  </si>
  <si>
    <t>ID</t>
    <phoneticPr fontId="2" type="noConversion"/>
  </si>
  <si>
    <t>NICKNAME</t>
    <phoneticPr fontId="2" type="noConversion"/>
  </si>
  <si>
    <t>EMAIL</t>
    <phoneticPr fontId="2" type="noConversion"/>
  </si>
  <si>
    <t>PHONE1</t>
    <phoneticPr fontId="2" type="noConversion"/>
  </si>
  <si>
    <t>PHONE2</t>
    <phoneticPr fontId="2" type="noConversion"/>
  </si>
  <si>
    <t>PHONE3</t>
    <phoneticPr fontId="2" type="noConversion"/>
  </si>
  <si>
    <t>아이디</t>
    <phoneticPr fontId="2" type="noConversion"/>
  </si>
  <si>
    <t>VIEW-011</t>
  </si>
  <si>
    <t>이전/다음 버튼</t>
    <phoneticPr fontId="2" type="noConversion"/>
  </si>
  <si>
    <t>현재 조회중인 게시글의 이전글, 다음글을 확인할 수 있다.</t>
    <phoneticPr fontId="2" type="noConversion"/>
  </si>
  <si>
    <t>닉네임</t>
    <phoneticPr fontId="2" type="noConversion"/>
  </si>
  <si>
    <t>비밀번호</t>
    <phoneticPr fontId="2" type="noConversion"/>
  </si>
  <si>
    <t>이메일</t>
    <phoneticPr fontId="2" type="noConversion"/>
  </si>
  <si>
    <t>전화번호1</t>
    <phoneticPr fontId="2" type="noConversion"/>
  </si>
  <si>
    <t>전화번호2</t>
    <phoneticPr fontId="2" type="noConversion"/>
  </si>
  <si>
    <t>전화번호3</t>
    <phoneticPr fontId="2" type="noConversion"/>
  </si>
  <si>
    <t>BIRTH</t>
    <phoneticPr fontId="2" type="noConversion"/>
  </si>
  <si>
    <t>생년월일</t>
    <phoneticPr fontId="2" type="noConversion"/>
  </si>
  <si>
    <t>가입일자</t>
    <phoneticPr fontId="2" type="noConversion"/>
  </si>
  <si>
    <t>date</t>
    <phoneticPr fontId="2" type="noConversion"/>
  </si>
  <si>
    <t>sysdate</t>
    <phoneticPr fontId="2" type="noConversion"/>
  </si>
  <si>
    <t>MEMBER</t>
    <phoneticPr fontId="2" type="noConversion"/>
  </si>
  <si>
    <t>unique</t>
    <phoneticPr fontId="2" type="noConversion"/>
  </si>
  <si>
    <r>
      <t>요구사항</t>
    </r>
    <r>
      <rPr>
        <sz val="10"/>
        <color rgb="FF000000"/>
        <rFont val="맑은 고딕"/>
        <family val="3"/>
        <charset val="129"/>
        <scheme val="minor"/>
      </rPr>
      <t>ID</t>
    </r>
  </si>
  <si>
    <t>HOME-001</t>
  </si>
  <si>
    <t>요구사항명</t>
  </si>
  <si>
    <t>회원가입 버튼</t>
  </si>
  <si>
    <t>개요</t>
  </si>
  <si>
    <t>회원가입 창으로 바로 이동할 수 있는 버튼 구성</t>
  </si>
  <si>
    <t>요구</t>
  </si>
  <si>
    <t>사항</t>
  </si>
  <si>
    <t>내역</t>
  </si>
  <si>
    <t>상세설명</t>
  </si>
  <si>
    <t>버튼 클릭 시 회원가입 창으로 이동</t>
  </si>
  <si>
    <t>현재 상태가 ‘로그아웃’일 경우에만 표시</t>
  </si>
  <si>
    <t>유형</t>
  </si>
  <si>
    <t>관련ID</t>
  </si>
  <si>
    <t>전제조건</t>
  </si>
  <si>
    <t>요구사항 명세서</t>
    <phoneticPr fontId="2" type="noConversion"/>
  </si>
  <si>
    <t>요구사항 명세서.hwp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</si>
</sst>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EB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5" xfId="0" applyFont="1" applyBorder="1" applyAlignment="1">
      <alignment horizontal="left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0" fillId="0" borderId="3" xfId="0" applyBorder="1">
      <alignment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50836;&#44396;&#49324;&#54637;%20&#47749;&#49464;&#49436;.hw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8B1A-3D04-45C4-91AA-EA85F749E6D3}">
  <dimension ref="A1:H44"/>
  <sheetViews>
    <sheetView zoomScale="70" zoomScaleNormal="70" workbookViewId="0">
      <pane ySplit="5" topLeftCell="A6" activePane="bottomLeft" state="frozen"/>
      <selection pane="bottomLeft" activeCell="B17" sqref="B17"/>
    </sheetView>
  </sheetViews>
  <sheetFormatPr defaultColWidth="10.33203125" defaultRowHeight="17" x14ac:dyDescent="0.45"/>
  <cols>
    <col min="1" max="1" width="12.25" bestFit="1" customWidth="1"/>
    <col min="2" max="2" width="10.08203125" customWidth="1"/>
    <col min="3" max="3" width="6.33203125" bestFit="1" customWidth="1"/>
    <col min="4" max="4" width="12.1640625" bestFit="1" customWidth="1"/>
    <col min="5" max="5" width="16.33203125" bestFit="1" customWidth="1"/>
    <col min="6" max="6" width="27.08203125" customWidth="1"/>
    <col min="7" max="7" width="36.83203125" customWidth="1"/>
    <col min="8" max="8" width="9.5" bestFit="1" customWidth="1"/>
  </cols>
  <sheetData>
    <row r="1" spans="1:8" ht="26" x14ac:dyDescent="0.45">
      <c r="A1" s="37" t="s">
        <v>75</v>
      </c>
      <c r="B1" s="37"/>
      <c r="C1" s="37"/>
      <c r="D1" s="37"/>
      <c r="E1" s="37"/>
      <c r="F1" s="37"/>
      <c r="G1" s="37"/>
      <c r="H1" s="37"/>
    </row>
    <row r="2" spans="1:8" x14ac:dyDescent="0.45">
      <c r="A2" s="32" t="s">
        <v>60</v>
      </c>
      <c r="B2" s="33"/>
      <c r="C2" s="34"/>
      <c r="D2" s="40" t="s">
        <v>61</v>
      </c>
      <c r="E2" s="41"/>
      <c r="F2" s="6" t="s">
        <v>230</v>
      </c>
      <c r="G2" s="25" t="s">
        <v>231</v>
      </c>
      <c r="H2" s="26"/>
    </row>
    <row r="3" spans="1:8" x14ac:dyDescent="0.45">
      <c r="A3" s="32" t="s">
        <v>62</v>
      </c>
      <c r="B3" s="33"/>
      <c r="C3" s="34"/>
      <c r="D3" s="35" t="s">
        <v>73</v>
      </c>
      <c r="E3" s="36"/>
      <c r="F3" s="6" t="s">
        <v>74</v>
      </c>
      <c r="G3" s="30">
        <v>44442</v>
      </c>
      <c r="H3" s="31"/>
    </row>
    <row r="4" spans="1:8" x14ac:dyDescent="0.45">
      <c r="A4" s="38"/>
      <c r="B4" s="38"/>
      <c r="C4" s="38"/>
      <c r="D4" s="38"/>
      <c r="E4" s="38"/>
      <c r="F4" s="38"/>
      <c r="G4" s="38"/>
      <c r="H4" s="38"/>
    </row>
    <row r="5" spans="1:8" s="9" customFormat="1" x14ac:dyDescent="0.4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39" t="s">
        <v>38</v>
      </c>
      <c r="G5" s="39"/>
      <c r="H5" s="8" t="s">
        <v>49</v>
      </c>
    </row>
    <row r="6" spans="1:8" x14ac:dyDescent="0.45">
      <c r="A6" s="1" t="s">
        <v>139</v>
      </c>
      <c r="B6" s="1" t="s">
        <v>87</v>
      </c>
      <c r="C6" s="1" t="s">
        <v>53</v>
      </c>
      <c r="D6" s="1" t="s">
        <v>5</v>
      </c>
      <c r="E6" s="2" t="s">
        <v>40</v>
      </c>
      <c r="F6" s="27" t="s">
        <v>41</v>
      </c>
      <c r="G6" s="27"/>
      <c r="H6" s="2" t="str">
        <f>B40</f>
        <v>USER-009</v>
      </c>
    </row>
    <row r="7" spans="1:8" x14ac:dyDescent="0.45">
      <c r="A7" s="10" t="s">
        <v>139</v>
      </c>
      <c r="B7" s="10" t="s">
        <v>88</v>
      </c>
      <c r="C7" s="1" t="s">
        <v>53</v>
      </c>
      <c r="D7" s="1" t="s">
        <v>5</v>
      </c>
      <c r="E7" s="2" t="s">
        <v>115</v>
      </c>
      <c r="F7" s="27" t="s">
        <v>116</v>
      </c>
      <c r="G7" s="27"/>
      <c r="H7" s="2" t="str">
        <f>B32</f>
        <v>USER-001</v>
      </c>
    </row>
    <row r="8" spans="1:8" x14ac:dyDescent="0.45">
      <c r="A8" s="10" t="s">
        <v>139</v>
      </c>
      <c r="B8" s="10" t="s">
        <v>89</v>
      </c>
      <c r="C8" s="1" t="s">
        <v>53</v>
      </c>
      <c r="D8" s="1" t="s">
        <v>5</v>
      </c>
      <c r="E8" s="2" t="s">
        <v>6</v>
      </c>
      <c r="F8" s="27" t="s">
        <v>50</v>
      </c>
      <c r="G8" s="27"/>
      <c r="H8" s="2" t="str">
        <f>B10</f>
        <v>VIEW-001</v>
      </c>
    </row>
    <row r="9" spans="1:8" x14ac:dyDescent="0.45">
      <c r="A9" s="10" t="s">
        <v>139</v>
      </c>
      <c r="B9" s="10" t="s">
        <v>90</v>
      </c>
      <c r="C9" s="1" t="s">
        <v>53</v>
      </c>
      <c r="D9" s="1" t="s">
        <v>5</v>
      </c>
      <c r="E9" s="2" t="s">
        <v>7</v>
      </c>
      <c r="F9" s="27" t="s">
        <v>51</v>
      </c>
      <c r="G9" s="27"/>
      <c r="H9" s="2" t="str">
        <f>B21</f>
        <v>WORK-001</v>
      </c>
    </row>
    <row r="10" spans="1:8" x14ac:dyDescent="0.45">
      <c r="A10" s="1" t="s">
        <v>138</v>
      </c>
      <c r="B10" s="10" t="s">
        <v>91</v>
      </c>
      <c r="C10" s="1" t="s">
        <v>53</v>
      </c>
      <c r="D10" s="1" t="s">
        <v>8</v>
      </c>
      <c r="E10" s="2" t="s">
        <v>9</v>
      </c>
      <c r="F10" s="27" t="s">
        <v>42</v>
      </c>
      <c r="G10" s="27"/>
      <c r="H10" s="2" t="str">
        <f>B12</f>
        <v>VIEW-003</v>
      </c>
    </row>
    <row r="11" spans="1:8" x14ac:dyDescent="0.45">
      <c r="A11" s="1" t="s">
        <v>141</v>
      </c>
      <c r="B11" s="10" t="s">
        <v>92</v>
      </c>
      <c r="C11" s="1" t="s">
        <v>53</v>
      </c>
      <c r="D11" s="1" t="s">
        <v>10</v>
      </c>
      <c r="E11" s="3" t="s">
        <v>72</v>
      </c>
      <c r="F11" s="27" t="s">
        <v>43</v>
      </c>
      <c r="G11" s="27"/>
      <c r="H11" s="3" t="str">
        <f>B10</f>
        <v>VIEW-001</v>
      </c>
    </row>
    <row r="12" spans="1:8" x14ac:dyDescent="0.45">
      <c r="A12" s="10" t="s">
        <v>138</v>
      </c>
      <c r="B12" s="10" t="s">
        <v>137</v>
      </c>
      <c r="C12" s="1" t="s">
        <v>53</v>
      </c>
      <c r="D12" s="1" t="s">
        <v>114</v>
      </c>
      <c r="E12" s="2" t="s">
        <v>117</v>
      </c>
      <c r="F12" s="27" t="s">
        <v>45</v>
      </c>
      <c r="G12" s="27"/>
      <c r="H12" s="2"/>
    </row>
    <row r="13" spans="1:8" x14ac:dyDescent="0.45">
      <c r="A13" s="10" t="s">
        <v>138</v>
      </c>
      <c r="B13" s="10" t="s">
        <v>96</v>
      </c>
      <c r="C13" s="1" t="s">
        <v>53</v>
      </c>
      <c r="D13" s="10" t="s">
        <v>114</v>
      </c>
      <c r="E13" s="2" t="s">
        <v>15</v>
      </c>
      <c r="F13" s="27" t="s">
        <v>46</v>
      </c>
      <c r="G13" s="27"/>
      <c r="H13" s="2"/>
    </row>
    <row r="14" spans="1:8" x14ac:dyDescent="0.45">
      <c r="A14" s="10" t="s">
        <v>139</v>
      </c>
      <c r="B14" s="10" t="s">
        <v>97</v>
      </c>
      <c r="C14" s="1" t="s">
        <v>119</v>
      </c>
      <c r="D14" s="10" t="s">
        <v>114</v>
      </c>
      <c r="E14" s="2" t="s">
        <v>112</v>
      </c>
      <c r="F14" s="27" t="s">
        <v>120</v>
      </c>
      <c r="G14" s="27"/>
      <c r="H14" s="2" t="str">
        <f>B25</f>
        <v>WORK-005</v>
      </c>
    </row>
    <row r="15" spans="1:8" x14ac:dyDescent="0.45">
      <c r="A15" s="10" t="s">
        <v>139</v>
      </c>
      <c r="B15" s="10" t="s">
        <v>98</v>
      </c>
      <c r="C15" s="10" t="s">
        <v>119</v>
      </c>
      <c r="D15" s="10" t="s">
        <v>114</v>
      </c>
      <c r="E15" s="2" t="s">
        <v>113</v>
      </c>
      <c r="F15" s="27" t="s">
        <v>121</v>
      </c>
      <c r="G15" s="27"/>
      <c r="H15" s="2" t="str">
        <f>B30</f>
        <v>WORK-010</v>
      </c>
    </row>
    <row r="16" spans="1:8" x14ac:dyDescent="0.45">
      <c r="A16" s="10" t="s">
        <v>138</v>
      </c>
      <c r="B16" s="10" t="s">
        <v>99</v>
      </c>
      <c r="C16" s="1" t="s">
        <v>53</v>
      </c>
      <c r="D16" s="10" t="s">
        <v>114</v>
      </c>
      <c r="E16" s="2" t="s">
        <v>39</v>
      </c>
      <c r="F16" s="27" t="s">
        <v>47</v>
      </c>
      <c r="G16" s="27"/>
      <c r="H16" s="2"/>
    </row>
    <row r="17" spans="1:8" x14ac:dyDescent="0.45">
      <c r="A17" s="10" t="s">
        <v>139</v>
      </c>
      <c r="B17" s="10" t="s">
        <v>100</v>
      </c>
      <c r="C17" s="10" t="s">
        <v>119</v>
      </c>
      <c r="D17" s="10" t="s">
        <v>114</v>
      </c>
      <c r="E17" s="2" t="s">
        <v>125</v>
      </c>
      <c r="F17" s="27" t="s">
        <v>118</v>
      </c>
      <c r="G17" s="27"/>
      <c r="H17" s="2" t="str">
        <f>B23</f>
        <v>WORK-003</v>
      </c>
    </row>
    <row r="18" spans="1:8" x14ac:dyDescent="0.45">
      <c r="A18" s="10" t="s">
        <v>139</v>
      </c>
      <c r="B18" s="10" t="s">
        <v>101</v>
      </c>
      <c r="C18" s="10" t="s">
        <v>119</v>
      </c>
      <c r="D18" s="10" t="s">
        <v>114</v>
      </c>
      <c r="E18" s="2" t="s">
        <v>126</v>
      </c>
      <c r="F18" s="27" t="s">
        <v>122</v>
      </c>
      <c r="G18" s="27"/>
      <c r="H18" s="2" t="str">
        <f>B27</f>
        <v>WORK-007</v>
      </c>
    </row>
    <row r="19" spans="1:8" x14ac:dyDescent="0.45">
      <c r="A19" s="10" t="s">
        <v>139</v>
      </c>
      <c r="B19" s="10" t="s">
        <v>102</v>
      </c>
      <c r="C19" s="10" t="s">
        <v>119</v>
      </c>
      <c r="D19" s="10" t="s">
        <v>114</v>
      </c>
      <c r="E19" s="2" t="s">
        <v>127</v>
      </c>
      <c r="F19" s="27" t="s">
        <v>122</v>
      </c>
      <c r="G19" s="27"/>
      <c r="H19" s="2" t="str">
        <f>B31</f>
        <v>WORK-011</v>
      </c>
    </row>
    <row r="20" spans="1:8" x14ac:dyDescent="0.45">
      <c r="A20" s="10" t="s">
        <v>139</v>
      </c>
      <c r="B20" s="10" t="s">
        <v>199</v>
      </c>
      <c r="C20" s="10" t="s">
        <v>53</v>
      </c>
      <c r="D20" s="10" t="s">
        <v>114</v>
      </c>
      <c r="E20" s="2" t="s">
        <v>200</v>
      </c>
      <c r="F20" s="28" t="s">
        <v>201</v>
      </c>
      <c r="G20" s="29"/>
      <c r="H20" s="2" t="str">
        <f>B12</f>
        <v>VIEW-003</v>
      </c>
    </row>
    <row r="21" spans="1:8" x14ac:dyDescent="0.45">
      <c r="A21" s="1" t="s">
        <v>140</v>
      </c>
      <c r="B21" s="10" t="s">
        <v>93</v>
      </c>
      <c r="C21" s="1" t="s">
        <v>119</v>
      </c>
      <c r="D21" s="1" t="s">
        <v>11</v>
      </c>
      <c r="E21" s="2" t="s">
        <v>12</v>
      </c>
      <c r="F21" s="27" t="s">
        <v>123</v>
      </c>
      <c r="G21" s="27"/>
      <c r="H21" s="2"/>
    </row>
    <row r="22" spans="1:8" x14ac:dyDescent="0.45">
      <c r="A22" s="10" t="s">
        <v>140</v>
      </c>
      <c r="B22" s="10" t="s">
        <v>94</v>
      </c>
      <c r="C22" s="10" t="s">
        <v>131</v>
      </c>
      <c r="D22" s="10" t="s">
        <v>11</v>
      </c>
      <c r="E22" s="2" t="s">
        <v>12</v>
      </c>
      <c r="F22" s="27" t="s">
        <v>124</v>
      </c>
      <c r="G22" s="27"/>
      <c r="H22" s="2"/>
    </row>
    <row r="23" spans="1:8" x14ac:dyDescent="0.45">
      <c r="A23" s="10" t="s">
        <v>140</v>
      </c>
      <c r="B23" s="10" t="s">
        <v>95</v>
      </c>
      <c r="C23" s="1" t="s">
        <v>119</v>
      </c>
      <c r="D23" s="1" t="s">
        <v>11</v>
      </c>
      <c r="E23" s="2" t="s">
        <v>13</v>
      </c>
      <c r="F23" s="27" t="s">
        <v>52</v>
      </c>
      <c r="G23" s="27"/>
      <c r="H23" s="2" t="str">
        <f>B21</f>
        <v>WORK-001</v>
      </c>
    </row>
    <row r="24" spans="1:8" x14ac:dyDescent="0.45">
      <c r="A24" s="10" t="s">
        <v>140</v>
      </c>
      <c r="B24" s="10" t="s">
        <v>103</v>
      </c>
      <c r="C24" s="10" t="s">
        <v>119</v>
      </c>
      <c r="D24" s="1" t="s">
        <v>11</v>
      </c>
      <c r="E24" s="2" t="s">
        <v>14</v>
      </c>
      <c r="F24" s="27" t="s">
        <v>44</v>
      </c>
      <c r="G24" s="27"/>
      <c r="H24" s="2"/>
    </row>
    <row r="25" spans="1:8" x14ac:dyDescent="0.45">
      <c r="A25" s="1" t="s">
        <v>141</v>
      </c>
      <c r="B25" s="10" t="s">
        <v>104</v>
      </c>
      <c r="C25" s="10" t="s">
        <v>119</v>
      </c>
      <c r="D25" s="1" t="s">
        <v>16</v>
      </c>
      <c r="E25" s="2" t="s">
        <v>17</v>
      </c>
      <c r="F25" s="27" t="s">
        <v>128</v>
      </c>
      <c r="G25" s="27"/>
      <c r="H25" s="2"/>
    </row>
    <row r="26" spans="1:8" x14ac:dyDescent="0.45">
      <c r="A26" s="10" t="s">
        <v>141</v>
      </c>
      <c r="B26" s="10" t="s">
        <v>105</v>
      </c>
      <c r="C26" s="10" t="s">
        <v>131</v>
      </c>
      <c r="D26" s="10" t="s">
        <v>16</v>
      </c>
      <c r="E26" s="2" t="s">
        <v>17</v>
      </c>
      <c r="F26" s="27" t="s">
        <v>129</v>
      </c>
      <c r="G26" s="27"/>
      <c r="H26" s="2"/>
    </row>
    <row r="27" spans="1:8" x14ac:dyDescent="0.45">
      <c r="A27" s="10" t="s">
        <v>141</v>
      </c>
      <c r="B27" s="10" t="s">
        <v>106</v>
      </c>
      <c r="C27" s="10" t="s">
        <v>119</v>
      </c>
      <c r="D27" s="1" t="s">
        <v>16</v>
      </c>
      <c r="E27" s="2" t="s">
        <v>18</v>
      </c>
      <c r="F27" s="27" t="s">
        <v>130</v>
      </c>
      <c r="G27" s="27"/>
      <c r="H27" s="2"/>
    </row>
    <row r="28" spans="1:8" x14ac:dyDescent="0.45">
      <c r="A28" s="10" t="s">
        <v>141</v>
      </c>
      <c r="B28" s="10" t="s">
        <v>107</v>
      </c>
      <c r="C28" s="1" t="s">
        <v>119</v>
      </c>
      <c r="D28" s="1" t="s">
        <v>16</v>
      </c>
      <c r="E28" s="2" t="s">
        <v>14</v>
      </c>
      <c r="F28" s="27" t="s">
        <v>63</v>
      </c>
      <c r="G28" s="27"/>
      <c r="H28" s="2"/>
    </row>
    <row r="29" spans="1:8" x14ac:dyDescent="0.45">
      <c r="A29" s="10" t="s">
        <v>141</v>
      </c>
      <c r="B29" s="10" t="s">
        <v>108</v>
      </c>
      <c r="C29" s="1" t="s">
        <v>119</v>
      </c>
      <c r="D29" s="1" t="s">
        <v>16</v>
      </c>
      <c r="E29" s="2" t="s">
        <v>19</v>
      </c>
      <c r="F29" s="27" t="s">
        <v>64</v>
      </c>
      <c r="G29" s="27"/>
      <c r="H29" s="2"/>
    </row>
    <row r="30" spans="1:8" x14ac:dyDescent="0.45">
      <c r="A30" s="10" t="s">
        <v>142</v>
      </c>
      <c r="B30" s="10" t="s">
        <v>135</v>
      </c>
      <c r="C30" s="1" t="s">
        <v>53</v>
      </c>
      <c r="D30" s="1" t="s">
        <v>20</v>
      </c>
      <c r="E30" s="2" t="s">
        <v>21</v>
      </c>
      <c r="F30" s="27" t="s">
        <v>48</v>
      </c>
      <c r="G30" s="27"/>
      <c r="H30" s="2"/>
    </row>
    <row r="31" spans="1:8" x14ac:dyDescent="0.45">
      <c r="A31" s="10" t="s">
        <v>142</v>
      </c>
      <c r="B31" s="10" t="s">
        <v>136</v>
      </c>
      <c r="C31" s="10" t="s">
        <v>119</v>
      </c>
      <c r="D31" s="1" t="s">
        <v>20</v>
      </c>
      <c r="E31" s="2" t="s">
        <v>22</v>
      </c>
      <c r="F31" s="27" t="s">
        <v>58</v>
      </c>
      <c r="G31" s="27"/>
      <c r="H31" s="2"/>
    </row>
    <row r="32" spans="1:8" x14ac:dyDescent="0.45">
      <c r="A32" s="1" t="s">
        <v>33</v>
      </c>
      <c r="B32" s="1" t="s">
        <v>77</v>
      </c>
      <c r="C32" s="1" t="s">
        <v>133</v>
      </c>
      <c r="D32" s="1" t="s">
        <v>54</v>
      </c>
      <c r="E32" s="2" t="s">
        <v>33</v>
      </c>
      <c r="F32" s="27" t="s">
        <v>56</v>
      </c>
      <c r="G32" s="27"/>
      <c r="H32" s="2"/>
    </row>
    <row r="33" spans="1:8" x14ac:dyDescent="0.45">
      <c r="A33" s="1" t="s">
        <v>139</v>
      </c>
      <c r="B33" s="10" t="s">
        <v>78</v>
      </c>
      <c r="C33" s="1" t="s">
        <v>133</v>
      </c>
      <c r="D33" s="1" t="s">
        <v>54</v>
      </c>
      <c r="E33" s="2" t="s">
        <v>40</v>
      </c>
      <c r="F33" s="27"/>
      <c r="G33" s="27"/>
      <c r="H33" s="2" t="str">
        <f>B40</f>
        <v>USER-009</v>
      </c>
    </row>
    <row r="34" spans="1:8" x14ac:dyDescent="0.45">
      <c r="A34" s="10" t="s">
        <v>139</v>
      </c>
      <c r="B34" s="10" t="s">
        <v>79</v>
      </c>
      <c r="C34" s="1" t="s">
        <v>133</v>
      </c>
      <c r="D34" s="1" t="s">
        <v>54</v>
      </c>
      <c r="E34" s="2" t="s">
        <v>55</v>
      </c>
      <c r="F34" s="27" t="s">
        <v>57</v>
      </c>
      <c r="G34" s="27"/>
      <c r="H34" s="2"/>
    </row>
    <row r="35" spans="1:8" x14ac:dyDescent="0.45">
      <c r="A35" s="10" t="s">
        <v>139</v>
      </c>
      <c r="B35" s="10" t="s">
        <v>80</v>
      </c>
      <c r="C35" s="1" t="s">
        <v>35</v>
      </c>
      <c r="D35" s="1" t="s">
        <v>24</v>
      </c>
      <c r="E35" s="2" t="s">
        <v>25</v>
      </c>
      <c r="F35" s="27" t="s">
        <v>65</v>
      </c>
      <c r="G35" s="27"/>
      <c r="H35" s="2"/>
    </row>
    <row r="36" spans="1:8" x14ac:dyDescent="0.45">
      <c r="A36" s="1" t="s">
        <v>142</v>
      </c>
      <c r="B36" s="10" t="s">
        <v>81</v>
      </c>
      <c r="C36" s="1" t="s">
        <v>35</v>
      </c>
      <c r="D36" s="1" t="s">
        <v>24</v>
      </c>
      <c r="E36" s="2" t="s">
        <v>26</v>
      </c>
      <c r="F36" s="27" t="s">
        <v>66</v>
      </c>
      <c r="G36" s="27"/>
      <c r="H36" s="2"/>
    </row>
    <row r="37" spans="1:8" x14ac:dyDescent="0.45">
      <c r="A37" s="1" t="s">
        <v>138</v>
      </c>
      <c r="B37" s="10" t="s">
        <v>82</v>
      </c>
      <c r="C37" s="1" t="s">
        <v>35</v>
      </c>
      <c r="D37" s="1" t="s">
        <v>24</v>
      </c>
      <c r="E37" s="2" t="s">
        <v>27</v>
      </c>
      <c r="F37" s="27" t="s">
        <v>67</v>
      </c>
      <c r="G37" s="27"/>
      <c r="H37" s="2"/>
    </row>
    <row r="38" spans="1:8" x14ac:dyDescent="0.45">
      <c r="A38" s="1" t="s">
        <v>141</v>
      </c>
      <c r="B38" s="10" t="s">
        <v>83</v>
      </c>
      <c r="C38" s="1" t="s">
        <v>35</v>
      </c>
      <c r="D38" s="1" t="s">
        <v>24</v>
      </c>
      <c r="E38" s="2" t="s">
        <v>28</v>
      </c>
      <c r="F38" s="27" t="s">
        <v>68</v>
      </c>
      <c r="G38" s="27"/>
      <c r="H38" s="2"/>
    </row>
    <row r="39" spans="1:8" x14ac:dyDescent="0.45">
      <c r="A39" s="1" t="s">
        <v>142</v>
      </c>
      <c r="B39" s="10" t="s">
        <v>84</v>
      </c>
      <c r="C39" s="1" t="s">
        <v>35</v>
      </c>
      <c r="D39" s="1" t="s">
        <v>24</v>
      </c>
      <c r="E39" s="2" t="s">
        <v>29</v>
      </c>
      <c r="F39" s="27" t="s">
        <v>69</v>
      </c>
      <c r="G39" s="27"/>
      <c r="H39" s="2"/>
    </row>
    <row r="40" spans="1:8" x14ac:dyDescent="0.45">
      <c r="A40" s="1" t="s">
        <v>140</v>
      </c>
      <c r="B40" s="10" t="s">
        <v>85</v>
      </c>
      <c r="C40" s="7" t="s">
        <v>131</v>
      </c>
      <c r="D40" s="1" t="s">
        <v>23</v>
      </c>
      <c r="E40" s="2"/>
      <c r="F40" s="27" t="s">
        <v>70</v>
      </c>
      <c r="G40" s="27"/>
      <c r="H40" s="2"/>
    </row>
    <row r="41" spans="1:8" x14ac:dyDescent="0.45">
      <c r="A41" s="1" t="s">
        <v>138</v>
      </c>
      <c r="B41" s="10" t="s">
        <v>86</v>
      </c>
      <c r="C41" s="7" t="s">
        <v>131</v>
      </c>
      <c r="D41" s="1" t="s">
        <v>34</v>
      </c>
      <c r="E41" s="2" t="s">
        <v>76</v>
      </c>
      <c r="F41" s="27" t="s">
        <v>134</v>
      </c>
      <c r="G41" s="27"/>
      <c r="H41" s="2"/>
    </row>
    <row r="42" spans="1:8" x14ac:dyDescent="0.45">
      <c r="A42" s="1" t="s">
        <v>138</v>
      </c>
      <c r="B42" s="1" t="s">
        <v>109</v>
      </c>
      <c r="C42" s="10" t="s">
        <v>30</v>
      </c>
      <c r="D42" s="1" t="s">
        <v>36</v>
      </c>
      <c r="E42" s="2"/>
      <c r="F42" s="27" t="s">
        <v>71</v>
      </c>
      <c r="G42" s="27"/>
      <c r="H42" s="2"/>
    </row>
    <row r="43" spans="1:8" ht="35" customHeight="1" x14ac:dyDescent="0.45">
      <c r="A43" s="1" t="s">
        <v>138</v>
      </c>
      <c r="B43" s="10" t="s">
        <v>110</v>
      </c>
      <c r="C43" s="10" t="s">
        <v>30</v>
      </c>
      <c r="D43" s="1" t="s">
        <v>37</v>
      </c>
      <c r="E43" s="2"/>
      <c r="F43" s="27" t="s">
        <v>59</v>
      </c>
      <c r="G43" s="27"/>
      <c r="H43" s="2"/>
    </row>
    <row r="44" spans="1:8" ht="35" customHeight="1" x14ac:dyDescent="0.45">
      <c r="A44" s="1"/>
      <c r="B44" s="1" t="s">
        <v>111</v>
      </c>
      <c r="C44" s="1" t="s">
        <v>31</v>
      </c>
      <c r="D44" s="1" t="s">
        <v>32</v>
      </c>
      <c r="E44" s="4"/>
      <c r="F44" s="28" t="s">
        <v>132</v>
      </c>
      <c r="G44" s="29"/>
      <c r="H44" s="5"/>
    </row>
  </sheetData>
  <mergeCells count="48">
    <mergeCell ref="A1:H1"/>
    <mergeCell ref="A4:H4"/>
    <mergeCell ref="F10:G10"/>
    <mergeCell ref="F11:G11"/>
    <mergeCell ref="F21:G21"/>
    <mergeCell ref="F15:G15"/>
    <mergeCell ref="F16:G16"/>
    <mergeCell ref="F17:G17"/>
    <mergeCell ref="F18:G18"/>
    <mergeCell ref="F5:G5"/>
    <mergeCell ref="F6:G6"/>
    <mergeCell ref="F7:G7"/>
    <mergeCell ref="F8:G8"/>
    <mergeCell ref="F9:G9"/>
    <mergeCell ref="F20:G20"/>
    <mergeCell ref="D2:E2"/>
    <mergeCell ref="F34:G34"/>
    <mergeCell ref="F12:G12"/>
    <mergeCell ref="F13:G13"/>
    <mergeCell ref="F14:G14"/>
    <mergeCell ref="F37:G37"/>
    <mergeCell ref="F19:G19"/>
    <mergeCell ref="F25:G25"/>
    <mergeCell ref="F23:G23"/>
    <mergeCell ref="F24:G24"/>
    <mergeCell ref="F22:G22"/>
    <mergeCell ref="F26:G26"/>
    <mergeCell ref="F29:G29"/>
    <mergeCell ref="F30:G30"/>
    <mergeCell ref="F31:G31"/>
    <mergeCell ref="F32:G32"/>
    <mergeCell ref="F33:G33"/>
    <mergeCell ref="G2:H2"/>
    <mergeCell ref="F43:G43"/>
    <mergeCell ref="F44:G44"/>
    <mergeCell ref="G3:H3"/>
    <mergeCell ref="A2:C2"/>
    <mergeCell ref="A3:C3"/>
    <mergeCell ref="D3:E3"/>
    <mergeCell ref="F38:G38"/>
    <mergeCell ref="F39:G39"/>
    <mergeCell ref="F41:G41"/>
    <mergeCell ref="F42:G42"/>
    <mergeCell ref="F35:G35"/>
    <mergeCell ref="F36:G36"/>
    <mergeCell ref="F40:G40"/>
    <mergeCell ref="F27:G27"/>
    <mergeCell ref="F28:G28"/>
  </mergeCells>
  <phoneticPr fontId="2" type="noConversion"/>
  <conditionalFormatting sqref="B45:B1048576">
    <cfRule type="containsText" dxfId="3" priority="3" operator="containsText" text="N">
      <formula>NOT(ISERROR(SEARCH("N",B45)))</formula>
    </cfRule>
  </conditionalFormatting>
  <conditionalFormatting sqref="C1:C1048576">
    <cfRule type="containsText" dxfId="2" priority="1" operator="containsText" text="비회원">
      <formula>NOT(ISERROR(SEARCH("비회원",C1)))</formula>
    </cfRule>
  </conditionalFormatting>
  <hyperlinks>
    <hyperlink ref="G2:H2" r:id="rId1" display="요구사항 명세서.hwp" xr:uid="{C9EDCD41-7E29-4933-9BB3-46B2510248DA}"/>
  </hyperlinks>
  <pageMargins left="0.7" right="0.7" top="0.75" bottom="0.75" header="0.3" footer="0.3"/>
  <pageSetup paperSize="9" orientation="portrait" r:id="rId2"/>
  <ignoredErrors>
    <ignoredError sqref="H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A7B4-D481-4092-9641-57311CAF744E}">
  <dimension ref="A1:I33"/>
  <sheetViews>
    <sheetView zoomScale="70" zoomScaleNormal="70" workbookViewId="0">
      <selection activeCell="F18" sqref="F18"/>
    </sheetView>
  </sheetViews>
  <sheetFormatPr defaultRowHeight="17" x14ac:dyDescent="0.45"/>
  <cols>
    <col min="1" max="1" width="4.75" style="13" bestFit="1" customWidth="1"/>
    <col min="2" max="2" width="16.75" customWidth="1"/>
    <col min="3" max="3" width="16.5" bestFit="1" customWidth="1"/>
    <col min="4" max="4" width="10.75" customWidth="1"/>
    <col min="5" max="7" width="10.75" style="13" customWidth="1"/>
    <col min="8" max="8" width="13" style="13" bestFit="1" customWidth="1"/>
    <col min="9" max="9" width="18.83203125" bestFit="1" customWidth="1"/>
  </cols>
  <sheetData>
    <row r="1" spans="1:9" s="13" customFormat="1" x14ac:dyDescent="0.45">
      <c r="A1" s="23" t="s">
        <v>143</v>
      </c>
      <c r="B1" s="23"/>
      <c r="C1" s="24" t="s">
        <v>158</v>
      </c>
      <c r="D1" s="24"/>
      <c r="E1" s="15" t="s">
        <v>148</v>
      </c>
      <c r="F1" s="24" t="s">
        <v>153</v>
      </c>
      <c r="G1" s="24"/>
      <c r="H1" s="24"/>
      <c r="I1" s="24"/>
    </row>
    <row r="2" spans="1:9" s="13" customFormat="1" x14ac:dyDescent="0.45">
      <c r="A2" s="15" t="s">
        <v>144</v>
      </c>
      <c r="B2" s="15" t="s">
        <v>145</v>
      </c>
      <c r="C2" s="15" t="s">
        <v>146</v>
      </c>
      <c r="D2" s="15" t="s">
        <v>147</v>
      </c>
      <c r="E2" s="15" t="s">
        <v>149</v>
      </c>
      <c r="F2" s="15" t="s">
        <v>150</v>
      </c>
      <c r="G2" s="15" t="s">
        <v>151</v>
      </c>
      <c r="H2" s="15" t="s">
        <v>184</v>
      </c>
      <c r="I2" s="15" t="s">
        <v>152</v>
      </c>
    </row>
    <row r="3" spans="1:9" x14ac:dyDescent="0.45">
      <c r="A3" s="14">
        <v>1</v>
      </c>
      <c r="B3" s="16" t="s">
        <v>154</v>
      </c>
      <c r="C3" s="16" t="s">
        <v>169</v>
      </c>
      <c r="D3" s="16" t="s">
        <v>179</v>
      </c>
      <c r="E3" s="14"/>
      <c r="F3" s="14" t="s">
        <v>182</v>
      </c>
      <c r="G3" s="14" t="s">
        <v>183</v>
      </c>
      <c r="H3" s="14"/>
      <c r="I3" s="16"/>
    </row>
    <row r="4" spans="1:9" x14ac:dyDescent="0.45">
      <c r="A4" s="14">
        <v>2</v>
      </c>
      <c r="B4" s="16" t="s">
        <v>159</v>
      </c>
      <c r="C4" s="16" t="s">
        <v>170</v>
      </c>
      <c r="D4" s="16" t="s">
        <v>180</v>
      </c>
      <c r="E4" s="14">
        <v>20</v>
      </c>
      <c r="F4" s="14" t="s">
        <v>182</v>
      </c>
      <c r="G4" s="14"/>
      <c r="H4" s="14"/>
      <c r="I4" s="16"/>
    </row>
    <row r="5" spans="1:9" x14ac:dyDescent="0.45">
      <c r="A5" s="14">
        <v>3</v>
      </c>
      <c r="B5" s="16" t="s">
        <v>160</v>
      </c>
      <c r="C5" s="16" t="s">
        <v>171</v>
      </c>
      <c r="D5" s="16" t="s">
        <v>180</v>
      </c>
      <c r="E5" s="14">
        <v>100</v>
      </c>
      <c r="F5" s="14" t="s">
        <v>182</v>
      </c>
      <c r="G5" s="14"/>
      <c r="H5" s="14"/>
      <c r="I5" s="16"/>
    </row>
    <row r="6" spans="1:9" x14ac:dyDescent="0.45">
      <c r="A6" s="14">
        <v>4</v>
      </c>
      <c r="B6" s="16" t="s">
        <v>161</v>
      </c>
      <c r="C6" s="16" t="s">
        <v>172</v>
      </c>
      <c r="D6" s="16" t="s">
        <v>180</v>
      </c>
      <c r="E6" s="14">
        <v>4000</v>
      </c>
      <c r="F6" s="14" t="s">
        <v>182</v>
      </c>
      <c r="G6" s="14"/>
      <c r="H6" s="14"/>
      <c r="I6" s="16"/>
    </row>
    <row r="7" spans="1:9" x14ac:dyDescent="0.45">
      <c r="A7" s="14">
        <v>5</v>
      </c>
      <c r="B7" s="16" t="s">
        <v>162</v>
      </c>
      <c r="C7" s="16" t="s">
        <v>173</v>
      </c>
      <c r="D7" s="16" t="s">
        <v>179</v>
      </c>
      <c r="E7" s="14"/>
      <c r="F7" s="14"/>
      <c r="G7" s="14"/>
      <c r="H7" s="14">
        <v>0</v>
      </c>
      <c r="I7" s="16"/>
    </row>
    <row r="8" spans="1:9" x14ac:dyDescent="0.45">
      <c r="A8" s="14">
        <v>6</v>
      </c>
      <c r="B8" s="16" t="s">
        <v>163</v>
      </c>
      <c r="C8" s="16" t="s">
        <v>174</v>
      </c>
      <c r="D8" s="16" t="s">
        <v>181</v>
      </c>
      <c r="E8" s="14"/>
      <c r="F8" s="14" t="s">
        <v>182</v>
      </c>
      <c r="G8" s="14"/>
      <c r="H8" s="14" t="s">
        <v>185</v>
      </c>
      <c r="I8" s="16"/>
    </row>
    <row r="9" spans="1:9" x14ac:dyDescent="0.45">
      <c r="A9" s="14">
        <v>7</v>
      </c>
      <c r="B9" s="16" t="s">
        <v>164</v>
      </c>
      <c r="C9" s="16" t="s">
        <v>175</v>
      </c>
      <c r="D9" s="16" t="s">
        <v>181</v>
      </c>
      <c r="E9" s="14"/>
      <c r="F9" s="14"/>
      <c r="G9" s="14"/>
      <c r="H9" s="14" t="s">
        <v>185</v>
      </c>
      <c r="I9" s="16"/>
    </row>
    <row r="10" spans="1:9" x14ac:dyDescent="0.45">
      <c r="A10" s="14">
        <v>8</v>
      </c>
      <c r="B10" s="16" t="s">
        <v>165</v>
      </c>
      <c r="C10" s="16" t="s">
        <v>176</v>
      </c>
      <c r="D10" s="16" t="s">
        <v>179</v>
      </c>
      <c r="E10" s="14"/>
      <c r="F10" s="14"/>
      <c r="G10" s="14"/>
      <c r="H10" s="14">
        <v>0</v>
      </c>
      <c r="I10" s="16"/>
    </row>
    <row r="11" spans="1:9" x14ac:dyDescent="0.45">
      <c r="A11" s="14">
        <v>9</v>
      </c>
      <c r="B11" s="16" t="s">
        <v>166</v>
      </c>
      <c r="C11" s="16" t="s">
        <v>177</v>
      </c>
      <c r="D11" s="16" t="s">
        <v>179</v>
      </c>
      <c r="E11" s="14"/>
      <c r="F11" s="14"/>
      <c r="G11" s="14"/>
      <c r="H11" s="14"/>
      <c r="I11" s="16"/>
    </row>
    <row r="12" spans="1:9" x14ac:dyDescent="0.45">
      <c r="A12" s="14">
        <v>10</v>
      </c>
      <c r="B12" s="16" t="s">
        <v>167</v>
      </c>
      <c r="C12" s="16" t="s">
        <v>178</v>
      </c>
      <c r="D12" s="16" t="s">
        <v>180</v>
      </c>
      <c r="E12" s="14">
        <v>40</v>
      </c>
      <c r="F12" s="14" t="s">
        <v>182</v>
      </c>
      <c r="G12" s="14"/>
      <c r="H12" s="14"/>
      <c r="I12" s="16"/>
    </row>
    <row r="14" spans="1:9" s="13" customFormat="1" x14ac:dyDescent="0.45">
      <c r="A14" s="23" t="s">
        <v>143</v>
      </c>
      <c r="B14" s="23"/>
      <c r="C14" s="24" t="s">
        <v>158</v>
      </c>
      <c r="D14" s="24"/>
      <c r="E14" s="15" t="s">
        <v>148</v>
      </c>
      <c r="F14" s="24" t="s">
        <v>153</v>
      </c>
      <c r="G14" s="24"/>
      <c r="H14" s="24"/>
      <c r="I14" s="24"/>
    </row>
    <row r="15" spans="1:9" s="13" customFormat="1" x14ac:dyDescent="0.45">
      <c r="A15" s="15" t="s">
        <v>144</v>
      </c>
      <c r="B15" s="15" t="s">
        <v>145</v>
      </c>
      <c r="C15" s="15" t="s">
        <v>146</v>
      </c>
      <c r="D15" s="15" t="s">
        <v>147</v>
      </c>
      <c r="E15" s="15" t="s">
        <v>149</v>
      </c>
      <c r="F15" s="15" t="s">
        <v>150</v>
      </c>
      <c r="G15" s="15" t="s">
        <v>151</v>
      </c>
      <c r="H15" s="15" t="s">
        <v>184</v>
      </c>
      <c r="I15" s="15" t="s">
        <v>152</v>
      </c>
    </row>
    <row r="16" spans="1:9" x14ac:dyDescent="0.45">
      <c r="A16" s="14">
        <v>1</v>
      </c>
      <c r="B16" s="16" t="s">
        <v>154</v>
      </c>
      <c r="C16" s="16" t="s">
        <v>168</v>
      </c>
      <c r="D16" s="16" t="s">
        <v>179</v>
      </c>
      <c r="E16" s="14"/>
      <c r="F16" s="14" t="s">
        <v>182</v>
      </c>
      <c r="G16" s="14" t="s">
        <v>183</v>
      </c>
      <c r="H16" s="14"/>
      <c r="I16" s="16"/>
    </row>
    <row r="17" spans="1:9" x14ac:dyDescent="0.45">
      <c r="A17" s="14">
        <v>2</v>
      </c>
      <c r="B17" s="16" t="s">
        <v>155</v>
      </c>
      <c r="C17" s="16" t="s">
        <v>169</v>
      </c>
      <c r="D17" s="16" t="s">
        <v>179</v>
      </c>
      <c r="E17" s="14"/>
      <c r="F17" s="14" t="s">
        <v>182</v>
      </c>
      <c r="G17" s="14"/>
      <c r="H17" s="14"/>
      <c r="I17" s="16" t="s">
        <v>187</v>
      </c>
    </row>
    <row r="18" spans="1:9" x14ac:dyDescent="0.45">
      <c r="A18" s="14">
        <v>3</v>
      </c>
      <c r="B18" s="16" t="s">
        <v>156</v>
      </c>
      <c r="C18" s="16" t="s">
        <v>188</v>
      </c>
      <c r="D18" s="16" t="s">
        <v>180</v>
      </c>
      <c r="E18" s="14">
        <v>100</v>
      </c>
      <c r="F18" s="14" t="s">
        <v>182</v>
      </c>
      <c r="G18" s="14"/>
      <c r="H18" s="14"/>
      <c r="I18" s="16"/>
    </row>
    <row r="19" spans="1:9" x14ac:dyDescent="0.45">
      <c r="A19" s="14">
        <v>4</v>
      </c>
      <c r="B19" s="16" t="s">
        <v>157</v>
      </c>
      <c r="C19" s="16" t="s">
        <v>189</v>
      </c>
      <c r="D19" s="16" t="s">
        <v>180</v>
      </c>
      <c r="E19" s="14">
        <v>100</v>
      </c>
      <c r="F19" s="14" t="s">
        <v>182</v>
      </c>
      <c r="G19" s="14"/>
      <c r="H19" s="14"/>
      <c r="I19" s="16"/>
    </row>
    <row r="20" spans="1:9" x14ac:dyDescent="0.45">
      <c r="A20" s="14">
        <v>5</v>
      </c>
      <c r="B20" s="16" t="s">
        <v>186</v>
      </c>
      <c r="C20" s="16" t="s">
        <v>190</v>
      </c>
      <c r="D20" s="16" t="s">
        <v>179</v>
      </c>
      <c r="E20" s="14"/>
      <c r="F20" s="14"/>
      <c r="G20" s="14"/>
      <c r="H20" s="14"/>
      <c r="I20" s="16"/>
    </row>
    <row r="21" spans="1:9" x14ac:dyDescent="0.45">
      <c r="A21" s="14">
        <v>6</v>
      </c>
      <c r="B21" s="16" t="s">
        <v>163</v>
      </c>
      <c r="C21" s="16" t="s">
        <v>191</v>
      </c>
      <c r="D21" s="16" t="s">
        <v>180</v>
      </c>
      <c r="E21" s="14">
        <v>20</v>
      </c>
      <c r="F21" s="14" t="s">
        <v>182</v>
      </c>
      <c r="G21" s="14"/>
      <c r="H21" s="14"/>
      <c r="I21" s="16"/>
    </row>
    <row r="23" spans="1:9" s="13" customFormat="1" x14ac:dyDescent="0.45">
      <c r="A23" s="23" t="s">
        <v>143</v>
      </c>
      <c r="B23" s="23"/>
      <c r="C23" s="24" t="s">
        <v>213</v>
      </c>
      <c r="D23" s="24"/>
      <c r="E23" s="15" t="s">
        <v>148</v>
      </c>
      <c r="F23" s="24" t="s">
        <v>153</v>
      </c>
      <c r="G23" s="24"/>
      <c r="H23" s="24"/>
      <c r="I23" s="24"/>
    </row>
    <row r="24" spans="1:9" s="13" customFormat="1" x14ac:dyDescent="0.45">
      <c r="A24" s="15" t="s">
        <v>144</v>
      </c>
      <c r="B24" s="15" t="s">
        <v>145</v>
      </c>
      <c r="C24" s="15" t="s">
        <v>146</v>
      </c>
      <c r="D24" s="15" t="s">
        <v>147</v>
      </c>
      <c r="E24" s="15" t="s">
        <v>149</v>
      </c>
      <c r="F24" s="15" t="s">
        <v>150</v>
      </c>
      <c r="G24" s="15" t="s">
        <v>151</v>
      </c>
      <c r="H24" s="15" t="s">
        <v>184</v>
      </c>
      <c r="I24" s="15" t="s">
        <v>152</v>
      </c>
    </row>
    <row r="25" spans="1:9" x14ac:dyDescent="0.45">
      <c r="A25" s="14">
        <v>1</v>
      </c>
      <c r="B25" s="16" t="s">
        <v>192</v>
      </c>
      <c r="C25" s="16" t="s">
        <v>198</v>
      </c>
      <c r="D25" s="16" t="s">
        <v>180</v>
      </c>
      <c r="E25" s="14">
        <v>20</v>
      </c>
      <c r="F25" s="14" t="s">
        <v>182</v>
      </c>
      <c r="G25" s="14" t="s">
        <v>183</v>
      </c>
      <c r="H25" s="14"/>
      <c r="I25" s="16"/>
    </row>
    <row r="26" spans="1:9" x14ac:dyDescent="0.45">
      <c r="A26" s="14">
        <v>2</v>
      </c>
      <c r="B26" s="16" t="s">
        <v>193</v>
      </c>
      <c r="C26" s="16" t="s">
        <v>202</v>
      </c>
      <c r="D26" s="16" t="s">
        <v>180</v>
      </c>
      <c r="E26" s="14">
        <v>20</v>
      </c>
      <c r="F26" s="14"/>
      <c r="G26" s="14"/>
      <c r="H26" s="14"/>
      <c r="I26" s="16"/>
    </row>
    <row r="27" spans="1:9" x14ac:dyDescent="0.45">
      <c r="A27" s="14">
        <v>3</v>
      </c>
      <c r="B27" s="16" t="s">
        <v>167</v>
      </c>
      <c r="C27" s="16" t="s">
        <v>203</v>
      </c>
      <c r="D27" s="16" t="s">
        <v>180</v>
      </c>
      <c r="E27" s="14">
        <v>30</v>
      </c>
      <c r="F27" s="14" t="s">
        <v>182</v>
      </c>
      <c r="G27" s="14"/>
      <c r="H27" s="14"/>
      <c r="I27" s="16"/>
    </row>
    <row r="28" spans="1:9" x14ac:dyDescent="0.45">
      <c r="A28" s="14">
        <v>4</v>
      </c>
      <c r="B28" s="16" t="s">
        <v>194</v>
      </c>
      <c r="C28" s="16" t="s">
        <v>204</v>
      </c>
      <c r="D28" s="16" t="s">
        <v>180</v>
      </c>
      <c r="E28" s="14">
        <v>30</v>
      </c>
      <c r="F28" s="14"/>
      <c r="G28" s="14"/>
      <c r="H28" s="14"/>
      <c r="I28" s="14" t="s">
        <v>214</v>
      </c>
    </row>
    <row r="29" spans="1:9" x14ac:dyDescent="0.45">
      <c r="A29" s="14">
        <v>5</v>
      </c>
      <c r="B29" s="16" t="s">
        <v>195</v>
      </c>
      <c r="C29" s="16" t="s">
        <v>205</v>
      </c>
      <c r="D29" s="16" t="s">
        <v>180</v>
      </c>
      <c r="E29" s="14">
        <v>10</v>
      </c>
      <c r="F29" s="14"/>
      <c r="G29" s="14"/>
      <c r="H29" s="14"/>
      <c r="I29" s="16"/>
    </row>
    <row r="30" spans="1:9" x14ac:dyDescent="0.45">
      <c r="A30" s="14">
        <v>6</v>
      </c>
      <c r="B30" s="16" t="s">
        <v>196</v>
      </c>
      <c r="C30" s="16" t="s">
        <v>206</v>
      </c>
      <c r="D30" s="16" t="s">
        <v>180</v>
      </c>
      <c r="E30" s="14">
        <v>10</v>
      </c>
      <c r="F30" s="14"/>
      <c r="G30" s="14"/>
      <c r="H30" s="14"/>
      <c r="I30" s="16"/>
    </row>
    <row r="31" spans="1:9" x14ac:dyDescent="0.45">
      <c r="A31" s="14">
        <v>7</v>
      </c>
      <c r="B31" s="16" t="s">
        <v>197</v>
      </c>
      <c r="C31" s="16" t="s">
        <v>207</v>
      </c>
      <c r="D31" s="16" t="s">
        <v>180</v>
      </c>
      <c r="E31" s="14">
        <v>10</v>
      </c>
      <c r="F31" s="14"/>
      <c r="G31" s="14"/>
      <c r="H31" s="14"/>
      <c r="I31" s="16"/>
    </row>
    <row r="32" spans="1:9" x14ac:dyDescent="0.45">
      <c r="A32" s="14">
        <v>8</v>
      </c>
      <c r="B32" s="16" t="s">
        <v>208</v>
      </c>
      <c r="C32" s="16" t="s">
        <v>209</v>
      </c>
      <c r="D32" s="16" t="s">
        <v>180</v>
      </c>
      <c r="E32" s="14">
        <v>20</v>
      </c>
      <c r="F32" s="14"/>
      <c r="G32" s="14"/>
      <c r="H32" s="14"/>
      <c r="I32" s="16"/>
    </row>
    <row r="33" spans="1:9" x14ac:dyDescent="0.45">
      <c r="A33" s="14">
        <v>9</v>
      </c>
      <c r="B33" s="16" t="s">
        <v>163</v>
      </c>
      <c r="C33" s="16" t="s">
        <v>210</v>
      </c>
      <c r="D33" s="16" t="s">
        <v>211</v>
      </c>
      <c r="E33" s="14"/>
      <c r="F33" s="14" t="s">
        <v>182</v>
      </c>
      <c r="G33" s="14"/>
      <c r="H33" s="14" t="s">
        <v>212</v>
      </c>
      <c r="I33" s="16"/>
    </row>
  </sheetData>
  <mergeCells count="9">
    <mergeCell ref="A23:B23"/>
    <mergeCell ref="C23:D23"/>
    <mergeCell ref="F23:I23"/>
    <mergeCell ref="A1:B1"/>
    <mergeCell ref="C1:D1"/>
    <mergeCell ref="F1:I1"/>
    <mergeCell ref="A14:B14"/>
    <mergeCell ref="C14:D14"/>
    <mergeCell ref="F14:I1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7741-F98B-49CC-BBBF-B194CB6D9A06}">
  <dimension ref="A1:E7"/>
  <sheetViews>
    <sheetView workbookViewId="0">
      <selection activeCell="C14" sqref="C14"/>
    </sheetView>
  </sheetViews>
  <sheetFormatPr defaultRowHeight="17" x14ac:dyDescent="0.45"/>
  <cols>
    <col min="1" max="5" width="15.83203125" customWidth="1"/>
  </cols>
  <sheetData>
    <row r="1" spans="1:5" x14ac:dyDescent="0.45">
      <c r="A1" s="48" t="s">
        <v>215</v>
      </c>
      <c r="B1" s="49"/>
      <c r="C1" s="17" t="s">
        <v>216</v>
      </c>
      <c r="D1" s="18" t="s">
        <v>217</v>
      </c>
      <c r="E1" s="17" t="s">
        <v>218</v>
      </c>
    </row>
    <row r="2" spans="1:5" x14ac:dyDescent="0.45">
      <c r="A2" s="48" t="s">
        <v>219</v>
      </c>
      <c r="B2" s="49"/>
      <c r="C2" s="42" t="s">
        <v>220</v>
      </c>
      <c r="D2" s="43"/>
      <c r="E2" s="44"/>
    </row>
    <row r="3" spans="1:5" x14ac:dyDescent="0.45">
      <c r="A3" s="19" t="s">
        <v>221</v>
      </c>
      <c r="B3" s="50" t="s">
        <v>224</v>
      </c>
      <c r="C3" s="52" t="s">
        <v>225</v>
      </c>
      <c r="D3" s="53"/>
      <c r="E3" s="54"/>
    </row>
    <row r="4" spans="1:5" x14ac:dyDescent="0.45">
      <c r="A4" s="19" t="s">
        <v>222</v>
      </c>
      <c r="B4" s="51"/>
      <c r="C4" s="55" t="s">
        <v>226</v>
      </c>
      <c r="D4" s="56"/>
      <c r="E4" s="57"/>
    </row>
    <row r="5" spans="1:5" x14ac:dyDescent="0.45">
      <c r="A5" s="19" t="s">
        <v>223</v>
      </c>
      <c r="B5" s="22" t="s">
        <v>227</v>
      </c>
      <c r="C5" s="42" t="s">
        <v>31</v>
      </c>
      <c r="D5" s="43"/>
      <c r="E5" s="44"/>
    </row>
    <row r="6" spans="1:5" x14ac:dyDescent="0.45">
      <c r="A6" s="20"/>
      <c r="B6" s="22" t="s">
        <v>228</v>
      </c>
      <c r="C6" s="42" t="s">
        <v>85</v>
      </c>
      <c r="D6" s="43"/>
      <c r="E6" s="44"/>
    </row>
    <row r="7" spans="1:5" x14ac:dyDescent="0.45">
      <c r="A7" s="21"/>
      <c r="B7" s="22" t="s">
        <v>229</v>
      </c>
      <c r="C7" s="45"/>
      <c r="D7" s="46"/>
      <c r="E7" s="47"/>
    </row>
  </sheetData>
  <mergeCells count="9">
    <mergeCell ref="C5:E5"/>
    <mergeCell ref="C6:E6"/>
    <mergeCell ref="C7:E7"/>
    <mergeCell ref="A1:B1"/>
    <mergeCell ref="A2:B2"/>
    <mergeCell ref="C2:E2"/>
    <mergeCell ref="B3:B4"/>
    <mergeCell ref="C3:E3"/>
    <mergeCell ref="C4:E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745E-BC58-4BA2-8B87-11A0FEA84E42}">
  <dimension ref="A1:H44"/>
  <sheetViews>
    <sheetView tabSelected="1" zoomScaleNormal="100" workbookViewId="0">
      <pane ySplit="5" topLeftCell="A6" activePane="bottomLeft" state="frozen"/>
      <selection pane="bottomLeft" activeCell="E12" sqref="E12"/>
    </sheetView>
  </sheetViews>
  <sheetFormatPr defaultColWidth="10.33203125" defaultRowHeight="17" x14ac:dyDescent="0.45"/>
  <cols>
    <col min="1" max="1" width="12.25" bestFit="1" customWidth="1"/>
    <col min="2" max="2" width="10.08203125" customWidth="1"/>
    <col min="3" max="3" width="6.33203125" bestFit="1" customWidth="1"/>
    <col min="4" max="4" width="12.1640625" bestFit="1" customWidth="1"/>
    <col min="5" max="5" width="16.33203125" bestFit="1" customWidth="1"/>
    <col min="6" max="6" width="27.08203125" customWidth="1"/>
    <col min="7" max="7" width="36.83203125" customWidth="1"/>
    <col min="8" max="8" width="9.5" bestFit="1" customWidth="1"/>
  </cols>
  <sheetData>
    <row r="1" spans="1:8" ht="26" x14ac:dyDescent="0.45">
      <c r="A1" s="37" t="s">
        <v>75</v>
      </c>
      <c r="B1" s="37"/>
      <c r="C1" s="37"/>
      <c r="D1" s="37"/>
      <c r="E1" s="37"/>
      <c r="F1" s="37"/>
      <c r="G1" s="37"/>
      <c r="H1" s="37"/>
    </row>
    <row r="2" spans="1:8" x14ac:dyDescent="0.45">
      <c r="A2" s="32" t="s">
        <v>60</v>
      </c>
      <c r="B2" s="33"/>
      <c r="C2" s="34"/>
      <c r="D2" s="35" t="s">
        <v>61</v>
      </c>
      <c r="E2" s="58"/>
      <c r="F2" s="58"/>
      <c r="G2" s="58"/>
      <c r="H2" s="36"/>
    </row>
    <row r="3" spans="1:8" x14ac:dyDescent="0.45">
      <c r="A3" s="32" t="s">
        <v>62</v>
      </c>
      <c r="B3" s="33"/>
      <c r="C3" s="34"/>
      <c r="D3" s="35" t="s">
        <v>73</v>
      </c>
      <c r="E3" s="36"/>
      <c r="F3" s="6" t="s">
        <v>74</v>
      </c>
      <c r="G3" s="30">
        <v>44453</v>
      </c>
      <c r="H3" s="31"/>
    </row>
    <row r="4" spans="1:8" x14ac:dyDescent="0.45">
      <c r="A4" s="38"/>
      <c r="B4" s="38"/>
      <c r="C4" s="38"/>
      <c r="D4" s="38"/>
      <c r="E4" s="38"/>
      <c r="F4" s="38"/>
      <c r="G4" s="38"/>
      <c r="H4" s="38"/>
    </row>
    <row r="5" spans="1:8" s="9" customFormat="1" x14ac:dyDescent="0.45">
      <c r="A5" s="12" t="s">
        <v>0</v>
      </c>
      <c r="B5" s="12" t="s">
        <v>1</v>
      </c>
      <c r="C5" s="12" t="s">
        <v>2</v>
      </c>
      <c r="D5" s="12" t="s">
        <v>3</v>
      </c>
      <c r="E5" s="12" t="s">
        <v>4</v>
      </c>
      <c r="F5" s="39" t="s">
        <v>38</v>
      </c>
      <c r="G5" s="39"/>
      <c r="H5" s="12" t="s">
        <v>49</v>
      </c>
    </row>
    <row r="6" spans="1:8" x14ac:dyDescent="0.45">
      <c r="A6" s="10" t="s">
        <v>139</v>
      </c>
      <c r="B6" s="10" t="s">
        <v>87</v>
      </c>
      <c r="C6" s="10" t="s">
        <v>53</v>
      </c>
      <c r="D6" s="10" t="s">
        <v>5</v>
      </c>
      <c r="E6" s="2" t="s">
        <v>40</v>
      </c>
      <c r="F6" s="27" t="s">
        <v>41</v>
      </c>
      <c r="G6" s="27"/>
      <c r="H6" s="2" t="str">
        <f>B40</f>
        <v>USER-009</v>
      </c>
    </row>
    <row r="7" spans="1:8" x14ac:dyDescent="0.45">
      <c r="A7" s="10" t="s">
        <v>139</v>
      </c>
      <c r="B7" s="10" t="s">
        <v>88</v>
      </c>
      <c r="C7" s="10" t="s">
        <v>53</v>
      </c>
      <c r="D7" s="10" t="s">
        <v>5</v>
      </c>
      <c r="E7" s="2" t="s">
        <v>115</v>
      </c>
      <c r="F7" s="27" t="s">
        <v>116</v>
      </c>
      <c r="G7" s="27"/>
      <c r="H7" s="2" t="str">
        <f>B32</f>
        <v>USER-001</v>
      </c>
    </row>
    <row r="8" spans="1:8" x14ac:dyDescent="0.45">
      <c r="A8" s="10" t="s">
        <v>139</v>
      </c>
      <c r="B8" s="10" t="s">
        <v>89</v>
      </c>
      <c r="C8" s="10" t="s">
        <v>53</v>
      </c>
      <c r="D8" s="10" t="s">
        <v>5</v>
      </c>
      <c r="E8" s="2" t="s">
        <v>6</v>
      </c>
      <c r="F8" s="27" t="s">
        <v>50</v>
      </c>
      <c r="G8" s="27"/>
      <c r="H8" s="2" t="str">
        <f>B10</f>
        <v>VIEW-001</v>
      </c>
    </row>
    <row r="9" spans="1:8" x14ac:dyDescent="0.45">
      <c r="A9" s="10" t="s">
        <v>139</v>
      </c>
      <c r="B9" s="10" t="s">
        <v>90</v>
      </c>
      <c r="C9" s="10" t="s">
        <v>53</v>
      </c>
      <c r="D9" s="10" t="s">
        <v>5</v>
      </c>
      <c r="E9" s="2" t="s">
        <v>7</v>
      </c>
      <c r="F9" s="27" t="s">
        <v>51</v>
      </c>
      <c r="G9" s="27"/>
      <c r="H9" s="2" t="str">
        <f>B21</f>
        <v>WORK-001</v>
      </c>
    </row>
    <row r="10" spans="1:8" x14ac:dyDescent="0.45">
      <c r="A10" s="10" t="s">
        <v>138</v>
      </c>
      <c r="B10" s="10" t="s">
        <v>91</v>
      </c>
      <c r="C10" s="10" t="s">
        <v>53</v>
      </c>
      <c r="D10" s="10" t="s">
        <v>8</v>
      </c>
      <c r="E10" s="2" t="s">
        <v>9</v>
      </c>
      <c r="F10" s="27" t="s">
        <v>42</v>
      </c>
      <c r="G10" s="27"/>
      <c r="H10" s="2" t="str">
        <f>B12</f>
        <v>VIEW-003</v>
      </c>
    </row>
    <row r="11" spans="1:8" x14ac:dyDescent="0.45">
      <c r="A11" s="10" t="s">
        <v>141</v>
      </c>
      <c r="B11" s="10" t="s">
        <v>92</v>
      </c>
      <c r="C11" s="10" t="s">
        <v>53</v>
      </c>
      <c r="D11" s="10" t="s">
        <v>10</v>
      </c>
      <c r="E11" s="11" t="s">
        <v>72</v>
      </c>
      <c r="F11" s="27" t="s">
        <v>43</v>
      </c>
      <c r="G11" s="27"/>
      <c r="H11" s="11" t="str">
        <f>B10</f>
        <v>VIEW-001</v>
      </c>
    </row>
    <row r="12" spans="1:8" x14ac:dyDescent="0.45">
      <c r="A12" s="10" t="s">
        <v>138</v>
      </c>
      <c r="B12" s="10" t="s">
        <v>137</v>
      </c>
      <c r="C12" s="10" t="s">
        <v>53</v>
      </c>
      <c r="D12" s="10" t="s">
        <v>114</v>
      </c>
      <c r="E12" s="2" t="s">
        <v>117</v>
      </c>
      <c r="F12" s="27" t="s">
        <v>45</v>
      </c>
      <c r="G12" s="27"/>
      <c r="H12" s="2"/>
    </row>
    <row r="13" spans="1:8" x14ac:dyDescent="0.45">
      <c r="A13" s="10" t="s">
        <v>138</v>
      </c>
      <c r="B13" s="10" t="s">
        <v>96</v>
      </c>
      <c r="C13" s="10" t="s">
        <v>53</v>
      </c>
      <c r="D13" s="10" t="s">
        <v>114</v>
      </c>
      <c r="E13" s="2" t="s">
        <v>15</v>
      </c>
      <c r="F13" s="27" t="s">
        <v>46</v>
      </c>
      <c r="G13" s="27"/>
      <c r="H13" s="2"/>
    </row>
    <row r="14" spans="1:8" x14ac:dyDescent="0.45">
      <c r="A14" s="10" t="s">
        <v>139</v>
      </c>
      <c r="B14" s="10" t="s">
        <v>97</v>
      </c>
      <c r="C14" s="10" t="s">
        <v>119</v>
      </c>
      <c r="D14" s="10" t="s">
        <v>114</v>
      </c>
      <c r="E14" s="2" t="s">
        <v>112</v>
      </c>
      <c r="F14" s="27" t="s">
        <v>120</v>
      </c>
      <c r="G14" s="27"/>
      <c r="H14" s="2" t="str">
        <f>B25</f>
        <v>WORK-005</v>
      </c>
    </row>
    <row r="15" spans="1:8" x14ac:dyDescent="0.45">
      <c r="A15" s="10" t="s">
        <v>139</v>
      </c>
      <c r="B15" s="10" t="s">
        <v>98</v>
      </c>
      <c r="C15" s="10" t="s">
        <v>119</v>
      </c>
      <c r="D15" s="10" t="s">
        <v>114</v>
      </c>
      <c r="E15" s="2" t="s">
        <v>113</v>
      </c>
      <c r="F15" s="27" t="s">
        <v>121</v>
      </c>
      <c r="G15" s="27"/>
      <c r="H15" s="2" t="str">
        <f>B30</f>
        <v>WORK-010</v>
      </c>
    </row>
    <row r="16" spans="1:8" x14ac:dyDescent="0.45">
      <c r="A16" s="10" t="s">
        <v>138</v>
      </c>
      <c r="B16" s="10" t="s">
        <v>99</v>
      </c>
      <c r="C16" s="10" t="s">
        <v>53</v>
      </c>
      <c r="D16" s="10" t="s">
        <v>114</v>
      </c>
      <c r="E16" s="2" t="s">
        <v>39</v>
      </c>
      <c r="F16" s="27" t="s">
        <v>47</v>
      </c>
      <c r="G16" s="27"/>
      <c r="H16" s="2"/>
    </row>
    <row r="17" spans="1:8" x14ac:dyDescent="0.45">
      <c r="A17" s="10" t="s">
        <v>139</v>
      </c>
      <c r="B17" s="10" t="s">
        <v>100</v>
      </c>
      <c r="C17" s="10" t="s">
        <v>119</v>
      </c>
      <c r="D17" s="10" t="s">
        <v>114</v>
      </c>
      <c r="E17" s="2" t="s">
        <v>125</v>
      </c>
      <c r="F17" s="27" t="s">
        <v>118</v>
      </c>
      <c r="G17" s="27"/>
      <c r="H17" s="2" t="str">
        <f>B23</f>
        <v>WORK-003</v>
      </c>
    </row>
    <row r="18" spans="1:8" x14ac:dyDescent="0.45">
      <c r="A18" s="10" t="s">
        <v>139</v>
      </c>
      <c r="B18" s="10" t="s">
        <v>101</v>
      </c>
      <c r="C18" s="10" t="s">
        <v>119</v>
      </c>
      <c r="D18" s="10" t="s">
        <v>114</v>
      </c>
      <c r="E18" s="2" t="s">
        <v>126</v>
      </c>
      <c r="F18" s="27" t="s">
        <v>122</v>
      </c>
      <c r="G18" s="27"/>
      <c r="H18" s="2" t="str">
        <f>B27</f>
        <v>WORK-007</v>
      </c>
    </row>
    <row r="19" spans="1:8" x14ac:dyDescent="0.45">
      <c r="A19" s="10" t="s">
        <v>139</v>
      </c>
      <c r="B19" s="10" t="s">
        <v>102</v>
      </c>
      <c r="C19" s="10" t="s">
        <v>119</v>
      </c>
      <c r="D19" s="10" t="s">
        <v>114</v>
      </c>
      <c r="E19" s="2" t="s">
        <v>127</v>
      </c>
      <c r="F19" s="27" t="s">
        <v>122</v>
      </c>
      <c r="G19" s="27"/>
      <c r="H19" s="2" t="str">
        <f>B31</f>
        <v>WORK-011</v>
      </c>
    </row>
    <row r="20" spans="1:8" x14ac:dyDescent="0.45">
      <c r="A20" s="10" t="s">
        <v>139</v>
      </c>
      <c r="B20" s="10" t="s">
        <v>199</v>
      </c>
      <c r="C20" s="10" t="s">
        <v>53</v>
      </c>
      <c r="D20" s="10" t="s">
        <v>114</v>
      </c>
      <c r="E20" s="2" t="s">
        <v>200</v>
      </c>
      <c r="F20" s="28" t="s">
        <v>201</v>
      </c>
      <c r="G20" s="29"/>
      <c r="H20" s="2" t="str">
        <f>B12</f>
        <v>VIEW-003</v>
      </c>
    </row>
    <row r="21" spans="1:8" x14ac:dyDescent="0.45">
      <c r="A21" s="10" t="s">
        <v>140</v>
      </c>
      <c r="B21" s="10" t="s">
        <v>93</v>
      </c>
      <c r="C21" s="10" t="s">
        <v>119</v>
      </c>
      <c r="D21" s="10" t="s">
        <v>11</v>
      </c>
      <c r="E21" s="2" t="s">
        <v>12</v>
      </c>
      <c r="F21" s="27" t="s">
        <v>123</v>
      </c>
      <c r="G21" s="27"/>
      <c r="H21" s="2"/>
    </row>
    <row r="22" spans="1:8" x14ac:dyDescent="0.45">
      <c r="A22" s="10" t="s">
        <v>140</v>
      </c>
      <c r="B22" s="10" t="s">
        <v>94</v>
      </c>
      <c r="C22" s="10" t="s">
        <v>131</v>
      </c>
      <c r="D22" s="10" t="s">
        <v>11</v>
      </c>
      <c r="E22" s="2" t="s">
        <v>12</v>
      </c>
      <c r="F22" s="27" t="s">
        <v>124</v>
      </c>
      <c r="G22" s="27"/>
      <c r="H22" s="2"/>
    </row>
    <row r="23" spans="1:8" x14ac:dyDescent="0.45">
      <c r="A23" s="10" t="s">
        <v>140</v>
      </c>
      <c r="B23" s="10" t="s">
        <v>95</v>
      </c>
      <c r="C23" s="10" t="s">
        <v>119</v>
      </c>
      <c r="D23" s="10" t="s">
        <v>11</v>
      </c>
      <c r="E23" s="2" t="s">
        <v>13</v>
      </c>
      <c r="F23" s="27" t="s">
        <v>52</v>
      </c>
      <c r="G23" s="27"/>
      <c r="H23" s="2" t="str">
        <f>B21</f>
        <v>WORK-001</v>
      </c>
    </row>
    <row r="24" spans="1:8" x14ac:dyDescent="0.45">
      <c r="A24" s="10" t="s">
        <v>140</v>
      </c>
      <c r="B24" s="10" t="s">
        <v>103</v>
      </c>
      <c r="C24" s="10" t="s">
        <v>119</v>
      </c>
      <c r="D24" s="10" t="s">
        <v>11</v>
      </c>
      <c r="E24" s="2" t="s">
        <v>14</v>
      </c>
      <c r="F24" s="27" t="s">
        <v>44</v>
      </c>
      <c r="G24" s="27"/>
      <c r="H24" s="2"/>
    </row>
    <row r="25" spans="1:8" x14ac:dyDescent="0.45">
      <c r="A25" s="10" t="s">
        <v>141</v>
      </c>
      <c r="B25" s="10" t="s">
        <v>104</v>
      </c>
      <c r="C25" s="10" t="s">
        <v>119</v>
      </c>
      <c r="D25" s="10" t="s">
        <v>16</v>
      </c>
      <c r="E25" s="2" t="s">
        <v>17</v>
      </c>
      <c r="F25" s="27" t="s">
        <v>128</v>
      </c>
      <c r="G25" s="27"/>
      <c r="H25" s="2"/>
    </row>
    <row r="26" spans="1:8" x14ac:dyDescent="0.45">
      <c r="A26" s="10" t="s">
        <v>141</v>
      </c>
      <c r="B26" s="10" t="s">
        <v>105</v>
      </c>
      <c r="C26" s="10" t="s">
        <v>131</v>
      </c>
      <c r="D26" s="10" t="s">
        <v>16</v>
      </c>
      <c r="E26" s="2" t="s">
        <v>17</v>
      </c>
      <c r="F26" s="27" t="s">
        <v>129</v>
      </c>
      <c r="G26" s="27"/>
      <c r="H26" s="2"/>
    </row>
    <row r="27" spans="1:8" x14ac:dyDescent="0.45">
      <c r="A27" s="10" t="s">
        <v>141</v>
      </c>
      <c r="B27" s="10" t="s">
        <v>106</v>
      </c>
      <c r="C27" s="10" t="s">
        <v>119</v>
      </c>
      <c r="D27" s="10" t="s">
        <v>16</v>
      </c>
      <c r="E27" s="2" t="s">
        <v>18</v>
      </c>
      <c r="F27" s="27" t="s">
        <v>130</v>
      </c>
      <c r="G27" s="27"/>
      <c r="H27" s="2"/>
    </row>
    <row r="28" spans="1:8" x14ac:dyDescent="0.45">
      <c r="A28" s="10" t="s">
        <v>141</v>
      </c>
      <c r="B28" s="10" t="s">
        <v>107</v>
      </c>
      <c r="C28" s="10" t="s">
        <v>119</v>
      </c>
      <c r="D28" s="10" t="s">
        <v>16</v>
      </c>
      <c r="E28" s="2" t="s">
        <v>14</v>
      </c>
      <c r="F28" s="27" t="s">
        <v>63</v>
      </c>
      <c r="G28" s="27"/>
      <c r="H28" s="2"/>
    </row>
    <row r="29" spans="1:8" x14ac:dyDescent="0.45">
      <c r="A29" s="10" t="s">
        <v>141</v>
      </c>
      <c r="B29" s="10" t="s">
        <v>108</v>
      </c>
      <c r="C29" s="10" t="s">
        <v>119</v>
      </c>
      <c r="D29" s="10" t="s">
        <v>16</v>
      </c>
      <c r="E29" s="2" t="s">
        <v>19</v>
      </c>
      <c r="F29" s="27" t="s">
        <v>64</v>
      </c>
      <c r="G29" s="27"/>
      <c r="H29" s="2"/>
    </row>
    <row r="30" spans="1:8" x14ac:dyDescent="0.45">
      <c r="A30" s="10" t="s">
        <v>142</v>
      </c>
      <c r="B30" s="10" t="s">
        <v>135</v>
      </c>
      <c r="C30" s="10" t="s">
        <v>53</v>
      </c>
      <c r="D30" s="10" t="s">
        <v>20</v>
      </c>
      <c r="E30" s="2" t="s">
        <v>21</v>
      </c>
      <c r="F30" s="27" t="s">
        <v>48</v>
      </c>
      <c r="G30" s="27"/>
      <c r="H30" s="2"/>
    </row>
    <row r="31" spans="1:8" x14ac:dyDescent="0.45">
      <c r="A31" s="10" t="s">
        <v>142</v>
      </c>
      <c r="B31" s="10" t="s">
        <v>136</v>
      </c>
      <c r="C31" s="10" t="s">
        <v>119</v>
      </c>
      <c r="D31" s="10" t="s">
        <v>20</v>
      </c>
      <c r="E31" s="2" t="s">
        <v>22</v>
      </c>
      <c r="F31" s="27" t="s">
        <v>58</v>
      </c>
      <c r="G31" s="27"/>
      <c r="H31" s="2"/>
    </row>
    <row r="32" spans="1:8" x14ac:dyDescent="0.45">
      <c r="A32" s="10" t="s">
        <v>33</v>
      </c>
      <c r="B32" s="10" t="s">
        <v>77</v>
      </c>
      <c r="C32" s="10" t="s">
        <v>133</v>
      </c>
      <c r="D32" s="10" t="s">
        <v>54</v>
      </c>
      <c r="E32" s="2" t="s">
        <v>33</v>
      </c>
      <c r="F32" s="27" t="s">
        <v>56</v>
      </c>
      <c r="G32" s="27"/>
      <c r="H32" s="2"/>
    </row>
    <row r="33" spans="1:8" x14ac:dyDescent="0.45">
      <c r="A33" s="10" t="s">
        <v>139</v>
      </c>
      <c r="B33" s="10" t="s">
        <v>78</v>
      </c>
      <c r="C33" s="10" t="s">
        <v>133</v>
      </c>
      <c r="D33" s="10" t="s">
        <v>54</v>
      </c>
      <c r="E33" s="2" t="s">
        <v>40</v>
      </c>
      <c r="F33" s="27"/>
      <c r="G33" s="27"/>
      <c r="H33" s="2" t="str">
        <f>B40</f>
        <v>USER-009</v>
      </c>
    </row>
    <row r="34" spans="1:8" x14ac:dyDescent="0.45">
      <c r="A34" s="10" t="s">
        <v>139</v>
      </c>
      <c r="B34" s="10" t="s">
        <v>79</v>
      </c>
      <c r="C34" s="10" t="s">
        <v>133</v>
      </c>
      <c r="D34" s="10" t="s">
        <v>54</v>
      </c>
      <c r="E34" s="2" t="s">
        <v>55</v>
      </c>
      <c r="F34" s="27" t="s">
        <v>57</v>
      </c>
      <c r="G34" s="27"/>
      <c r="H34" s="2"/>
    </row>
    <row r="35" spans="1:8" x14ac:dyDescent="0.45">
      <c r="A35" s="10" t="s">
        <v>139</v>
      </c>
      <c r="B35" s="10" t="s">
        <v>80</v>
      </c>
      <c r="C35" s="10" t="s">
        <v>35</v>
      </c>
      <c r="D35" s="10" t="s">
        <v>24</v>
      </c>
      <c r="E35" s="2" t="s">
        <v>25</v>
      </c>
      <c r="F35" s="27" t="s">
        <v>65</v>
      </c>
      <c r="G35" s="27"/>
      <c r="H35" s="2"/>
    </row>
    <row r="36" spans="1:8" x14ac:dyDescent="0.45">
      <c r="A36" s="10" t="s">
        <v>142</v>
      </c>
      <c r="B36" s="10" t="s">
        <v>81</v>
      </c>
      <c r="C36" s="10" t="s">
        <v>35</v>
      </c>
      <c r="D36" s="10" t="s">
        <v>24</v>
      </c>
      <c r="E36" s="2" t="s">
        <v>26</v>
      </c>
      <c r="F36" s="27" t="s">
        <v>66</v>
      </c>
      <c r="G36" s="27"/>
      <c r="H36" s="2"/>
    </row>
    <row r="37" spans="1:8" x14ac:dyDescent="0.45">
      <c r="A37" s="10" t="s">
        <v>138</v>
      </c>
      <c r="B37" s="10" t="s">
        <v>82</v>
      </c>
      <c r="C37" s="10" t="s">
        <v>35</v>
      </c>
      <c r="D37" s="10" t="s">
        <v>24</v>
      </c>
      <c r="E37" s="2" t="s">
        <v>27</v>
      </c>
      <c r="F37" s="27" t="s">
        <v>67</v>
      </c>
      <c r="G37" s="27"/>
      <c r="H37" s="2"/>
    </row>
    <row r="38" spans="1:8" x14ac:dyDescent="0.45">
      <c r="A38" s="10" t="s">
        <v>141</v>
      </c>
      <c r="B38" s="10" t="s">
        <v>83</v>
      </c>
      <c r="C38" s="10" t="s">
        <v>35</v>
      </c>
      <c r="D38" s="10" t="s">
        <v>24</v>
      </c>
      <c r="E38" s="2" t="s">
        <v>28</v>
      </c>
      <c r="F38" s="27" t="s">
        <v>68</v>
      </c>
      <c r="G38" s="27"/>
      <c r="H38" s="2"/>
    </row>
    <row r="39" spans="1:8" x14ac:dyDescent="0.45">
      <c r="A39" s="10" t="s">
        <v>142</v>
      </c>
      <c r="B39" s="10" t="s">
        <v>84</v>
      </c>
      <c r="C39" s="10" t="s">
        <v>35</v>
      </c>
      <c r="D39" s="10" t="s">
        <v>24</v>
      </c>
      <c r="E39" s="2" t="s">
        <v>29</v>
      </c>
      <c r="F39" s="27" t="s">
        <v>69</v>
      </c>
      <c r="G39" s="27"/>
      <c r="H39" s="2"/>
    </row>
    <row r="40" spans="1:8" x14ac:dyDescent="0.45">
      <c r="A40" s="10" t="s">
        <v>140</v>
      </c>
      <c r="B40" s="10" t="s">
        <v>85</v>
      </c>
      <c r="C40" s="10" t="s">
        <v>131</v>
      </c>
      <c r="D40" s="10" t="s">
        <v>23</v>
      </c>
      <c r="E40" s="2"/>
      <c r="F40" s="27" t="s">
        <v>70</v>
      </c>
      <c r="G40" s="27"/>
      <c r="H40" s="2"/>
    </row>
    <row r="41" spans="1:8" x14ac:dyDescent="0.45">
      <c r="A41" s="10" t="s">
        <v>138</v>
      </c>
      <c r="B41" s="10" t="s">
        <v>86</v>
      </c>
      <c r="C41" s="10" t="s">
        <v>131</v>
      </c>
      <c r="D41" s="10" t="s">
        <v>34</v>
      </c>
      <c r="E41" s="2" t="s">
        <v>76</v>
      </c>
      <c r="F41" s="27" t="s">
        <v>134</v>
      </c>
      <c r="G41" s="27"/>
      <c r="H41" s="2"/>
    </row>
    <row r="42" spans="1:8" x14ac:dyDescent="0.45">
      <c r="A42" s="10" t="s">
        <v>138</v>
      </c>
      <c r="B42" s="10" t="s">
        <v>109</v>
      </c>
      <c r="C42" s="10" t="s">
        <v>30</v>
      </c>
      <c r="D42" s="10" t="s">
        <v>36</v>
      </c>
      <c r="E42" s="2"/>
      <c r="F42" s="27" t="s">
        <v>71</v>
      </c>
      <c r="G42" s="27"/>
      <c r="H42" s="2"/>
    </row>
    <row r="43" spans="1:8" ht="35" customHeight="1" x14ac:dyDescent="0.45">
      <c r="A43" s="10" t="s">
        <v>138</v>
      </c>
      <c r="B43" s="10" t="s">
        <v>110</v>
      </c>
      <c r="C43" s="10" t="s">
        <v>30</v>
      </c>
      <c r="D43" s="10" t="s">
        <v>37</v>
      </c>
      <c r="E43" s="2"/>
      <c r="F43" s="27" t="s">
        <v>59</v>
      </c>
      <c r="G43" s="27"/>
      <c r="H43" s="2"/>
    </row>
    <row r="44" spans="1:8" ht="35" customHeight="1" x14ac:dyDescent="0.45">
      <c r="A44" s="10"/>
      <c r="B44" s="10" t="s">
        <v>111</v>
      </c>
      <c r="C44" s="10" t="s">
        <v>31</v>
      </c>
      <c r="D44" s="10" t="s">
        <v>32</v>
      </c>
      <c r="E44" s="4"/>
      <c r="F44" s="28" t="s">
        <v>132</v>
      </c>
      <c r="G44" s="29"/>
      <c r="H44" s="5"/>
    </row>
  </sheetData>
  <mergeCells count="47">
    <mergeCell ref="A1:H1"/>
    <mergeCell ref="A2:C2"/>
    <mergeCell ref="D2:H2"/>
    <mergeCell ref="A3:C3"/>
    <mergeCell ref="D3:E3"/>
    <mergeCell ref="G3:H3"/>
    <mergeCell ref="F15:G15"/>
    <mergeCell ref="A4:H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40:G40"/>
    <mergeCell ref="F41:G41"/>
    <mergeCell ref="F42:G42"/>
    <mergeCell ref="F43:G43"/>
    <mergeCell ref="F44:G44"/>
  </mergeCells>
  <phoneticPr fontId="2" type="noConversion"/>
  <conditionalFormatting sqref="B45:B1048576">
    <cfRule type="containsText" dxfId="1" priority="2" operator="containsText" text="N">
      <formula>NOT(ISERROR(SEARCH("N",B45)))</formula>
    </cfRule>
  </conditionalFormatting>
  <conditionalFormatting sqref="C1:C1048576">
    <cfRule type="containsText" dxfId="0" priority="1" operator="containsText" text="비회원">
      <formula>NOT(ISERROR(SEARCH("비회원",C1)))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요구사항 정의서</vt:lpstr>
      <vt:lpstr>테이블 정의</vt:lpstr>
      <vt:lpstr>요구사항 명세서</vt:lpstr>
      <vt:lpstr>2차 요구사항 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2021-09-14T13:51:55Z</dcterms:created>
  <dcterms:modified xsi:type="dcterms:W3CDTF">2021-09-22T05:09:08Z</dcterms:modified>
</cp:coreProperties>
</file>