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nak\Downloads\"/>
    </mc:Choice>
  </mc:AlternateContent>
  <xr:revisionPtr revIDLastSave="0" documentId="13_ncr:1_{A71F9AA0-0DB6-4B96-9809-A17A011BADC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onteCarlo_OrderOptimization" sheetId="2" r:id="rId1"/>
  </sheets>
  <calcPr calcId="191029"/>
</workbook>
</file>

<file path=xl/calcChain.xml><?xml version="1.0" encoding="utf-8"?>
<calcChain xmlns="http://schemas.openxmlformats.org/spreadsheetml/2006/main">
  <c r="O3" i="2" l="1"/>
  <c r="E3" i="2"/>
  <c r="F3" i="2" s="1"/>
  <c r="H3" i="2" s="1"/>
  <c r="E4" i="2"/>
  <c r="F4" i="2" s="1"/>
  <c r="H4" i="2" s="1"/>
  <c r="E5" i="2"/>
  <c r="F5" i="2" s="1"/>
  <c r="H5" i="2" s="1"/>
  <c r="E6" i="2"/>
  <c r="F6" i="2" s="1"/>
  <c r="H6" i="2" s="1"/>
  <c r="E7" i="2"/>
  <c r="F7" i="2" s="1"/>
  <c r="E8" i="2"/>
  <c r="F8" i="2" s="1"/>
  <c r="E9" i="2"/>
  <c r="F9" i="2" s="1"/>
  <c r="E10" i="2"/>
  <c r="F10" i="2" s="1"/>
  <c r="E11" i="2"/>
  <c r="F11" i="2" s="1"/>
  <c r="E12" i="2"/>
  <c r="F12" i="2" s="1"/>
  <c r="E13" i="2"/>
  <c r="F13" i="2" s="1"/>
  <c r="E14" i="2"/>
  <c r="F14" i="2" s="1"/>
  <c r="H14" i="2" s="1"/>
  <c r="E15" i="2"/>
  <c r="F15" i="2" s="1"/>
  <c r="H15" i="2" s="1"/>
  <c r="E16" i="2"/>
  <c r="F16" i="2" s="1"/>
  <c r="H16" i="2" s="1"/>
  <c r="E17" i="2"/>
  <c r="F17" i="2" s="1"/>
  <c r="E18" i="2"/>
  <c r="F18" i="2" s="1"/>
  <c r="E19" i="2"/>
  <c r="F19" i="2" s="1"/>
  <c r="H19" i="2" s="1"/>
  <c r="E20" i="2"/>
  <c r="F20" i="2" s="1"/>
  <c r="H20" i="2" s="1"/>
  <c r="E21" i="2"/>
  <c r="F21" i="2" s="1"/>
  <c r="H21" i="2" s="1"/>
  <c r="E22" i="2"/>
  <c r="F22" i="2" s="1"/>
  <c r="H22" i="2" s="1"/>
  <c r="E23" i="2"/>
  <c r="F23" i="2" s="1"/>
  <c r="E24" i="2"/>
  <c r="F24" i="2" s="1"/>
  <c r="E25" i="2"/>
  <c r="F25" i="2" s="1"/>
  <c r="E26" i="2"/>
  <c r="F26" i="2" s="1"/>
  <c r="E27" i="2"/>
  <c r="F27" i="2" s="1"/>
  <c r="E28" i="2"/>
  <c r="F28" i="2" s="1"/>
  <c r="E29" i="2"/>
  <c r="F29" i="2" s="1"/>
  <c r="H29" i="2" s="1"/>
  <c r="E30" i="2"/>
  <c r="F30" i="2" s="1"/>
  <c r="E31" i="2"/>
  <c r="F31" i="2" s="1"/>
  <c r="H31" i="2" s="1"/>
  <c r="E32" i="2"/>
  <c r="F32" i="2" s="1"/>
  <c r="H32" i="2" s="1"/>
  <c r="E33" i="2"/>
  <c r="F33" i="2" s="1"/>
  <c r="H33" i="2" s="1"/>
  <c r="E34" i="2"/>
  <c r="F34" i="2" s="1"/>
  <c r="E35" i="2"/>
  <c r="F35" i="2" s="1"/>
  <c r="H35" i="2" s="1"/>
  <c r="E36" i="2"/>
  <c r="F36" i="2" s="1"/>
  <c r="H36" i="2" s="1"/>
  <c r="E37" i="2"/>
  <c r="F37" i="2" s="1"/>
  <c r="H37" i="2" s="1"/>
  <c r="E38" i="2"/>
  <c r="F38" i="2" s="1"/>
  <c r="E39" i="2"/>
  <c r="F39" i="2" s="1"/>
  <c r="E40" i="2"/>
  <c r="F40" i="2" s="1"/>
  <c r="E41" i="2"/>
  <c r="F41" i="2" s="1"/>
  <c r="E42" i="2"/>
  <c r="F42" i="2" s="1"/>
  <c r="E43" i="2"/>
  <c r="F43" i="2" s="1"/>
  <c r="E44" i="2"/>
  <c r="F44" i="2" s="1"/>
  <c r="E45" i="2"/>
  <c r="F45" i="2" s="1"/>
  <c r="E46" i="2"/>
  <c r="F46" i="2" s="1"/>
  <c r="H46" i="2" s="1"/>
  <c r="E47" i="2"/>
  <c r="F47" i="2" s="1"/>
  <c r="H47" i="2" s="1"/>
  <c r="E48" i="2"/>
  <c r="F48" i="2" s="1"/>
  <c r="E49" i="2"/>
  <c r="F49" i="2" s="1"/>
  <c r="E50" i="2"/>
  <c r="F50" i="2" s="1"/>
  <c r="E51" i="2"/>
  <c r="F51" i="2" s="1"/>
  <c r="H51" i="2" s="1"/>
  <c r="E52" i="2"/>
  <c r="F52" i="2" s="1"/>
  <c r="H52" i="2" s="1"/>
  <c r="E53" i="2"/>
  <c r="F53" i="2" s="1"/>
  <c r="H53" i="2" s="1"/>
  <c r="E54" i="2"/>
  <c r="F54" i="2" s="1"/>
  <c r="H54" i="2" s="1"/>
  <c r="E55" i="2"/>
  <c r="F55" i="2" s="1"/>
  <c r="E56" i="2"/>
  <c r="F56" i="2" s="1"/>
  <c r="E57" i="2"/>
  <c r="F57" i="2" s="1"/>
  <c r="E58" i="2"/>
  <c r="F58" i="2" s="1"/>
  <c r="E59" i="2"/>
  <c r="F59" i="2" s="1"/>
  <c r="E60" i="2"/>
  <c r="F60" i="2" s="1"/>
  <c r="E61" i="2"/>
  <c r="F61" i="2" s="1"/>
  <c r="E62" i="2"/>
  <c r="F62" i="2" s="1"/>
  <c r="E63" i="2"/>
  <c r="F63" i="2" s="1"/>
  <c r="H63" i="2" s="1"/>
  <c r="E64" i="2"/>
  <c r="F64" i="2" s="1"/>
  <c r="H64" i="2" s="1"/>
  <c r="E65" i="2"/>
  <c r="F65" i="2" s="1"/>
  <c r="H65" i="2" s="1"/>
  <c r="E66" i="2"/>
  <c r="F66" i="2" s="1"/>
  <c r="E67" i="2"/>
  <c r="F67" i="2" s="1"/>
  <c r="H67" i="2" s="1"/>
  <c r="E68" i="2"/>
  <c r="F68" i="2" s="1"/>
  <c r="H68" i="2" s="1"/>
  <c r="E69" i="2"/>
  <c r="F69" i="2" s="1"/>
  <c r="H69" i="2" s="1"/>
  <c r="E70" i="2"/>
  <c r="F70" i="2" s="1"/>
  <c r="H70" i="2" s="1"/>
  <c r="E71" i="2"/>
  <c r="F71" i="2" s="1"/>
  <c r="E72" i="2"/>
  <c r="F72" i="2" s="1"/>
  <c r="E73" i="2"/>
  <c r="F73" i="2" s="1"/>
  <c r="E74" i="2"/>
  <c r="F74" i="2" s="1"/>
  <c r="E75" i="2"/>
  <c r="F75" i="2" s="1"/>
  <c r="E76" i="2"/>
  <c r="F76" i="2" s="1"/>
  <c r="E77" i="2"/>
  <c r="F77" i="2" s="1"/>
  <c r="E78" i="2"/>
  <c r="F78" i="2" s="1"/>
  <c r="E79" i="2"/>
  <c r="F79" i="2" s="1"/>
  <c r="H79" i="2" s="1"/>
  <c r="E80" i="2"/>
  <c r="F80" i="2" s="1"/>
  <c r="H80" i="2" s="1"/>
  <c r="E81" i="2"/>
  <c r="F81" i="2" s="1"/>
  <c r="H81" i="2" s="1"/>
  <c r="E82" i="2"/>
  <c r="F82" i="2" s="1"/>
  <c r="E83" i="2"/>
  <c r="F83" i="2" s="1"/>
  <c r="H83" i="2" s="1"/>
  <c r="E84" i="2"/>
  <c r="F84" i="2" s="1"/>
  <c r="H84" i="2" s="1"/>
  <c r="E85" i="2"/>
  <c r="F85" i="2" s="1"/>
  <c r="H85" i="2" s="1"/>
  <c r="E86" i="2"/>
  <c r="F86" i="2" s="1"/>
  <c r="H86" i="2" s="1"/>
  <c r="E87" i="2"/>
  <c r="F87" i="2" s="1"/>
  <c r="E88" i="2"/>
  <c r="F88" i="2" s="1"/>
  <c r="E89" i="2"/>
  <c r="F89" i="2" s="1"/>
  <c r="E90" i="2"/>
  <c r="F90" i="2" s="1"/>
  <c r="E91" i="2"/>
  <c r="F91" i="2" s="1"/>
  <c r="E92" i="2"/>
  <c r="F92" i="2" s="1"/>
  <c r="E93" i="2"/>
  <c r="F93" i="2" s="1"/>
  <c r="E94" i="2"/>
  <c r="F94" i="2" s="1"/>
  <c r="E95" i="2"/>
  <c r="F95" i="2" s="1"/>
  <c r="H95" i="2" s="1"/>
  <c r="E96" i="2"/>
  <c r="F96" i="2" s="1"/>
  <c r="H96" i="2" s="1"/>
  <c r="E97" i="2"/>
  <c r="F97" i="2" s="1"/>
  <c r="E98" i="2"/>
  <c r="F98" i="2" s="1"/>
  <c r="E99" i="2"/>
  <c r="F99" i="2" s="1"/>
  <c r="H99" i="2" s="1"/>
  <c r="E100" i="2"/>
  <c r="F100" i="2" s="1"/>
  <c r="H100" i="2" s="1"/>
  <c r="E101" i="2"/>
  <c r="F101" i="2" s="1"/>
  <c r="H101" i="2" s="1"/>
  <c r="E102" i="2"/>
  <c r="F102" i="2" s="1"/>
  <c r="H102" i="2" s="1"/>
  <c r="E103" i="2"/>
  <c r="F103" i="2" s="1"/>
  <c r="E104" i="2"/>
  <c r="F104" i="2" s="1"/>
  <c r="E105" i="2"/>
  <c r="F105" i="2" s="1"/>
  <c r="E106" i="2"/>
  <c r="F106" i="2" s="1"/>
  <c r="E107" i="2"/>
  <c r="F107" i="2" s="1"/>
  <c r="E108" i="2"/>
  <c r="F108" i="2" s="1"/>
  <c r="H108" i="2" s="1"/>
  <c r="E109" i="2"/>
  <c r="F109" i="2" s="1"/>
  <c r="H109" i="2" s="1"/>
  <c r="E110" i="2"/>
  <c r="F110" i="2" s="1"/>
  <c r="E111" i="2"/>
  <c r="F111" i="2" s="1"/>
  <c r="H111" i="2" s="1"/>
  <c r="E112" i="2"/>
  <c r="F112" i="2" s="1"/>
  <c r="H112" i="2" s="1"/>
  <c r="E113" i="2"/>
  <c r="F113" i="2" s="1"/>
  <c r="H113" i="2" s="1"/>
  <c r="E114" i="2"/>
  <c r="F114" i="2" s="1"/>
  <c r="E115" i="2"/>
  <c r="F115" i="2" s="1"/>
  <c r="H115" i="2" s="1"/>
  <c r="E116" i="2"/>
  <c r="F116" i="2" s="1"/>
  <c r="H116" i="2" s="1"/>
  <c r="E117" i="2"/>
  <c r="F117" i="2" s="1"/>
  <c r="H117" i="2" s="1"/>
  <c r="E118" i="2"/>
  <c r="F118" i="2" s="1"/>
  <c r="H118" i="2" s="1"/>
  <c r="E119" i="2"/>
  <c r="F119" i="2" s="1"/>
  <c r="E120" i="2"/>
  <c r="F120" i="2" s="1"/>
  <c r="E121" i="2"/>
  <c r="F121" i="2" s="1"/>
  <c r="E122" i="2"/>
  <c r="F122" i="2" s="1"/>
  <c r="E123" i="2"/>
  <c r="F123" i="2" s="1"/>
  <c r="E124" i="2"/>
  <c r="F124" i="2" s="1"/>
  <c r="E125" i="2"/>
  <c r="F125" i="2" s="1"/>
  <c r="H125" i="2" s="1"/>
  <c r="E126" i="2"/>
  <c r="F126" i="2" s="1"/>
  <c r="H126" i="2" s="1"/>
  <c r="E127" i="2"/>
  <c r="F127" i="2" s="1"/>
  <c r="E128" i="2"/>
  <c r="F128" i="2" s="1"/>
  <c r="E129" i="2"/>
  <c r="F129" i="2" s="1"/>
  <c r="E130" i="2"/>
  <c r="F130" i="2" s="1"/>
  <c r="E131" i="2"/>
  <c r="F131" i="2" s="1"/>
  <c r="H131" i="2" s="1"/>
  <c r="E132" i="2"/>
  <c r="F132" i="2" s="1"/>
  <c r="H132" i="2" s="1"/>
  <c r="E133" i="2"/>
  <c r="F133" i="2" s="1"/>
  <c r="H133" i="2" s="1"/>
  <c r="E134" i="2"/>
  <c r="F134" i="2" s="1"/>
  <c r="H134" i="2" s="1"/>
  <c r="E135" i="2"/>
  <c r="F135" i="2" s="1"/>
  <c r="E136" i="2"/>
  <c r="F136" i="2" s="1"/>
  <c r="E137" i="2"/>
  <c r="F137" i="2" s="1"/>
  <c r="E138" i="2"/>
  <c r="F138" i="2" s="1"/>
  <c r="E139" i="2"/>
  <c r="F139" i="2" s="1"/>
  <c r="E140" i="2"/>
  <c r="F140" i="2" s="1"/>
  <c r="E141" i="2"/>
  <c r="F141" i="2" s="1"/>
  <c r="E142" i="2"/>
  <c r="F142" i="2" s="1"/>
  <c r="E143" i="2"/>
  <c r="F143" i="2" s="1"/>
  <c r="E144" i="2"/>
  <c r="F144" i="2" s="1"/>
  <c r="E145" i="2"/>
  <c r="F145" i="2" s="1"/>
  <c r="E146" i="2"/>
  <c r="F146" i="2" s="1"/>
  <c r="E147" i="2"/>
  <c r="F147" i="2" s="1"/>
  <c r="H147" i="2" s="1"/>
  <c r="E148" i="2"/>
  <c r="F148" i="2" s="1"/>
  <c r="H148" i="2" s="1"/>
  <c r="E149" i="2"/>
  <c r="F149" i="2" s="1"/>
  <c r="H149" i="2" s="1"/>
  <c r="E150" i="2"/>
  <c r="F150" i="2" s="1"/>
  <c r="H150" i="2" s="1"/>
  <c r="E151" i="2"/>
  <c r="F151" i="2" s="1"/>
  <c r="E152" i="2"/>
  <c r="F152" i="2" s="1"/>
  <c r="E153" i="2"/>
  <c r="F153" i="2" s="1"/>
  <c r="E154" i="2"/>
  <c r="F154" i="2" s="1"/>
  <c r="H154" i="2" s="1"/>
  <c r="E155" i="2"/>
  <c r="F155" i="2" s="1"/>
  <c r="E156" i="2"/>
  <c r="F156" i="2" s="1"/>
  <c r="E157" i="2"/>
  <c r="F157" i="2" s="1"/>
  <c r="H157" i="2" s="1"/>
  <c r="E158" i="2"/>
  <c r="F158" i="2" s="1"/>
  <c r="E159" i="2"/>
  <c r="F159" i="2" s="1"/>
  <c r="H159" i="2" s="1"/>
  <c r="E160" i="2"/>
  <c r="F160" i="2" s="1"/>
  <c r="H160" i="2" s="1"/>
  <c r="E161" i="2"/>
  <c r="F161" i="2" s="1"/>
  <c r="H161" i="2" s="1"/>
  <c r="E162" i="2"/>
  <c r="F162" i="2" s="1"/>
  <c r="E163" i="2"/>
  <c r="F163" i="2" s="1"/>
  <c r="H163" i="2" s="1"/>
  <c r="E164" i="2"/>
  <c r="F164" i="2" s="1"/>
  <c r="H164" i="2" s="1"/>
  <c r="E165" i="2"/>
  <c r="F165" i="2" s="1"/>
  <c r="H165" i="2" s="1"/>
  <c r="E166" i="2"/>
  <c r="F166" i="2" s="1"/>
  <c r="H166" i="2" s="1"/>
  <c r="E167" i="2"/>
  <c r="F167" i="2" s="1"/>
  <c r="E168" i="2"/>
  <c r="F168" i="2" s="1"/>
  <c r="E169" i="2"/>
  <c r="F169" i="2" s="1"/>
  <c r="E170" i="2"/>
  <c r="F170" i="2" s="1"/>
  <c r="E171" i="2"/>
  <c r="F171" i="2" s="1"/>
  <c r="E172" i="2"/>
  <c r="F172" i="2" s="1"/>
  <c r="E173" i="2"/>
  <c r="F173" i="2" s="1"/>
  <c r="H173" i="2" s="1"/>
  <c r="E174" i="2"/>
  <c r="F174" i="2" s="1"/>
  <c r="H174" i="2" s="1"/>
  <c r="E175" i="2"/>
  <c r="F175" i="2" s="1"/>
  <c r="H175" i="2" s="1"/>
  <c r="E176" i="2"/>
  <c r="F176" i="2" s="1"/>
  <c r="E177" i="2"/>
  <c r="F177" i="2" s="1"/>
  <c r="E178" i="2"/>
  <c r="F178" i="2" s="1"/>
  <c r="E179" i="2"/>
  <c r="F179" i="2" s="1"/>
  <c r="H179" i="2" s="1"/>
  <c r="E180" i="2"/>
  <c r="F180" i="2" s="1"/>
  <c r="H180" i="2" s="1"/>
  <c r="E181" i="2"/>
  <c r="F181" i="2" s="1"/>
  <c r="H181" i="2" s="1"/>
  <c r="E182" i="2"/>
  <c r="F182" i="2" s="1"/>
  <c r="H182" i="2" s="1"/>
  <c r="E183" i="2"/>
  <c r="F183" i="2" s="1"/>
  <c r="E184" i="2"/>
  <c r="F184" i="2" s="1"/>
  <c r="E185" i="2"/>
  <c r="F185" i="2" s="1"/>
  <c r="E186" i="2"/>
  <c r="F186" i="2" s="1"/>
  <c r="E187" i="2"/>
  <c r="F187" i="2" s="1"/>
  <c r="E188" i="2"/>
  <c r="F188" i="2" s="1"/>
  <c r="E189" i="2"/>
  <c r="F189" i="2" s="1"/>
  <c r="H189" i="2" s="1"/>
  <c r="E190" i="2"/>
  <c r="F190" i="2" s="1"/>
  <c r="H190" i="2" s="1"/>
  <c r="E191" i="2"/>
  <c r="F191" i="2" s="1"/>
  <c r="H191" i="2" s="1"/>
  <c r="E192" i="2"/>
  <c r="F192" i="2" s="1"/>
  <c r="E193" i="2"/>
  <c r="F193" i="2" s="1"/>
  <c r="H193" i="2" s="1"/>
  <c r="E194" i="2"/>
  <c r="F194" i="2" s="1"/>
  <c r="E195" i="2"/>
  <c r="F195" i="2" s="1"/>
  <c r="H195" i="2" s="1"/>
  <c r="E196" i="2"/>
  <c r="F196" i="2" s="1"/>
  <c r="H196" i="2" s="1"/>
  <c r="E197" i="2"/>
  <c r="F197" i="2" s="1"/>
  <c r="H197" i="2" s="1"/>
  <c r="E198" i="2"/>
  <c r="F198" i="2" s="1"/>
  <c r="E199" i="2"/>
  <c r="F199" i="2" s="1"/>
  <c r="E200" i="2"/>
  <c r="F200" i="2" s="1"/>
  <c r="E201" i="2"/>
  <c r="F201" i="2" s="1"/>
  <c r="H201" i="2" s="1"/>
  <c r="E202" i="2"/>
  <c r="F202" i="2" s="1"/>
  <c r="E203" i="2"/>
  <c r="F203" i="2" s="1"/>
  <c r="E204" i="2"/>
  <c r="F204" i="2" s="1"/>
  <c r="E205" i="2"/>
  <c r="F205" i="2" s="1"/>
  <c r="H205" i="2" s="1"/>
  <c r="E206" i="2"/>
  <c r="F206" i="2" s="1"/>
  <c r="H206" i="2" s="1"/>
  <c r="E207" i="2"/>
  <c r="F207" i="2" s="1"/>
  <c r="H207" i="2" s="1"/>
  <c r="E208" i="2"/>
  <c r="F208" i="2" s="1"/>
  <c r="H208" i="2" s="1"/>
  <c r="E209" i="2"/>
  <c r="F209" i="2" s="1"/>
  <c r="H209" i="2" s="1"/>
  <c r="E210" i="2"/>
  <c r="F210" i="2" s="1"/>
  <c r="E211" i="2"/>
  <c r="F211" i="2" s="1"/>
  <c r="H211" i="2" s="1"/>
  <c r="E212" i="2"/>
  <c r="F212" i="2" s="1"/>
  <c r="H212" i="2" s="1"/>
  <c r="E213" i="2"/>
  <c r="F213" i="2" s="1"/>
  <c r="H213" i="2" s="1"/>
  <c r="E214" i="2"/>
  <c r="F214" i="2" s="1"/>
  <c r="E215" i="2"/>
  <c r="F215" i="2" s="1"/>
  <c r="E216" i="2"/>
  <c r="F216" i="2" s="1"/>
  <c r="E217" i="2"/>
  <c r="F217" i="2" s="1"/>
  <c r="E218" i="2"/>
  <c r="F218" i="2" s="1"/>
  <c r="E219" i="2"/>
  <c r="F219" i="2" s="1"/>
  <c r="E220" i="2"/>
  <c r="F220" i="2" s="1"/>
  <c r="H220" i="2" s="1"/>
  <c r="E221" i="2"/>
  <c r="F221" i="2" s="1"/>
  <c r="H221" i="2" s="1"/>
  <c r="E222" i="2"/>
  <c r="F222" i="2" s="1"/>
  <c r="E223" i="2"/>
  <c r="F223" i="2" s="1"/>
  <c r="E224" i="2"/>
  <c r="F224" i="2" s="1"/>
  <c r="E225" i="2"/>
  <c r="F225" i="2" s="1"/>
  <c r="E226" i="2"/>
  <c r="F226" i="2" s="1"/>
  <c r="E227" i="2"/>
  <c r="F227" i="2" s="1"/>
  <c r="H227" i="2" s="1"/>
  <c r="E228" i="2"/>
  <c r="F228" i="2" s="1"/>
  <c r="H228" i="2" s="1"/>
  <c r="E229" i="2"/>
  <c r="F229" i="2" s="1"/>
  <c r="H229" i="2" s="1"/>
  <c r="E230" i="2"/>
  <c r="F230" i="2" s="1"/>
  <c r="E231" i="2"/>
  <c r="F231" i="2" s="1"/>
  <c r="E232" i="2"/>
  <c r="F232" i="2" s="1"/>
  <c r="E233" i="2"/>
  <c r="F233" i="2" s="1"/>
  <c r="E234" i="2"/>
  <c r="F234" i="2" s="1"/>
  <c r="E235" i="2"/>
  <c r="F235" i="2" s="1"/>
  <c r="E236" i="2"/>
  <c r="F236" i="2" s="1"/>
  <c r="E237" i="2"/>
  <c r="F237" i="2" s="1"/>
  <c r="H237" i="2" s="1"/>
  <c r="E238" i="2"/>
  <c r="F238" i="2" s="1"/>
  <c r="H238" i="2" s="1"/>
  <c r="E239" i="2"/>
  <c r="F239" i="2" s="1"/>
  <c r="H239" i="2" s="1"/>
  <c r="E240" i="2"/>
  <c r="F240" i="2" s="1"/>
  <c r="H240" i="2" s="1"/>
  <c r="E241" i="2"/>
  <c r="F241" i="2" s="1"/>
  <c r="E242" i="2"/>
  <c r="F242" i="2" s="1"/>
  <c r="E243" i="2"/>
  <c r="F243" i="2" s="1"/>
  <c r="H243" i="2" s="1"/>
  <c r="E244" i="2"/>
  <c r="F244" i="2" s="1"/>
  <c r="H244" i="2" s="1"/>
  <c r="E245" i="2"/>
  <c r="F245" i="2" s="1"/>
  <c r="H245" i="2" s="1"/>
  <c r="E246" i="2"/>
  <c r="F246" i="2" s="1"/>
  <c r="E247" i="2"/>
  <c r="F247" i="2" s="1"/>
  <c r="E248" i="2"/>
  <c r="F248" i="2" s="1"/>
  <c r="E249" i="2"/>
  <c r="F249" i="2" s="1"/>
  <c r="E250" i="2"/>
  <c r="F250" i="2" s="1"/>
  <c r="E251" i="2"/>
  <c r="F251" i="2" s="1"/>
  <c r="E252" i="2"/>
  <c r="F252" i="2" s="1"/>
  <c r="E253" i="2"/>
  <c r="F253" i="2" s="1"/>
  <c r="H253" i="2" s="1"/>
  <c r="E254" i="2"/>
  <c r="F254" i="2" s="1"/>
  <c r="H254" i="2" s="1"/>
  <c r="E255" i="2"/>
  <c r="F255" i="2" s="1"/>
  <c r="H255" i="2" s="1"/>
  <c r="E256" i="2"/>
  <c r="F256" i="2" s="1"/>
  <c r="H256" i="2" s="1"/>
  <c r="E257" i="2"/>
  <c r="F257" i="2" s="1"/>
  <c r="H257" i="2" s="1"/>
  <c r="E258" i="2"/>
  <c r="F258" i="2" s="1"/>
  <c r="H258" i="2" s="1"/>
  <c r="E259" i="2"/>
  <c r="F259" i="2" s="1"/>
  <c r="H259" i="2" s="1"/>
  <c r="E260" i="2"/>
  <c r="F260" i="2" s="1"/>
  <c r="H260" i="2" s="1"/>
  <c r="E261" i="2"/>
  <c r="F261" i="2" s="1"/>
  <c r="H261" i="2" s="1"/>
  <c r="E262" i="2"/>
  <c r="F262" i="2" s="1"/>
  <c r="H262" i="2" s="1"/>
  <c r="E263" i="2"/>
  <c r="F263" i="2" s="1"/>
  <c r="E264" i="2"/>
  <c r="F264" i="2" s="1"/>
  <c r="E265" i="2"/>
  <c r="F265" i="2" s="1"/>
  <c r="E266" i="2"/>
  <c r="F266" i="2" s="1"/>
  <c r="E267" i="2"/>
  <c r="F267" i="2" s="1"/>
  <c r="E268" i="2"/>
  <c r="F268" i="2" s="1"/>
  <c r="H268" i="2" s="1"/>
  <c r="E269" i="2"/>
  <c r="F269" i="2" s="1"/>
  <c r="H269" i="2" s="1"/>
  <c r="E270" i="2"/>
  <c r="F270" i="2" s="1"/>
  <c r="E271" i="2"/>
  <c r="F271" i="2" s="1"/>
  <c r="E272" i="2"/>
  <c r="F272" i="2" s="1"/>
  <c r="H272" i="2" s="1"/>
  <c r="E273" i="2"/>
  <c r="F273" i="2" s="1"/>
  <c r="H273" i="2" s="1"/>
  <c r="E274" i="2"/>
  <c r="F274" i="2" s="1"/>
  <c r="E275" i="2"/>
  <c r="F275" i="2" s="1"/>
  <c r="H275" i="2" s="1"/>
  <c r="E276" i="2"/>
  <c r="F276" i="2" s="1"/>
  <c r="H276" i="2" s="1"/>
  <c r="E277" i="2"/>
  <c r="F277" i="2" s="1"/>
  <c r="H277" i="2" s="1"/>
  <c r="E278" i="2"/>
  <c r="F278" i="2" s="1"/>
  <c r="E279" i="2"/>
  <c r="F279" i="2" s="1"/>
  <c r="E280" i="2"/>
  <c r="F280" i="2" s="1"/>
  <c r="H280" i="2" s="1"/>
  <c r="E281" i="2"/>
  <c r="F281" i="2" s="1"/>
  <c r="H281" i="2" s="1"/>
  <c r="E282" i="2"/>
  <c r="F282" i="2" s="1"/>
  <c r="E283" i="2"/>
  <c r="F283" i="2" s="1"/>
  <c r="E284" i="2"/>
  <c r="F284" i="2" s="1"/>
  <c r="E285" i="2"/>
  <c r="F285" i="2" s="1"/>
  <c r="E286" i="2"/>
  <c r="F286" i="2" s="1"/>
  <c r="H286" i="2" s="1"/>
  <c r="E287" i="2"/>
  <c r="F287" i="2" s="1"/>
  <c r="H287" i="2" s="1"/>
  <c r="E288" i="2"/>
  <c r="F288" i="2" s="1"/>
  <c r="H288" i="2" s="1"/>
  <c r="E289" i="2"/>
  <c r="F289" i="2" s="1"/>
  <c r="E290" i="2"/>
  <c r="F290" i="2" s="1"/>
  <c r="E291" i="2"/>
  <c r="F291" i="2" s="1"/>
  <c r="H291" i="2" s="1"/>
  <c r="E292" i="2"/>
  <c r="F292" i="2" s="1"/>
  <c r="H292" i="2" s="1"/>
  <c r="E293" i="2"/>
  <c r="F293" i="2" s="1"/>
  <c r="H293" i="2" s="1"/>
  <c r="E294" i="2"/>
  <c r="F294" i="2" s="1"/>
  <c r="H294" i="2" s="1"/>
  <c r="E295" i="2"/>
  <c r="F295" i="2" s="1"/>
  <c r="E296" i="2"/>
  <c r="F296" i="2" s="1"/>
  <c r="E297" i="2"/>
  <c r="F297" i="2" s="1"/>
  <c r="E298" i="2"/>
  <c r="F298" i="2" s="1"/>
  <c r="E299" i="2"/>
  <c r="F299" i="2" s="1"/>
  <c r="E300" i="2"/>
  <c r="F300" i="2" s="1"/>
  <c r="E301" i="2"/>
  <c r="F301" i="2" s="1"/>
  <c r="E302" i="2"/>
  <c r="F302" i="2" s="1"/>
  <c r="H302" i="2" s="1"/>
  <c r="E303" i="2"/>
  <c r="F303" i="2" s="1"/>
  <c r="H303" i="2" s="1"/>
  <c r="E304" i="2"/>
  <c r="F304" i="2" s="1"/>
  <c r="H304" i="2" s="1"/>
  <c r="E305" i="2"/>
  <c r="F305" i="2" s="1"/>
  <c r="E306" i="2"/>
  <c r="F306" i="2" s="1"/>
  <c r="E307" i="2"/>
  <c r="F307" i="2" s="1"/>
  <c r="H307" i="2" s="1"/>
  <c r="E308" i="2"/>
  <c r="F308" i="2" s="1"/>
  <c r="H308" i="2" s="1"/>
  <c r="E309" i="2"/>
  <c r="F309" i="2" s="1"/>
  <c r="H309" i="2" s="1"/>
  <c r="E310" i="2"/>
  <c r="F310" i="2" s="1"/>
  <c r="E311" i="2"/>
  <c r="F311" i="2" s="1"/>
  <c r="E312" i="2"/>
  <c r="F312" i="2" s="1"/>
  <c r="E313" i="2"/>
  <c r="F313" i="2" s="1"/>
  <c r="H313" i="2" s="1"/>
  <c r="E314" i="2"/>
  <c r="F314" i="2" s="1"/>
  <c r="H314" i="2" s="1"/>
  <c r="E315" i="2"/>
  <c r="F315" i="2" s="1"/>
  <c r="E316" i="2"/>
  <c r="F316" i="2" s="1"/>
  <c r="E317" i="2"/>
  <c r="F317" i="2" s="1"/>
  <c r="E318" i="2"/>
  <c r="F318" i="2" s="1"/>
  <c r="E319" i="2"/>
  <c r="F319" i="2" s="1"/>
  <c r="H319" i="2" s="1"/>
  <c r="E320" i="2"/>
  <c r="F320" i="2" s="1"/>
  <c r="E321" i="2"/>
  <c r="F321" i="2" s="1"/>
  <c r="E322" i="2"/>
  <c r="F322" i="2" s="1"/>
  <c r="E323" i="2"/>
  <c r="F323" i="2" s="1"/>
  <c r="H323" i="2" s="1"/>
  <c r="E324" i="2"/>
  <c r="F324" i="2" s="1"/>
  <c r="H324" i="2" s="1"/>
  <c r="E325" i="2"/>
  <c r="F325" i="2" s="1"/>
  <c r="H325" i="2" s="1"/>
  <c r="E326" i="2"/>
  <c r="F326" i="2" s="1"/>
  <c r="E327" i="2"/>
  <c r="F327" i="2" s="1"/>
  <c r="E328" i="2"/>
  <c r="F328" i="2" s="1"/>
  <c r="E329" i="2"/>
  <c r="F329" i="2" s="1"/>
  <c r="E330" i="2"/>
  <c r="F330" i="2" s="1"/>
  <c r="E331" i="2"/>
  <c r="F331" i="2" s="1"/>
  <c r="E332" i="2"/>
  <c r="F332" i="2" s="1"/>
  <c r="H332" i="2" s="1"/>
  <c r="E333" i="2"/>
  <c r="F333" i="2" s="1"/>
  <c r="H333" i="2" s="1"/>
  <c r="E334" i="2"/>
  <c r="F334" i="2" s="1"/>
  <c r="H334" i="2" s="1"/>
  <c r="E335" i="2"/>
  <c r="F335" i="2" s="1"/>
  <c r="E336" i="2"/>
  <c r="F336" i="2" s="1"/>
  <c r="E337" i="2"/>
  <c r="F337" i="2" s="1"/>
  <c r="H337" i="2" s="1"/>
  <c r="E338" i="2"/>
  <c r="F338" i="2" s="1"/>
  <c r="E339" i="2"/>
  <c r="F339" i="2" s="1"/>
  <c r="H339" i="2" s="1"/>
  <c r="E340" i="2"/>
  <c r="F340" i="2" s="1"/>
  <c r="H340" i="2" s="1"/>
  <c r="E341" i="2"/>
  <c r="F341" i="2" s="1"/>
  <c r="H341" i="2" s="1"/>
  <c r="E342" i="2"/>
  <c r="F342" i="2" s="1"/>
  <c r="E343" i="2"/>
  <c r="F343" i="2" s="1"/>
  <c r="E344" i="2"/>
  <c r="F344" i="2" s="1"/>
  <c r="E345" i="2"/>
  <c r="F345" i="2" s="1"/>
  <c r="E346" i="2"/>
  <c r="F346" i="2" s="1"/>
  <c r="E347" i="2"/>
  <c r="F347" i="2" s="1"/>
  <c r="E348" i="2"/>
  <c r="F348" i="2" s="1"/>
  <c r="E349" i="2"/>
  <c r="F349" i="2" s="1"/>
  <c r="H349" i="2" s="1"/>
  <c r="E350" i="2"/>
  <c r="F350" i="2" s="1"/>
  <c r="H350" i="2" s="1"/>
  <c r="E351" i="2"/>
  <c r="F351" i="2" s="1"/>
  <c r="H351" i="2" s="1"/>
  <c r="E352" i="2"/>
  <c r="F352" i="2" s="1"/>
  <c r="H352" i="2" s="1"/>
  <c r="E353" i="2"/>
  <c r="F353" i="2" s="1"/>
  <c r="E354" i="2"/>
  <c r="F354" i="2" s="1"/>
  <c r="E355" i="2"/>
  <c r="F355" i="2" s="1"/>
  <c r="H355" i="2" s="1"/>
  <c r="E356" i="2"/>
  <c r="F356" i="2" s="1"/>
  <c r="H356" i="2" s="1"/>
  <c r="E357" i="2"/>
  <c r="F357" i="2" s="1"/>
  <c r="H357" i="2" s="1"/>
  <c r="E358" i="2"/>
  <c r="F358" i="2" s="1"/>
  <c r="E359" i="2"/>
  <c r="F359" i="2" s="1"/>
  <c r="E360" i="2"/>
  <c r="F360" i="2" s="1"/>
  <c r="H360" i="2" s="1"/>
  <c r="E361" i="2"/>
  <c r="F361" i="2" s="1"/>
  <c r="E362" i="2"/>
  <c r="F362" i="2" s="1"/>
  <c r="E363" i="2"/>
  <c r="F363" i="2" s="1"/>
  <c r="E364" i="2"/>
  <c r="F364" i="2" s="1"/>
  <c r="E365" i="2"/>
  <c r="F365" i="2" s="1"/>
  <c r="H365" i="2" s="1"/>
  <c r="E366" i="2"/>
  <c r="F366" i="2" s="1"/>
  <c r="E367" i="2"/>
  <c r="F367" i="2" s="1"/>
  <c r="E368" i="2"/>
  <c r="F368" i="2" s="1"/>
  <c r="E369" i="2"/>
  <c r="F369" i="2" s="1"/>
  <c r="E370" i="2"/>
  <c r="F370" i="2" s="1"/>
  <c r="E371" i="2"/>
  <c r="F371" i="2" s="1"/>
  <c r="H371" i="2" s="1"/>
  <c r="E372" i="2"/>
  <c r="F372" i="2" s="1"/>
  <c r="H372" i="2" s="1"/>
  <c r="E373" i="2"/>
  <c r="F373" i="2" s="1"/>
  <c r="H373" i="2" s="1"/>
  <c r="E374" i="2"/>
  <c r="F374" i="2" s="1"/>
  <c r="H374" i="2" s="1"/>
  <c r="E375" i="2"/>
  <c r="F375" i="2" s="1"/>
  <c r="E376" i="2"/>
  <c r="F376" i="2" s="1"/>
  <c r="E377" i="2"/>
  <c r="F377" i="2" s="1"/>
  <c r="E378" i="2"/>
  <c r="F378" i="2" s="1"/>
  <c r="H378" i="2" s="1"/>
  <c r="E379" i="2"/>
  <c r="F379" i="2" s="1"/>
  <c r="E380" i="2"/>
  <c r="F380" i="2" s="1"/>
  <c r="H380" i="2" s="1"/>
  <c r="E381" i="2"/>
  <c r="F381" i="2" s="1"/>
  <c r="H381" i="2" s="1"/>
  <c r="E382" i="2"/>
  <c r="F382" i="2" s="1"/>
  <c r="H382" i="2" s="1"/>
  <c r="E383" i="2"/>
  <c r="F383" i="2" s="1"/>
  <c r="H383" i="2" s="1"/>
  <c r="E384" i="2"/>
  <c r="F384" i="2" s="1"/>
  <c r="E385" i="2"/>
  <c r="F385" i="2" s="1"/>
  <c r="E386" i="2"/>
  <c r="F386" i="2" s="1"/>
  <c r="E387" i="2"/>
  <c r="F387" i="2" s="1"/>
  <c r="H387" i="2" s="1"/>
  <c r="E388" i="2"/>
  <c r="F388" i="2" s="1"/>
  <c r="H388" i="2" s="1"/>
  <c r="E389" i="2"/>
  <c r="F389" i="2" s="1"/>
  <c r="H389" i="2" s="1"/>
  <c r="E390" i="2"/>
  <c r="F390" i="2" s="1"/>
  <c r="E391" i="2"/>
  <c r="F391" i="2" s="1"/>
  <c r="E392" i="2"/>
  <c r="F392" i="2" s="1"/>
  <c r="H392" i="2" s="1"/>
  <c r="E393" i="2"/>
  <c r="F393" i="2" s="1"/>
  <c r="H393" i="2" s="1"/>
  <c r="E394" i="2"/>
  <c r="F394" i="2" s="1"/>
  <c r="E395" i="2"/>
  <c r="F395" i="2" s="1"/>
  <c r="E396" i="2"/>
  <c r="F396" i="2" s="1"/>
  <c r="E397" i="2"/>
  <c r="F397" i="2" s="1"/>
  <c r="E398" i="2"/>
  <c r="F398" i="2" s="1"/>
  <c r="H398" i="2" s="1"/>
  <c r="E399" i="2"/>
  <c r="F399" i="2" s="1"/>
  <c r="H399" i="2" s="1"/>
  <c r="E400" i="2"/>
  <c r="F400" i="2" s="1"/>
  <c r="H400" i="2" s="1"/>
  <c r="E401" i="2"/>
  <c r="F401" i="2" s="1"/>
  <c r="H401" i="2" s="1"/>
  <c r="E402" i="2"/>
  <c r="F402" i="2" s="1"/>
  <c r="E403" i="2"/>
  <c r="F403" i="2" s="1"/>
  <c r="H403" i="2" s="1"/>
  <c r="E404" i="2"/>
  <c r="F404" i="2" s="1"/>
  <c r="H404" i="2" s="1"/>
  <c r="E405" i="2"/>
  <c r="F405" i="2" s="1"/>
  <c r="H405" i="2" s="1"/>
  <c r="E406" i="2"/>
  <c r="F406" i="2" s="1"/>
  <c r="E407" i="2"/>
  <c r="F407" i="2" s="1"/>
  <c r="E408" i="2"/>
  <c r="F408" i="2" s="1"/>
  <c r="E409" i="2"/>
  <c r="F409" i="2" s="1"/>
  <c r="E410" i="2"/>
  <c r="F410" i="2" s="1"/>
  <c r="E411" i="2"/>
  <c r="F411" i="2" s="1"/>
  <c r="E412" i="2"/>
  <c r="F412" i="2" s="1"/>
  <c r="E413" i="2"/>
  <c r="F413" i="2" s="1"/>
  <c r="E414" i="2"/>
  <c r="F414" i="2" s="1"/>
  <c r="E415" i="2"/>
  <c r="F415" i="2" s="1"/>
  <c r="E416" i="2"/>
  <c r="F416" i="2" s="1"/>
  <c r="H416" i="2" s="1"/>
  <c r="E417" i="2"/>
  <c r="F417" i="2" s="1"/>
  <c r="H417" i="2" s="1"/>
  <c r="E418" i="2"/>
  <c r="F418" i="2" s="1"/>
  <c r="E419" i="2"/>
  <c r="F419" i="2" s="1"/>
  <c r="H419" i="2" s="1"/>
  <c r="E420" i="2"/>
  <c r="F420" i="2" s="1"/>
  <c r="H420" i="2" s="1"/>
  <c r="E421" i="2"/>
  <c r="F421" i="2" s="1"/>
  <c r="H421" i="2" s="1"/>
  <c r="E422" i="2"/>
  <c r="F422" i="2" s="1"/>
  <c r="E423" i="2"/>
  <c r="F423" i="2" s="1"/>
  <c r="E424" i="2"/>
  <c r="F424" i="2" s="1"/>
  <c r="E425" i="2"/>
  <c r="F425" i="2" s="1"/>
  <c r="E426" i="2"/>
  <c r="F426" i="2" s="1"/>
  <c r="E427" i="2"/>
  <c r="F427" i="2" s="1"/>
  <c r="E428" i="2"/>
  <c r="F428" i="2" s="1"/>
  <c r="E429" i="2"/>
  <c r="F429" i="2" s="1"/>
  <c r="H429" i="2" s="1"/>
  <c r="E430" i="2"/>
  <c r="F430" i="2" s="1"/>
  <c r="H430" i="2" s="1"/>
  <c r="E431" i="2"/>
  <c r="F431" i="2" s="1"/>
  <c r="E432" i="2"/>
  <c r="F432" i="2" s="1"/>
  <c r="E433" i="2"/>
  <c r="F433" i="2" s="1"/>
  <c r="E434" i="2"/>
  <c r="F434" i="2" s="1"/>
  <c r="E435" i="2"/>
  <c r="F435" i="2" s="1"/>
  <c r="H435" i="2" s="1"/>
  <c r="E436" i="2"/>
  <c r="F436" i="2" s="1"/>
  <c r="H436" i="2" s="1"/>
  <c r="E437" i="2"/>
  <c r="F437" i="2" s="1"/>
  <c r="H437" i="2" s="1"/>
  <c r="E438" i="2"/>
  <c r="F438" i="2" s="1"/>
  <c r="H438" i="2" s="1"/>
  <c r="E439" i="2"/>
  <c r="F439" i="2" s="1"/>
  <c r="E440" i="2"/>
  <c r="F440" i="2" s="1"/>
  <c r="E441" i="2"/>
  <c r="F441" i="2" s="1"/>
  <c r="E442" i="2"/>
  <c r="F442" i="2" s="1"/>
  <c r="E443" i="2"/>
  <c r="F443" i="2" s="1"/>
  <c r="E444" i="2"/>
  <c r="F444" i="2" s="1"/>
  <c r="E445" i="2"/>
  <c r="F445" i="2" s="1"/>
  <c r="H445" i="2" s="1"/>
  <c r="E446" i="2"/>
  <c r="F446" i="2" s="1"/>
  <c r="H446" i="2" s="1"/>
  <c r="E447" i="2"/>
  <c r="F447" i="2" s="1"/>
  <c r="H447" i="2" s="1"/>
  <c r="E448" i="2"/>
  <c r="F448" i="2" s="1"/>
  <c r="E449" i="2"/>
  <c r="F449" i="2" s="1"/>
  <c r="H449" i="2" s="1"/>
  <c r="E450" i="2"/>
  <c r="F450" i="2" s="1"/>
  <c r="E451" i="2"/>
  <c r="F451" i="2" s="1"/>
  <c r="H451" i="2" s="1"/>
  <c r="E452" i="2"/>
  <c r="F452" i="2" s="1"/>
  <c r="H452" i="2" s="1"/>
  <c r="E453" i="2"/>
  <c r="F453" i="2" s="1"/>
  <c r="H453" i="2" s="1"/>
  <c r="E454" i="2"/>
  <c r="F454" i="2" s="1"/>
  <c r="E455" i="2"/>
  <c r="F455" i="2" s="1"/>
  <c r="H455" i="2" s="1"/>
  <c r="E456" i="2"/>
  <c r="F456" i="2" s="1"/>
  <c r="H456" i="2" s="1"/>
  <c r="E457" i="2"/>
  <c r="F457" i="2" s="1"/>
  <c r="H457" i="2" s="1"/>
  <c r="E458" i="2"/>
  <c r="F458" i="2" s="1"/>
  <c r="E459" i="2"/>
  <c r="F459" i="2" s="1"/>
  <c r="E460" i="2"/>
  <c r="F460" i="2" s="1"/>
  <c r="E461" i="2"/>
  <c r="F461" i="2" s="1"/>
  <c r="H461" i="2" s="1"/>
  <c r="E462" i="2"/>
  <c r="F462" i="2" s="1"/>
  <c r="E463" i="2"/>
  <c r="F463" i="2" s="1"/>
  <c r="E464" i="2"/>
  <c r="F464" i="2" s="1"/>
  <c r="E465" i="2"/>
  <c r="F465" i="2" s="1"/>
  <c r="E466" i="2"/>
  <c r="F466" i="2" s="1"/>
  <c r="E467" i="2"/>
  <c r="F467" i="2" s="1"/>
  <c r="H467" i="2" s="1"/>
  <c r="E468" i="2"/>
  <c r="F468" i="2" s="1"/>
  <c r="H468" i="2" s="1"/>
  <c r="E469" i="2"/>
  <c r="F469" i="2" s="1"/>
  <c r="H469" i="2" s="1"/>
  <c r="E470" i="2"/>
  <c r="F470" i="2" s="1"/>
  <c r="E471" i="2"/>
  <c r="F471" i="2" s="1"/>
  <c r="E472" i="2"/>
  <c r="F472" i="2" s="1"/>
  <c r="E473" i="2"/>
  <c r="F473" i="2" s="1"/>
  <c r="E474" i="2"/>
  <c r="F474" i="2" s="1"/>
  <c r="E475" i="2"/>
  <c r="F475" i="2" s="1"/>
  <c r="E476" i="2"/>
  <c r="F476" i="2" s="1"/>
  <c r="E477" i="2"/>
  <c r="F477" i="2" s="1"/>
  <c r="E478" i="2"/>
  <c r="F478" i="2" s="1"/>
  <c r="H478" i="2" s="1"/>
  <c r="E479" i="2"/>
  <c r="F479" i="2" s="1"/>
  <c r="E480" i="2"/>
  <c r="F480" i="2" s="1"/>
  <c r="E481" i="2"/>
  <c r="F481" i="2" s="1"/>
  <c r="E482" i="2"/>
  <c r="F482" i="2" s="1"/>
  <c r="E483" i="2"/>
  <c r="F483" i="2" s="1"/>
  <c r="H483" i="2" s="1"/>
  <c r="E484" i="2"/>
  <c r="F484" i="2" s="1"/>
  <c r="H484" i="2" s="1"/>
  <c r="E485" i="2"/>
  <c r="F485" i="2" s="1"/>
  <c r="H485" i="2" s="1"/>
  <c r="E486" i="2"/>
  <c r="F486" i="2" s="1"/>
  <c r="E487" i="2"/>
  <c r="F487" i="2" s="1"/>
  <c r="E488" i="2"/>
  <c r="F488" i="2" s="1"/>
  <c r="E489" i="2"/>
  <c r="F489" i="2" s="1"/>
  <c r="E490" i="2"/>
  <c r="F490" i="2" s="1"/>
  <c r="H490" i="2" s="1"/>
  <c r="E491" i="2"/>
  <c r="F491" i="2" s="1"/>
  <c r="E492" i="2"/>
  <c r="F492" i="2" s="1"/>
  <c r="E493" i="2"/>
  <c r="F493" i="2" s="1"/>
  <c r="H493" i="2" s="1"/>
  <c r="E494" i="2"/>
  <c r="F494" i="2" s="1"/>
  <c r="E495" i="2"/>
  <c r="F495" i="2" s="1"/>
  <c r="E496" i="2"/>
  <c r="F496" i="2" s="1"/>
  <c r="H496" i="2" s="1"/>
  <c r="E497" i="2"/>
  <c r="F497" i="2" s="1"/>
  <c r="E498" i="2"/>
  <c r="F498" i="2" s="1"/>
  <c r="E499" i="2"/>
  <c r="F499" i="2" s="1"/>
  <c r="H499" i="2" s="1"/>
  <c r="E500" i="2"/>
  <c r="F500" i="2" s="1"/>
  <c r="H500" i="2" s="1"/>
  <c r="E501" i="2"/>
  <c r="F501" i="2" s="1"/>
  <c r="H501" i="2" s="1"/>
  <c r="E502" i="2"/>
  <c r="F502" i="2" s="1"/>
  <c r="E503" i="2"/>
  <c r="F503" i="2" s="1"/>
  <c r="E504" i="2"/>
  <c r="F504" i="2" s="1"/>
  <c r="E505" i="2"/>
  <c r="F505" i="2" s="1"/>
  <c r="E506" i="2"/>
  <c r="F506" i="2" s="1"/>
  <c r="E507" i="2"/>
  <c r="F507" i="2" s="1"/>
  <c r="E508" i="2"/>
  <c r="F508" i="2" s="1"/>
  <c r="E509" i="2"/>
  <c r="F509" i="2" s="1"/>
  <c r="H509" i="2" s="1"/>
  <c r="E510" i="2"/>
  <c r="F510" i="2" s="1"/>
  <c r="H510" i="2" s="1"/>
  <c r="E511" i="2"/>
  <c r="F511" i="2" s="1"/>
  <c r="E512" i="2"/>
  <c r="F512" i="2" s="1"/>
  <c r="E513" i="2"/>
  <c r="F513" i="2" s="1"/>
  <c r="H513" i="2" s="1"/>
  <c r="E514" i="2"/>
  <c r="F514" i="2" s="1"/>
  <c r="E515" i="2"/>
  <c r="F515" i="2" s="1"/>
  <c r="H515" i="2" s="1"/>
  <c r="E516" i="2"/>
  <c r="F516" i="2" s="1"/>
  <c r="H516" i="2" s="1"/>
  <c r="E517" i="2"/>
  <c r="F517" i="2" s="1"/>
  <c r="H517" i="2" s="1"/>
  <c r="E518" i="2"/>
  <c r="F518" i="2" s="1"/>
  <c r="H518" i="2" s="1"/>
  <c r="E519" i="2"/>
  <c r="F519" i="2" s="1"/>
  <c r="H519" i="2" s="1"/>
  <c r="E520" i="2"/>
  <c r="F520" i="2" s="1"/>
  <c r="E521" i="2"/>
  <c r="F521" i="2" s="1"/>
  <c r="E522" i="2"/>
  <c r="F522" i="2" s="1"/>
  <c r="E523" i="2"/>
  <c r="F523" i="2" s="1"/>
  <c r="E524" i="2"/>
  <c r="F524" i="2" s="1"/>
  <c r="E525" i="2"/>
  <c r="F525" i="2" s="1"/>
  <c r="E526" i="2"/>
  <c r="F526" i="2" s="1"/>
  <c r="E527" i="2"/>
  <c r="F527" i="2" s="1"/>
  <c r="E528" i="2"/>
  <c r="F528" i="2" s="1"/>
  <c r="H528" i="2" s="1"/>
  <c r="E529" i="2"/>
  <c r="F529" i="2" s="1"/>
  <c r="H529" i="2" s="1"/>
  <c r="E530" i="2"/>
  <c r="F530" i="2" s="1"/>
  <c r="E531" i="2"/>
  <c r="F531" i="2" s="1"/>
  <c r="H531" i="2" s="1"/>
  <c r="E532" i="2"/>
  <c r="F532" i="2" s="1"/>
  <c r="H532" i="2" s="1"/>
  <c r="E533" i="2"/>
  <c r="F533" i="2" s="1"/>
  <c r="H533" i="2" s="1"/>
  <c r="E534" i="2"/>
  <c r="F534" i="2" s="1"/>
  <c r="E535" i="2"/>
  <c r="F535" i="2" s="1"/>
  <c r="E536" i="2"/>
  <c r="F536" i="2" s="1"/>
  <c r="H536" i="2" s="1"/>
  <c r="E537" i="2"/>
  <c r="F537" i="2" s="1"/>
  <c r="H537" i="2" s="1"/>
  <c r="E538" i="2"/>
  <c r="F538" i="2" s="1"/>
  <c r="E539" i="2"/>
  <c r="F539" i="2" s="1"/>
  <c r="E540" i="2"/>
  <c r="F540" i="2" s="1"/>
  <c r="E541" i="2"/>
  <c r="F541" i="2" s="1"/>
  <c r="H541" i="2" s="1"/>
  <c r="E542" i="2"/>
  <c r="F542" i="2" s="1"/>
  <c r="H542" i="2" s="1"/>
  <c r="E543" i="2"/>
  <c r="F543" i="2" s="1"/>
  <c r="H543" i="2" s="1"/>
  <c r="E544" i="2"/>
  <c r="F544" i="2" s="1"/>
  <c r="H544" i="2" s="1"/>
  <c r="E545" i="2"/>
  <c r="F545" i="2" s="1"/>
  <c r="E546" i="2"/>
  <c r="F546" i="2" s="1"/>
  <c r="E547" i="2"/>
  <c r="F547" i="2" s="1"/>
  <c r="H547" i="2" s="1"/>
  <c r="E548" i="2"/>
  <c r="F548" i="2" s="1"/>
  <c r="H548" i="2" s="1"/>
  <c r="E549" i="2"/>
  <c r="F549" i="2" s="1"/>
  <c r="H549" i="2" s="1"/>
  <c r="E550" i="2"/>
  <c r="F550" i="2" s="1"/>
  <c r="H550" i="2" s="1"/>
  <c r="E551" i="2"/>
  <c r="F551" i="2" s="1"/>
  <c r="E552" i="2"/>
  <c r="F552" i="2" s="1"/>
  <c r="E553" i="2"/>
  <c r="F553" i="2" s="1"/>
  <c r="E554" i="2"/>
  <c r="F554" i="2" s="1"/>
  <c r="E555" i="2"/>
  <c r="F555" i="2" s="1"/>
  <c r="H555" i="2" s="1"/>
  <c r="E556" i="2"/>
  <c r="F556" i="2" s="1"/>
  <c r="H556" i="2" s="1"/>
  <c r="E557" i="2"/>
  <c r="F557" i="2" s="1"/>
  <c r="H557" i="2" s="1"/>
  <c r="E558" i="2"/>
  <c r="F558" i="2" s="1"/>
  <c r="E559" i="2"/>
  <c r="F559" i="2" s="1"/>
  <c r="E560" i="2"/>
  <c r="F560" i="2" s="1"/>
  <c r="E561" i="2"/>
  <c r="F561" i="2" s="1"/>
  <c r="H561" i="2" s="1"/>
  <c r="E562" i="2"/>
  <c r="F562" i="2" s="1"/>
  <c r="E563" i="2"/>
  <c r="F563" i="2" s="1"/>
  <c r="H563" i="2" s="1"/>
  <c r="E564" i="2"/>
  <c r="F564" i="2" s="1"/>
  <c r="H564" i="2" s="1"/>
  <c r="E565" i="2"/>
  <c r="F565" i="2" s="1"/>
  <c r="H565" i="2" s="1"/>
  <c r="E566" i="2"/>
  <c r="F566" i="2" s="1"/>
  <c r="E567" i="2"/>
  <c r="F567" i="2" s="1"/>
  <c r="E568" i="2"/>
  <c r="F568" i="2" s="1"/>
  <c r="E569" i="2"/>
  <c r="F569" i="2" s="1"/>
  <c r="H569" i="2" s="1"/>
  <c r="E570" i="2"/>
  <c r="F570" i="2" s="1"/>
  <c r="H570" i="2" s="1"/>
  <c r="E571" i="2"/>
  <c r="F571" i="2" s="1"/>
  <c r="E572" i="2"/>
  <c r="F572" i="2" s="1"/>
  <c r="E573" i="2"/>
  <c r="F573" i="2" s="1"/>
  <c r="E574" i="2"/>
  <c r="F574" i="2" s="1"/>
  <c r="H574" i="2" s="1"/>
  <c r="E575" i="2"/>
  <c r="F575" i="2" s="1"/>
  <c r="H575" i="2" s="1"/>
  <c r="E576" i="2"/>
  <c r="F576" i="2" s="1"/>
  <c r="E577" i="2"/>
  <c r="F577" i="2" s="1"/>
  <c r="E578" i="2"/>
  <c r="F578" i="2" s="1"/>
  <c r="E579" i="2"/>
  <c r="F579" i="2" s="1"/>
  <c r="H579" i="2" s="1"/>
  <c r="E580" i="2"/>
  <c r="F580" i="2" s="1"/>
  <c r="H580" i="2" s="1"/>
  <c r="E581" i="2"/>
  <c r="F581" i="2" s="1"/>
  <c r="H581" i="2" s="1"/>
  <c r="E582" i="2"/>
  <c r="F582" i="2" s="1"/>
  <c r="E583" i="2"/>
  <c r="F583" i="2" s="1"/>
  <c r="E584" i="2"/>
  <c r="F584" i="2" s="1"/>
  <c r="E585" i="2"/>
  <c r="F585" i="2" s="1"/>
  <c r="E586" i="2"/>
  <c r="F586" i="2" s="1"/>
  <c r="E587" i="2"/>
  <c r="F587" i="2" s="1"/>
  <c r="E588" i="2"/>
  <c r="F588" i="2" s="1"/>
  <c r="H588" i="2" s="1"/>
  <c r="E589" i="2"/>
  <c r="F589" i="2" s="1"/>
  <c r="E590" i="2"/>
  <c r="F590" i="2" s="1"/>
  <c r="H590" i="2" s="1"/>
  <c r="E591" i="2"/>
  <c r="F591" i="2" s="1"/>
  <c r="E592" i="2"/>
  <c r="F592" i="2" s="1"/>
  <c r="H592" i="2" s="1"/>
  <c r="E593" i="2"/>
  <c r="F593" i="2" s="1"/>
  <c r="H593" i="2" s="1"/>
  <c r="E594" i="2"/>
  <c r="F594" i="2" s="1"/>
  <c r="E595" i="2"/>
  <c r="F595" i="2" s="1"/>
  <c r="H595" i="2" s="1"/>
  <c r="E596" i="2"/>
  <c r="F596" i="2" s="1"/>
  <c r="H596" i="2" s="1"/>
  <c r="E597" i="2"/>
  <c r="F597" i="2" s="1"/>
  <c r="H597" i="2" s="1"/>
  <c r="E598" i="2"/>
  <c r="F598" i="2" s="1"/>
  <c r="E599" i="2"/>
  <c r="F599" i="2" s="1"/>
  <c r="E600" i="2"/>
  <c r="F600" i="2" s="1"/>
  <c r="E601" i="2"/>
  <c r="F601" i="2" s="1"/>
  <c r="E602" i="2"/>
  <c r="F602" i="2" s="1"/>
  <c r="E603" i="2"/>
  <c r="F603" i="2" s="1"/>
  <c r="E604" i="2"/>
  <c r="F604" i="2" s="1"/>
  <c r="H604" i="2" s="1"/>
  <c r="E605" i="2"/>
  <c r="F605" i="2" s="1"/>
  <c r="H605" i="2" s="1"/>
  <c r="E606" i="2"/>
  <c r="F606" i="2" s="1"/>
  <c r="E607" i="2"/>
  <c r="F607" i="2" s="1"/>
  <c r="H607" i="2" s="1"/>
  <c r="E608" i="2"/>
  <c r="F608" i="2" s="1"/>
  <c r="H608" i="2" s="1"/>
  <c r="E609" i="2"/>
  <c r="F609" i="2" s="1"/>
  <c r="H609" i="2" s="1"/>
  <c r="E610" i="2"/>
  <c r="F610" i="2" s="1"/>
  <c r="E611" i="2"/>
  <c r="F611" i="2" s="1"/>
  <c r="H611" i="2" s="1"/>
  <c r="E612" i="2"/>
  <c r="F612" i="2" s="1"/>
  <c r="H612" i="2" s="1"/>
  <c r="E613" i="2"/>
  <c r="F613" i="2" s="1"/>
  <c r="H613" i="2" s="1"/>
  <c r="E614" i="2"/>
  <c r="F614" i="2" s="1"/>
  <c r="E615" i="2"/>
  <c r="F615" i="2" s="1"/>
  <c r="E616" i="2"/>
  <c r="F616" i="2" s="1"/>
  <c r="H616" i="2" s="1"/>
  <c r="E617" i="2"/>
  <c r="F617" i="2" s="1"/>
  <c r="E618" i="2"/>
  <c r="F618" i="2" s="1"/>
  <c r="E619" i="2"/>
  <c r="F619" i="2" s="1"/>
  <c r="E620" i="2"/>
  <c r="F620" i="2" s="1"/>
  <c r="E621" i="2"/>
  <c r="F621" i="2" s="1"/>
  <c r="H621" i="2" s="1"/>
  <c r="E622" i="2"/>
  <c r="F622" i="2" s="1"/>
  <c r="E623" i="2"/>
  <c r="F623" i="2" s="1"/>
  <c r="E624" i="2"/>
  <c r="F624" i="2" s="1"/>
  <c r="E625" i="2"/>
  <c r="F625" i="2" s="1"/>
  <c r="E626" i="2"/>
  <c r="F626" i="2" s="1"/>
  <c r="E627" i="2"/>
  <c r="F627" i="2" s="1"/>
  <c r="H627" i="2" s="1"/>
  <c r="E628" i="2"/>
  <c r="F628" i="2" s="1"/>
  <c r="H628" i="2" s="1"/>
  <c r="E629" i="2"/>
  <c r="F629" i="2" s="1"/>
  <c r="H629" i="2" s="1"/>
  <c r="E630" i="2"/>
  <c r="F630" i="2" s="1"/>
  <c r="H630" i="2" s="1"/>
  <c r="E631" i="2"/>
  <c r="F631" i="2" s="1"/>
  <c r="E632" i="2"/>
  <c r="F632" i="2" s="1"/>
  <c r="E633" i="2"/>
  <c r="F633" i="2" s="1"/>
  <c r="E634" i="2"/>
  <c r="F634" i="2" s="1"/>
  <c r="H634" i="2" s="1"/>
  <c r="E635" i="2"/>
  <c r="F635" i="2" s="1"/>
  <c r="E636" i="2"/>
  <c r="F636" i="2" s="1"/>
  <c r="E637" i="2"/>
  <c r="F637" i="2" s="1"/>
  <c r="E638" i="2"/>
  <c r="F638" i="2" s="1"/>
  <c r="H638" i="2" s="1"/>
  <c r="E639" i="2"/>
  <c r="F639" i="2" s="1"/>
  <c r="H639" i="2" s="1"/>
  <c r="E640" i="2"/>
  <c r="F640" i="2" s="1"/>
  <c r="E641" i="2"/>
  <c r="F641" i="2" s="1"/>
  <c r="H641" i="2" s="1"/>
  <c r="E642" i="2"/>
  <c r="F642" i="2" s="1"/>
  <c r="E643" i="2"/>
  <c r="F643" i="2" s="1"/>
  <c r="H643" i="2" s="1"/>
  <c r="E644" i="2"/>
  <c r="F644" i="2" s="1"/>
  <c r="H644" i="2" s="1"/>
  <c r="E645" i="2"/>
  <c r="F645" i="2" s="1"/>
  <c r="H645" i="2" s="1"/>
  <c r="E646" i="2"/>
  <c r="F646" i="2" s="1"/>
  <c r="E647" i="2"/>
  <c r="F647" i="2" s="1"/>
  <c r="E648" i="2"/>
  <c r="F648" i="2" s="1"/>
  <c r="H648" i="2" s="1"/>
  <c r="E649" i="2"/>
  <c r="F649" i="2" s="1"/>
  <c r="H649" i="2" s="1"/>
  <c r="E650" i="2"/>
  <c r="F650" i="2" s="1"/>
  <c r="E651" i="2"/>
  <c r="F651" i="2" s="1"/>
  <c r="E652" i="2"/>
  <c r="F652" i="2" s="1"/>
  <c r="E653" i="2"/>
  <c r="F653" i="2" s="1"/>
  <c r="E654" i="2"/>
  <c r="F654" i="2" s="1"/>
  <c r="H654" i="2" s="1"/>
  <c r="E655" i="2"/>
  <c r="F655" i="2" s="1"/>
  <c r="E656" i="2"/>
  <c r="F656" i="2" s="1"/>
  <c r="E657" i="2"/>
  <c r="F657" i="2" s="1"/>
  <c r="E658" i="2"/>
  <c r="F658" i="2" s="1"/>
  <c r="E659" i="2"/>
  <c r="F659" i="2" s="1"/>
  <c r="H659" i="2" s="1"/>
  <c r="E660" i="2"/>
  <c r="F660" i="2" s="1"/>
  <c r="H660" i="2" s="1"/>
  <c r="E661" i="2"/>
  <c r="F661" i="2" s="1"/>
  <c r="H661" i="2" s="1"/>
  <c r="E662" i="2"/>
  <c r="F662" i="2" s="1"/>
  <c r="E663" i="2"/>
  <c r="F663" i="2" s="1"/>
  <c r="E664" i="2"/>
  <c r="F664" i="2" s="1"/>
  <c r="E665" i="2"/>
  <c r="F665" i="2" s="1"/>
  <c r="E666" i="2"/>
  <c r="F666" i="2" s="1"/>
  <c r="E667" i="2"/>
  <c r="F667" i="2" s="1"/>
  <c r="E668" i="2"/>
  <c r="F668" i="2" s="1"/>
  <c r="E669" i="2"/>
  <c r="F669" i="2" s="1"/>
  <c r="E670" i="2"/>
  <c r="F670" i="2" s="1"/>
  <c r="E671" i="2"/>
  <c r="F671" i="2" s="1"/>
  <c r="E672" i="2"/>
  <c r="F672" i="2" s="1"/>
  <c r="H672" i="2" s="1"/>
  <c r="E673" i="2"/>
  <c r="F673" i="2" s="1"/>
  <c r="E674" i="2"/>
  <c r="F674" i="2" s="1"/>
  <c r="E675" i="2"/>
  <c r="F675" i="2" s="1"/>
  <c r="H675" i="2" s="1"/>
  <c r="E676" i="2"/>
  <c r="F676" i="2" s="1"/>
  <c r="H676" i="2" s="1"/>
  <c r="E677" i="2"/>
  <c r="F677" i="2" s="1"/>
  <c r="H677" i="2" s="1"/>
  <c r="E678" i="2"/>
  <c r="F678" i="2" s="1"/>
  <c r="E679" i="2"/>
  <c r="F679" i="2" s="1"/>
  <c r="E680" i="2"/>
  <c r="F680" i="2" s="1"/>
  <c r="E681" i="2"/>
  <c r="F681" i="2" s="1"/>
  <c r="E682" i="2"/>
  <c r="F682" i="2" s="1"/>
  <c r="H682" i="2" s="1"/>
  <c r="E683" i="2"/>
  <c r="F683" i="2" s="1"/>
  <c r="E684" i="2"/>
  <c r="F684" i="2" s="1"/>
  <c r="E685" i="2"/>
  <c r="F685" i="2" s="1"/>
  <c r="H685" i="2" s="1"/>
  <c r="E686" i="2"/>
  <c r="F686" i="2" s="1"/>
  <c r="H686" i="2" s="1"/>
  <c r="E687" i="2"/>
  <c r="F687" i="2" s="1"/>
  <c r="H687" i="2" s="1"/>
  <c r="E688" i="2"/>
  <c r="F688" i="2" s="1"/>
  <c r="E689" i="2"/>
  <c r="F689" i="2" s="1"/>
  <c r="H689" i="2" s="1"/>
  <c r="E690" i="2"/>
  <c r="F690" i="2" s="1"/>
  <c r="E691" i="2"/>
  <c r="F691" i="2" s="1"/>
  <c r="H691" i="2" s="1"/>
  <c r="E692" i="2"/>
  <c r="F692" i="2" s="1"/>
  <c r="H692" i="2" s="1"/>
  <c r="E693" i="2"/>
  <c r="F693" i="2" s="1"/>
  <c r="H693" i="2" s="1"/>
  <c r="E694" i="2"/>
  <c r="F694" i="2" s="1"/>
  <c r="H694" i="2" s="1"/>
  <c r="E695" i="2"/>
  <c r="F695" i="2" s="1"/>
  <c r="E696" i="2"/>
  <c r="F696" i="2" s="1"/>
  <c r="E697" i="2"/>
  <c r="F697" i="2" s="1"/>
  <c r="E698" i="2"/>
  <c r="F698" i="2" s="1"/>
  <c r="E699" i="2"/>
  <c r="F699" i="2" s="1"/>
  <c r="E700" i="2"/>
  <c r="F700" i="2" s="1"/>
  <c r="E701" i="2"/>
  <c r="F701" i="2" s="1"/>
  <c r="H701" i="2" s="1"/>
  <c r="E702" i="2"/>
  <c r="F702" i="2" s="1"/>
  <c r="E703" i="2"/>
  <c r="F703" i="2" s="1"/>
  <c r="E704" i="2"/>
  <c r="F704" i="2" s="1"/>
  <c r="H704" i="2" s="1"/>
  <c r="E705" i="2"/>
  <c r="F705" i="2" s="1"/>
  <c r="H705" i="2" s="1"/>
  <c r="E706" i="2"/>
  <c r="F706" i="2" s="1"/>
  <c r="E707" i="2"/>
  <c r="F707" i="2" s="1"/>
  <c r="H707" i="2" s="1"/>
  <c r="E708" i="2"/>
  <c r="F708" i="2" s="1"/>
  <c r="H708" i="2" s="1"/>
  <c r="E709" i="2"/>
  <c r="F709" i="2" s="1"/>
  <c r="H709" i="2" s="1"/>
  <c r="E710" i="2"/>
  <c r="F710" i="2" s="1"/>
  <c r="E711" i="2"/>
  <c r="F711" i="2" s="1"/>
  <c r="E712" i="2"/>
  <c r="F712" i="2" s="1"/>
  <c r="E713" i="2"/>
  <c r="F713" i="2" s="1"/>
  <c r="H713" i="2" s="1"/>
  <c r="E714" i="2"/>
  <c r="F714" i="2" s="1"/>
  <c r="H714" i="2" s="1"/>
  <c r="E715" i="2"/>
  <c r="F715" i="2" s="1"/>
  <c r="E716" i="2"/>
  <c r="F716" i="2" s="1"/>
  <c r="E717" i="2"/>
  <c r="F717" i="2" s="1"/>
  <c r="H717" i="2" s="1"/>
  <c r="E718" i="2"/>
  <c r="F718" i="2" s="1"/>
  <c r="E719" i="2"/>
  <c r="F719" i="2" s="1"/>
  <c r="E720" i="2"/>
  <c r="F720" i="2" s="1"/>
  <c r="E721" i="2"/>
  <c r="F721" i="2" s="1"/>
  <c r="E722" i="2"/>
  <c r="F722" i="2" s="1"/>
  <c r="E723" i="2"/>
  <c r="F723" i="2" s="1"/>
  <c r="H723" i="2" s="1"/>
  <c r="E724" i="2"/>
  <c r="F724" i="2" s="1"/>
  <c r="H724" i="2" s="1"/>
  <c r="E725" i="2"/>
  <c r="F725" i="2" s="1"/>
  <c r="H725" i="2" s="1"/>
  <c r="E726" i="2"/>
  <c r="F726" i="2" s="1"/>
  <c r="E727" i="2"/>
  <c r="F727" i="2" s="1"/>
  <c r="E728" i="2"/>
  <c r="F728" i="2" s="1"/>
  <c r="H728" i="2" s="1"/>
  <c r="E729" i="2"/>
  <c r="F729" i="2" s="1"/>
  <c r="E730" i="2"/>
  <c r="F730" i="2" s="1"/>
  <c r="E731" i="2"/>
  <c r="F731" i="2" s="1"/>
  <c r="E732" i="2"/>
  <c r="F732" i="2" s="1"/>
  <c r="H732" i="2" s="1"/>
  <c r="E733" i="2"/>
  <c r="F733" i="2" s="1"/>
  <c r="H733" i="2" s="1"/>
  <c r="E734" i="2"/>
  <c r="F734" i="2" s="1"/>
  <c r="H734" i="2" s="1"/>
  <c r="E735" i="2"/>
  <c r="F735" i="2" s="1"/>
  <c r="E736" i="2"/>
  <c r="F736" i="2" s="1"/>
  <c r="H736" i="2" s="1"/>
  <c r="E737" i="2"/>
  <c r="F737" i="2" s="1"/>
  <c r="H737" i="2" s="1"/>
  <c r="E738" i="2"/>
  <c r="F738" i="2" s="1"/>
  <c r="E739" i="2"/>
  <c r="F739" i="2" s="1"/>
  <c r="H739" i="2" s="1"/>
  <c r="E740" i="2"/>
  <c r="F740" i="2" s="1"/>
  <c r="H740" i="2" s="1"/>
  <c r="E741" i="2"/>
  <c r="F741" i="2" s="1"/>
  <c r="H741" i="2" s="1"/>
  <c r="E742" i="2"/>
  <c r="F742" i="2" s="1"/>
  <c r="E743" i="2"/>
  <c r="F743" i="2" s="1"/>
  <c r="E744" i="2"/>
  <c r="F744" i="2" s="1"/>
  <c r="E745" i="2"/>
  <c r="F745" i="2" s="1"/>
  <c r="E746" i="2"/>
  <c r="F746" i="2" s="1"/>
  <c r="H746" i="2" s="1"/>
  <c r="E747" i="2"/>
  <c r="F747" i="2" s="1"/>
  <c r="E748" i="2"/>
  <c r="F748" i="2" s="1"/>
  <c r="E749" i="2"/>
  <c r="F749" i="2" s="1"/>
  <c r="H749" i="2" s="1"/>
  <c r="E750" i="2"/>
  <c r="F750" i="2" s="1"/>
  <c r="E751" i="2"/>
  <c r="F751" i="2" s="1"/>
  <c r="H751" i="2" s="1"/>
  <c r="E752" i="2"/>
  <c r="F752" i="2" s="1"/>
  <c r="H752" i="2" s="1"/>
  <c r="E753" i="2"/>
  <c r="F753" i="2" s="1"/>
  <c r="H753" i="2" s="1"/>
  <c r="E754" i="2"/>
  <c r="F754" i="2" s="1"/>
  <c r="E755" i="2"/>
  <c r="F755" i="2" s="1"/>
  <c r="H755" i="2" s="1"/>
  <c r="E756" i="2"/>
  <c r="F756" i="2" s="1"/>
  <c r="H756" i="2" s="1"/>
  <c r="E757" i="2"/>
  <c r="F757" i="2" s="1"/>
  <c r="H757" i="2" s="1"/>
  <c r="E758" i="2"/>
  <c r="F758" i="2" s="1"/>
  <c r="E759" i="2"/>
  <c r="F759" i="2" s="1"/>
  <c r="E760" i="2"/>
  <c r="F760" i="2" s="1"/>
  <c r="E761" i="2"/>
  <c r="F761" i="2" s="1"/>
  <c r="E762" i="2"/>
  <c r="F762" i="2" s="1"/>
  <c r="H762" i="2" s="1"/>
  <c r="E763" i="2"/>
  <c r="F763" i="2" s="1"/>
  <c r="E764" i="2"/>
  <c r="F764" i="2" s="1"/>
  <c r="E765" i="2"/>
  <c r="F765" i="2" s="1"/>
  <c r="H765" i="2" s="1"/>
  <c r="E766" i="2"/>
  <c r="F766" i="2" s="1"/>
  <c r="H766" i="2" s="1"/>
  <c r="E767" i="2"/>
  <c r="F767" i="2" s="1"/>
  <c r="H767" i="2" s="1"/>
  <c r="E768" i="2"/>
  <c r="F768" i="2" s="1"/>
  <c r="E769" i="2"/>
  <c r="F769" i="2" s="1"/>
  <c r="E770" i="2"/>
  <c r="F770" i="2" s="1"/>
  <c r="E771" i="2"/>
  <c r="F771" i="2" s="1"/>
  <c r="H771" i="2" s="1"/>
  <c r="E772" i="2"/>
  <c r="F772" i="2" s="1"/>
  <c r="H772" i="2" s="1"/>
  <c r="E773" i="2"/>
  <c r="F773" i="2" s="1"/>
  <c r="H773" i="2" s="1"/>
  <c r="E774" i="2"/>
  <c r="F774" i="2" s="1"/>
  <c r="H774" i="2" s="1"/>
  <c r="E775" i="2"/>
  <c r="F775" i="2" s="1"/>
  <c r="E776" i="2"/>
  <c r="F776" i="2" s="1"/>
  <c r="E777" i="2"/>
  <c r="F777" i="2" s="1"/>
  <c r="E778" i="2"/>
  <c r="F778" i="2" s="1"/>
  <c r="H778" i="2" s="1"/>
  <c r="E779" i="2"/>
  <c r="F779" i="2" s="1"/>
  <c r="E780" i="2"/>
  <c r="F780" i="2" s="1"/>
  <c r="E781" i="2"/>
  <c r="F781" i="2" s="1"/>
  <c r="H781" i="2" s="1"/>
  <c r="E782" i="2"/>
  <c r="F782" i="2" s="1"/>
  <c r="E783" i="2"/>
  <c r="F783" i="2" s="1"/>
  <c r="H783" i="2" s="1"/>
  <c r="E784" i="2"/>
  <c r="F784" i="2" s="1"/>
  <c r="H784" i="2" s="1"/>
  <c r="E785" i="2"/>
  <c r="F785" i="2" s="1"/>
  <c r="H785" i="2" s="1"/>
  <c r="E786" i="2"/>
  <c r="F786" i="2" s="1"/>
  <c r="E787" i="2"/>
  <c r="F787" i="2" s="1"/>
  <c r="H787" i="2" s="1"/>
  <c r="E788" i="2"/>
  <c r="F788" i="2" s="1"/>
  <c r="H788" i="2" s="1"/>
  <c r="E789" i="2"/>
  <c r="F789" i="2" s="1"/>
  <c r="H789" i="2" s="1"/>
  <c r="E790" i="2"/>
  <c r="F790" i="2" s="1"/>
  <c r="E791" i="2"/>
  <c r="F791" i="2" s="1"/>
  <c r="H791" i="2" s="1"/>
  <c r="E792" i="2"/>
  <c r="F792" i="2" s="1"/>
  <c r="H792" i="2" s="1"/>
  <c r="E793" i="2"/>
  <c r="F793" i="2" s="1"/>
  <c r="H793" i="2" s="1"/>
  <c r="E794" i="2"/>
  <c r="F794" i="2" s="1"/>
  <c r="E795" i="2"/>
  <c r="F795" i="2" s="1"/>
  <c r="H795" i="2" s="1"/>
  <c r="E796" i="2"/>
  <c r="F796" i="2" s="1"/>
  <c r="E797" i="2"/>
  <c r="F797" i="2" s="1"/>
  <c r="E798" i="2"/>
  <c r="F798" i="2" s="1"/>
  <c r="E799" i="2"/>
  <c r="F799" i="2" s="1"/>
  <c r="E800" i="2"/>
  <c r="F800" i="2" s="1"/>
  <c r="E801" i="2"/>
  <c r="F801" i="2" s="1"/>
  <c r="H801" i="2" s="1"/>
  <c r="E802" i="2"/>
  <c r="F802" i="2" s="1"/>
  <c r="E803" i="2"/>
  <c r="F803" i="2" s="1"/>
  <c r="H803" i="2" s="1"/>
  <c r="E804" i="2"/>
  <c r="F804" i="2" s="1"/>
  <c r="H804" i="2" s="1"/>
  <c r="E805" i="2"/>
  <c r="F805" i="2" s="1"/>
  <c r="H805" i="2" s="1"/>
  <c r="E806" i="2"/>
  <c r="F806" i="2" s="1"/>
  <c r="H806" i="2" s="1"/>
  <c r="E807" i="2"/>
  <c r="F807" i="2" s="1"/>
  <c r="E808" i="2"/>
  <c r="F808" i="2" s="1"/>
  <c r="E809" i="2"/>
  <c r="F809" i="2" s="1"/>
  <c r="E810" i="2"/>
  <c r="F810" i="2" s="1"/>
  <c r="H810" i="2" s="1"/>
  <c r="E811" i="2"/>
  <c r="F811" i="2" s="1"/>
  <c r="E812" i="2"/>
  <c r="F812" i="2" s="1"/>
  <c r="E813" i="2"/>
  <c r="F813" i="2" s="1"/>
  <c r="E814" i="2"/>
  <c r="F814" i="2" s="1"/>
  <c r="E815" i="2"/>
  <c r="F815" i="2" s="1"/>
  <c r="E816" i="2"/>
  <c r="F816" i="2" s="1"/>
  <c r="E817" i="2"/>
  <c r="F817" i="2" s="1"/>
  <c r="E818" i="2"/>
  <c r="F818" i="2" s="1"/>
  <c r="E819" i="2"/>
  <c r="F819" i="2" s="1"/>
  <c r="H819" i="2" s="1"/>
  <c r="E820" i="2"/>
  <c r="F820" i="2" s="1"/>
  <c r="H820" i="2" s="1"/>
  <c r="E821" i="2"/>
  <c r="F821" i="2" s="1"/>
  <c r="H821" i="2" s="1"/>
  <c r="E822" i="2"/>
  <c r="F822" i="2" s="1"/>
  <c r="E823" i="2"/>
  <c r="F823" i="2" s="1"/>
  <c r="E824" i="2"/>
  <c r="F824" i="2" s="1"/>
  <c r="E825" i="2"/>
  <c r="F825" i="2" s="1"/>
  <c r="H825" i="2" s="1"/>
  <c r="E826" i="2"/>
  <c r="F826" i="2" s="1"/>
  <c r="H826" i="2" s="1"/>
  <c r="E827" i="2"/>
  <c r="F827" i="2" s="1"/>
  <c r="E828" i="2"/>
  <c r="F828" i="2" s="1"/>
  <c r="H828" i="2" s="1"/>
  <c r="E829" i="2"/>
  <c r="F829" i="2" s="1"/>
  <c r="H829" i="2" s="1"/>
  <c r="E830" i="2"/>
  <c r="F830" i="2" s="1"/>
  <c r="H830" i="2" s="1"/>
  <c r="E831" i="2"/>
  <c r="F831" i="2" s="1"/>
  <c r="H831" i="2" s="1"/>
  <c r="E832" i="2"/>
  <c r="F832" i="2" s="1"/>
  <c r="E833" i="2"/>
  <c r="F833" i="2" s="1"/>
  <c r="H833" i="2" s="1"/>
  <c r="E834" i="2"/>
  <c r="F834" i="2" s="1"/>
  <c r="E835" i="2"/>
  <c r="F835" i="2" s="1"/>
  <c r="H835" i="2" s="1"/>
  <c r="E836" i="2"/>
  <c r="F836" i="2" s="1"/>
  <c r="H836" i="2" s="1"/>
  <c r="E837" i="2"/>
  <c r="F837" i="2" s="1"/>
  <c r="H837" i="2" s="1"/>
  <c r="E838" i="2"/>
  <c r="F838" i="2" s="1"/>
  <c r="E839" i="2"/>
  <c r="F839" i="2" s="1"/>
  <c r="E840" i="2"/>
  <c r="F840" i="2" s="1"/>
  <c r="E841" i="2"/>
  <c r="F841" i="2" s="1"/>
  <c r="E842" i="2"/>
  <c r="F842" i="2" s="1"/>
  <c r="E843" i="2"/>
  <c r="F843" i="2" s="1"/>
  <c r="E844" i="2"/>
  <c r="F844" i="2" s="1"/>
  <c r="E845" i="2"/>
  <c r="F845" i="2" s="1"/>
  <c r="H845" i="2" s="1"/>
  <c r="E846" i="2"/>
  <c r="F846" i="2" s="1"/>
  <c r="E847" i="2"/>
  <c r="F847" i="2" s="1"/>
  <c r="H847" i="2" s="1"/>
  <c r="E848" i="2"/>
  <c r="F848" i="2" s="1"/>
  <c r="H848" i="2" s="1"/>
  <c r="E849" i="2"/>
  <c r="F849" i="2" s="1"/>
  <c r="H849" i="2" s="1"/>
  <c r="E850" i="2"/>
  <c r="F850" i="2" s="1"/>
  <c r="E851" i="2"/>
  <c r="F851" i="2" s="1"/>
  <c r="H851" i="2" s="1"/>
  <c r="E852" i="2"/>
  <c r="F852" i="2" s="1"/>
  <c r="H852" i="2" s="1"/>
  <c r="E853" i="2"/>
  <c r="F853" i="2" s="1"/>
  <c r="H853" i="2" s="1"/>
  <c r="E854" i="2"/>
  <c r="F854" i="2" s="1"/>
  <c r="E855" i="2"/>
  <c r="F855" i="2" s="1"/>
  <c r="E856" i="2"/>
  <c r="F856" i="2" s="1"/>
  <c r="E857" i="2"/>
  <c r="F857" i="2" s="1"/>
  <c r="E858" i="2"/>
  <c r="F858" i="2" s="1"/>
  <c r="H858" i="2" s="1"/>
  <c r="E859" i="2"/>
  <c r="F859" i="2" s="1"/>
  <c r="E860" i="2"/>
  <c r="F860" i="2" s="1"/>
  <c r="H860" i="2" s="1"/>
  <c r="E861" i="2"/>
  <c r="F861" i="2" s="1"/>
  <c r="H861" i="2" s="1"/>
  <c r="E862" i="2"/>
  <c r="F862" i="2" s="1"/>
  <c r="E863" i="2"/>
  <c r="F863" i="2" s="1"/>
  <c r="H863" i="2" s="1"/>
  <c r="E864" i="2"/>
  <c r="F864" i="2" s="1"/>
  <c r="H864" i="2" s="1"/>
  <c r="E865" i="2"/>
  <c r="F865" i="2" s="1"/>
  <c r="E866" i="2"/>
  <c r="F866" i="2" s="1"/>
  <c r="E867" i="2"/>
  <c r="F867" i="2" s="1"/>
  <c r="H867" i="2" s="1"/>
  <c r="E868" i="2"/>
  <c r="F868" i="2" s="1"/>
  <c r="H868" i="2" s="1"/>
  <c r="E869" i="2"/>
  <c r="F869" i="2" s="1"/>
  <c r="H869" i="2" s="1"/>
  <c r="E870" i="2"/>
  <c r="F870" i="2" s="1"/>
  <c r="E871" i="2"/>
  <c r="F871" i="2" s="1"/>
  <c r="E872" i="2"/>
  <c r="F872" i="2" s="1"/>
  <c r="H872" i="2" s="1"/>
  <c r="E873" i="2"/>
  <c r="F873" i="2" s="1"/>
  <c r="E874" i="2"/>
  <c r="F874" i="2" s="1"/>
  <c r="H874" i="2" s="1"/>
  <c r="E875" i="2"/>
  <c r="F875" i="2" s="1"/>
  <c r="E876" i="2"/>
  <c r="F876" i="2" s="1"/>
  <c r="E877" i="2"/>
  <c r="F877" i="2" s="1"/>
  <c r="E878" i="2"/>
  <c r="F878" i="2" s="1"/>
  <c r="E879" i="2"/>
  <c r="F879" i="2" s="1"/>
  <c r="E880" i="2"/>
  <c r="F880" i="2" s="1"/>
  <c r="H880" i="2" s="1"/>
  <c r="E881" i="2"/>
  <c r="F881" i="2" s="1"/>
  <c r="H881" i="2" s="1"/>
  <c r="E882" i="2"/>
  <c r="F882" i="2" s="1"/>
  <c r="E883" i="2"/>
  <c r="F883" i="2" s="1"/>
  <c r="H883" i="2" s="1"/>
  <c r="E884" i="2"/>
  <c r="F884" i="2" s="1"/>
  <c r="H884" i="2" s="1"/>
  <c r="E885" i="2"/>
  <c r="F885" i="2" s="1"/>
  <c r="H885" i="2" s="1"/>
  <c r="E886" i="2"/>
  <c r="F886" i="2" s="1"/>
  <c r="H886" i="2" s="1"/>
  <c r="E887" i="2"/>
  <c r="F887" i="2" s="1"/>
  <c r="E888" i="2"/>
  <c r="F888" i="2" s="1"/>
  <c r="E889" i="2"/>
  <c r="F889" i="2" s="1"/>
  <c r="E890" i="2"/>
  <c r="F890" i="2" s="1"/>
  <c r="E891" i="2"/>
  <c r="F891" i="2" s="1"/>
  <c r="E892" i="2"/>
  <c r="F892" i="2" s="1"/>
  <c r="E893" i="2"/>
  <c r="F893" i="2" s="1"/>
  <c r="E894" i="2"/>
  <c r="F894" i="2" s="1"/>
  <c r="E895" i="2"/>
  <c r="F895" i="2" s="1"/>
  <c r="H895" i="2" s="1"/>
  <c r="E896" i="2"/>
  <c r="F896" i="2" s="1"/>
  <c r="H896" i="2" s="1"/>
  <c r="E897" i="2"/>
  <c r="F897" i="2" s="1"/>
  <c r="H897" i="2" s="1"/>
  <c r="E898" i="2"/>
  <c r="F898" i="2" s="1"/>
  <c r="E899" i="2"/>
  <c r="F899" i="2" s="1"/>
  <c r="H899" i="2" s="1"/>
  <c r="E900" i="2"/>
  <c r="F900" i="2" s="1"/>
  <c r="H900" i="2" s="1"/>
  <c r="E901" i="2"/>
  <c r="F901" i="2" s="1"/>
  <c r="H901" i="2" s="1"/>
  <c r="E902" i="2"/>
  <c r="F902" i="2" s="1"/>
  <c r="E903" i="2"/>
  <c r="F903" i="2" s="1"/>
  <c r="E904" i="2"/>
  <c r="F904" i="2" s="1"/>
  <c r="H904" i="2" s="1"/>
  <c r="E905" i="2"/>
  <c r="F905" i="2" s="1"/>
  <c r="H905" i="2" s="1"/>
  <c r="E906" i="2"/>
  <c r="F906" i="2" s="1"/>
  <c r="H906" i="2" s="1"/>
  <c r="E907" i="2"/>
  <c r="F907" i="2" s="1"/>
  <c r="H907" i="2" s="1"/>
  <c r="E908" i="2"/>
  <c r="F908" i="2" s="1"/>
  <c r="H908" i="2" s="1"/>
  <c r="E909" i="2"/>
  <c r="F909" i="2" s="1"/>
  <c r="H909" i="2" s="1"/>
  <c r="E910" i="2"/>
  <c r="F910" i="2" s="1"/>
  <c r="H910" i="2" s="1"/>
  <c r="E911" i="2"/>
  <c r="F911" i="2" s="1"/>
  <c r="E912" i="2"/>
  <c r="F912" i="2" s="1"/>
  <c r="E913" i="2"/>
  <c r="F913" i="2" s="1"/>
  <c r="E914" i="2"/>
  <c r="F914" i="2" s="1"/>
  <c r="E915" i="2"/>
  <c r="F915" i="2" s="1"/>
  <c r="H915" i="2" s="1"/>
  <c r="E916" i="2"/>
  <c r="F916" i="2" s="1"/>
  <c r="H916" i="2" s="1"/>
  <c r="E917" i="2"/>
  <c r="F917" i="2" s="1"/>
  <c r="H917" i="2" s="1"/>
  <c r="E918" i="2"/>
  <c r="F918" i="2" s="1"/>
  <c r="E919" i="2"/>
  <c r="F919" i="2" s="1"/>
  <c r="E920" i="2"/>
  <c r="F920" i="2" s="1"/>
  <c r="E921" i="2"/>
  <c r="F921" i="2" s="1"/>
  <c r="E922" i="2"/>
  <c r="F922" i="2" s="1"/>
  <c r="H922" i="2" s="1"/>
  <c r="E923" i="2"/>
  <c r="F923" i="2" s="1"/>
  <c r="E924" i="2"/>
  <c r="F924" i="2" s="1"/>
  <c r="E925" i="2"/>
  <c r="F925" i="2" s="1"/>
  <c r="E926" i="2"/>
  <c r="F926" i="2" s="1"/>
  <c r="H926" i="2" s="1"/>
  <c r="E927" i="2"/>
  <c r="F927" i="2" s="1"/>
  <c r="H927" i="2" s="1"/>
  <c r="E928" i="2"/>
  <c r="F928" i="2" s="1"/>
  <c r="H928" i="2" s="1"/>
  <c r="E929" i="2"/>
  <c r="F929" i="2" s="1"/>
  <c r="H929" i="2" s="1"/>
  <c r="E930" i="2"/>
  <c r="F930" i="2" s="1"/>
  <c r="E931" i="2"/>
  <c r="F931" i="2" s="1"/>
  <c r="H931" i="2" s="1"/>
  <c r="E932" i="2"/>
  <c r="F932" i="2" s="1"/>
  <c r="H932" i="2" s="1"/>
  <c r="E933" i="2"/>
  <c r="F933" i="2" s="1"/>
  <c r="H933" i="2" s="1"/>
  <c r="E934" i="2"/>
  <c r="F934" i="2" s="1"/>
  <c r="E935" i="2"/>
  <c r="F935" i="2" s="1"/>
  <c r="E936" i="2"/>
  <c r="F936" i="2" s="1"/>
  <c r="E937" i="2"/>
  <c r="F937" i="2" s="1"/>
  <c r="E938" i="2"/>
  <c r="F938" i="2" s="1"/>
  <c r="E939" i="2"/>
  <c r="F939" i="2" s="1"/>
  <c r="E940" i="2"/>
  <c r="F940" i="2" s="1"/>
  <c r="E941" i="2"/>
  <c r="F941" i="2" s="1"/>
  <c r="E942" i="2"/>
  <c r="F942" i="2" s="1"/>
  <c r="H942" i="2" s="1"/>
  <c r="E943" i="2"/>
  <c r="F943" i="2" s="1"/>
  <c r="H943" i="2" s="1"/>
  <c r="E944" i="2"/>
  <c r="F944" i="2" s="1"/>
  <c r="H944" i="2" s="1"/>
  <c r="E945" i="2"/>
  <c r="F945" i="2" s="1"/>
  <c r="H945" i="2" s="1"/>
  <c r="E946" i="2"/>
  <c r="F946" i="2" s="1"/>
  <c r="E947" i="2"/>
  <c r="F947" i="2" s="1"/>
  <c r="H947" i="2" s="1"/>
  <c r="E948" i="2"/>
  <c r="F948" i="2" s="1"/>
  <c r="H948" i="2" s="1"/>
  <c r="E949" i="2"/>
  <c r="F949" i="2" s="1"/>
  <c r="H949" i="2" s="1"/>
  <c r="E950" i="2"/>
  <c r="F950" i="2" s="1"/>
  <c r="H950" i="2" s="1"/>
  <c r="E951" i="2"/>
  <c r="F951" i="2" s="1"/>
  <c r="E952" i="2"/>
  <c r="F952" i="2" s="1"/>
  <c r="E953" i="2"/>
  <c r="F953" i="2" s="1"/>
  <c r="E954" i="2"/>
  <c r="F954" i="2" s="1"/>
  <c r="H954" i="2" s="1"/>
  <c r="E955" i="2"/>
  <c r="F955" i="2" s="1"/>
  <c r="E956" i="2"/>
  <c r="F956" i="2" s="1"/>
  <c r="E957" i="2"/>
  <c r="F957" i="2" s="1"/>
  <c r="H957" i="2" s="1"/>
  <c r="E958" i="2"/>
  <c r="F958" i="2" s="1"/>
  <c r="E959" i="2"/>
  <c r="F959" i="2" s="1"/>
  <c r="H959" i="2" s="1"/>
  <c r="E960" i="2"/>
  <c r="F960" i="2" s="1"/>
  <c r="E961" i="2"/>
  <c r="F961" i="2" s="1"/>
  <c r="H961" i="2" s="1"/>
  <c r="E962" i="2"/>
  <c r="F962" i="2" s="1"/>
  <c r="E963" i="2"/>
  <c r="F963" i="2" s="1"/>
  <c r="H963" i="2" s="1"/>
  <c r="E964" i="2"/>
  <c r="F964" i="2" s="1"/>
  <c r="H964" i="2" s="1"/>
  <c r="E965" i="2"/>
  <c r="F965" i="2" s="1"/>
  <c r="H965" i="2" s="1"/>
  <c r="E966" i="2"/>
  <c r="F966" i="2" s="1"/>
  <c r="E967" i="2"/>
  <c r="F967" i="2" s="1"/>
  <c r="E968" i="2"/>
  <c r="F968" i="2" s="1"/>
  <c r="E969" i="2"/>
  <c r="F969" i="2" s="1"/>
  <c r="H969" i="2" s="1"/>
  <c r="E970" i="2"/>
  <c r="F970" i="2" s="1"/>
  <c r="E971" i="2"/>
  <c r="F971" i="2" s="1"/>
  <c r="E972" i="2"/>
  <c r="F972" i="2" s="1"/>
  <c r="E973" i="2"/>
  <c r="F973" i="2" s="1"/>
  <c r="E974" i="2"/>
  <c r="F974" i="2" s="1"/>
  <c r="E975" i="2"/>
  <c r="F975" i="2" s="1"/>
  <c r="E976" i="2"/>
  <c r="F976" i="2" s="1"/>
  <c r="H976" i="2" s="1"/>
  <c r="E977" i="2"/>
  <c r="F977" i="2" s="1"/>
  <c r="H977" i="2" s="1"/>
  <c r="E978" i="2"/>
  <c r="F978" i="2" s="1"/>
  <c r="E979" i="2"/>
  <c r="F979" i="2" s="1"/>
  <c r="H979" i="2" s="1"/>
  <c r="E980" i="2"/>
  <c r="F980" i="2" s="1"/>
  <c r="H980" i="2" s="1"/>
  <c r="E981" i="2"/>
  <c r="F981" i="2" s="1"/>
  <c r="H981" i="2" s="1"/>
  <c r="E982" i="2"/>
  <c r="F982" i="2" s="1"/>
  <c r="E983" i="2"/>
  <c r="F983" i="2" s="1"/>
  <c r="E984" i="2"/>
  <c r="F984" i="2" s="1"/>
  <c r="H984" i="2" s="1"/>
  <c r="E985" i="2"/>
  <c r="F985" i="2" s="1"/>
  <c r="E986" i="2"/>
  <c r="F986" i="2" s="1"/>
  <c r="E987" i="2"/>
  <c r="F987" i="2" s="1"/>
  <c r="E988" i="2"/>
  <c r="F988" i="2" s="1"/>
  <c r="E989" i="2"/>
  <c r="F989" i="2" s="1"/>
  <c r="E990" i="2"/>
  <c r="F990" i="2" s="1"/>
  <c r="E991" i="2"/>
  <c r="F991" i="2" s="1"/>
  <c r="H991" i="2" s="1"/>
  <c r="E992" i="2"/>
  <c r="F992" i="2" s="1"/>
  <c r="H992" i="2" s="1"/>
  <c r="E993" i="2"/>
  <c r="F993" i="2" s="1"/>
  <c r="H993" i="2" s="1"/>
  <c r="E994" i="2"/>
  <c r="F994" i="2" s="1"/>
  <c r="E995" i="2"/>
  <c r="F995" i="2" s="1"/>
  <c r="H995" i="2" s="1"/>
  <c r="E996" i="2"/>
  <c r="F996" i="2" s="1"/>
  <c r="H996" i="2" s="1"/>
  <c r="E997" i="2"/>
  <c r="F997" i="2" s="1"/>
  <c r="H997" i="2" s="1"/>
  <c r="E998" i="2"/>
  <c r="F998" i="2" s="1"/>
  <c r="E999" i="2"/>
  <c r="F999" i="2" s="1"/>
  <c r="E1000" i="2"/>
  <c r="F1000" i="2" s="1"/>
  <c r="E1001" i="2"/>
  <c r="F1001" i="2" s="1"/>
  <c r="E2" i="2"/>
  <c r="F2" i="2" s="1"/>
  <c r="G913" i="2" l="1"/>
  <c r="H913" i="2"/>
  <c r="G857" i="2"/>
  <c r="H857" i="2"/>
  <c r="G809" i="2"/>
  <c r="H809" i="2"/>
  <c r="I809" i="2" s="1"/>
  <c r="G761" i="2"/>
  <c r="H761" i="2"/>
  <c r="G633" i="2"/>
  <c r="H633" i="2"/>
  <c r="G577" i="2"/>
  <c r="H577" i="2"/>
  <c r="G545" i="2"/>
  <c r="H545" i="2"/>
  <c r="G489" i="2"/>
  <c r="H489" i="2"/>
  <c r="G433" i="2"/>
  <c r="H433" i="2"/>
  <c r="G377" i="2"/>
  <c r="H377" i="2"/>
  <c r="G249" i="2"/>
  <c r="H249" i="2"/>
  <c r="I249" i="2" s="1"/>
  <c r="G169" i="2"/>
  <c r="H169" i="2"/>
  <c r="G145" i="2"/>
  <c r="H145" i="2"/>
  <c r="G129" i="2"/>
  <c r="H129" i="2"/>
  <c r="G97" i="2"/>
  <c r="H97" i="2"/>
  <c r="G89" i="2"/>
  <c r="H89" i="2"/>
  <c r="I89" i="2" s="1"/>
  <c r="G73" i="2"/>
  <c r="H73" i="2"/>
  <c r="G57" i="2"/>
  <c r="H57" i="2"/>
  <c r="G49" i="2"/>
  <c r="H49" i="2"/>
  <c r="I49" i="2" s="1"/>
  <c r="G41" i="2"/>
  <c r="H41" i="2"/>
  <c r="I41" i="2" s="1"/>
  <c r="G17" i="2"/>
  <c r="H17" i="2"/>
  <c r="G1000" i="2"/>
  <c r="H1000" i="2"/>
  <c r="G968" i="2"/>
  <c r="H968" i="2"/>
  <c r="G952" i="2"/>
  <c r="H952" i="2"/>
  <c r="G936" i="2"/>
  <c r="H936" i="2"/>
  <c r="G920" i="2"/>
  <c r="H920" i="2"/>
  <c r="G912" i="2"/>
  <c r="H912" i="2"/>
  <c r="I912" i="2" s="1"/>
  <c r="G888" i="2"/>
  <c r="H888" i="2"/>
  <c r="G856" i="2"/>
  <c r="H856" i="2"/>
  <c r="G840" i="2"/>
  <c r="H840" i="2"/>
  <c r="G832" i="2"/>
  <c r="H832" i="2"/>
  <c r="I832" i="2" s="1"/>
  <c r="G824" i="2"/>
  <c r="H824" i="2"/>
  <c r="G816" i="2"/>
  <c r="H816" i="2"/>
  <c r="G808" i="2"/>
  <c r="H808" i="2"/>
  <c r="G800" i="2"/>
  <c r="H800" i="2"/>
  <c r="G776" i="2"/>
  <c r="H776" i="2"/>
  <c r="G768" i="2"/>
  <c r="H768" i="2"/>
  <c r="G760" i="2"/>
  <c r="H760" i="2"/>
  <c r="G744" i="2"/>
  <c r="H744" i="2"/>
  <c r="G720" i="2"/>
  <c r="H720" i="2"/>
  <c r="I720" i="2" s="1"/>
  <c r="G712" i="2"/>
  <c r="H712" i="2"/>
  <c r="G696" i="2"/>
  <c r="H696" i="2"/>
  <c r="G688" i="2"/>
  <c r="H688" i="2"/>
  <c r="G680" i="2"/>
  <c r="H680" i="2"/>
  <c r="G664" i="2"/>
  <c r="H664" i="2"/>
  <c r="G656" i="2"/>
  <c r="H656" i="2"/>
  <c r="G640" i="2"/>
  <c r="H640" i="2"/>
  <c r="G632" i="2"/>
  <c r="H632" i="2"/>
  <c r="G624" i="2"/>
  <c r="H624" i="2"/>
  <c r="G600" i="2"/>
  <c r="H600" i="2"/>
  <c r="G584" i="2"/>
  <c r="H584" i="2"/>
  <c r="G576" i="2"/>
  <c r="H576" i="2"/>
  <c r="I576" i="2" s="1"/>
  <c r="G568" i="2"/>
  <c r="H568" i="2"/>
  <c r="G560" i="2"/>
  <c r="H560" i="2"/>
  <c r="G552" i="2"/>
  <c r="H552" i="2"/>
  <c r="G520" i="2"/>
  <c r="H520" i="2"/>
  <c r="G512" i="2"/>
  <c r="H512" i="2"/>
  <c r="G504" i="2"/>
  <c r="H504" i="2"/>
  <c r="G488" i="2"/>
  <c r="H488" i="2"/>
  <c r="G480" i="2"/>
  <c r="H480" i="2"/>
  <c r="G472" i="2"/>
  <c r="H472" i="2"/>
  <c r="G464" i="2"/>
  <c r="H464" i="2"/>
  <c r="G448" i="2"/>
  <c r="H448" i="2"/>
  <c r="G440" i="2"/>
  <c r="H440" i="2"/>
  <c r="G432" i="2"/>
  <c r="H432" i="2"/>
  <c r="G424" i="2"/>
  <c r="H424" i="2"/>
  <c r="G408" i="2"/>
  <c r="H408" i="2"/>
  <c r="G384" i="2"/>
  <c r="H384" i="2"/>
  <c r="G376" i="2"/>
  <c r="H376" i="2"/>
  <c r="G368" i="2"/>
  <c r="H368" i="2"/>
  <c r="G344" i="2"/>
  <c r="H344" i="2"/>
  <c r="G336" i="2"/>
  <c r="H336" i="2"/>
  <c r="G328" i="2"/>
  <c r="H328" i="2"/>
  <c r="G320" i="2"/>
  <c r="H320" i="2"/>
  <c r="G312" i="2"/>
  <c r="H312" i="2"/>
  <c r="G296" i="2"/>
  <c r="H296" i="2"/>
  <c r="G264" i="2"/>
  <c r="H264" i="2"/>
  <c r="G248" i="2"/>
  <c r="H248" i="2"/>
  <c r="G232" i="2"/>
  <c r="H232" i="2"/>
  <c r="G224" i="2"/>
  <c r="H224" i="2"/>
  <c r="G216" i="2"/>
  <c r="H216" i="2"/>
  <c r="G200" i="2"/>
  <c r="H200" i="2"/>
  <c r="G192" i="2"/>
  <c r="H192" i="2"/>
  <c r="G184" i="2"/>
  <c r="H184" i="2"/>
  <c r="G176" i="2"/>
  <c r="H176" i="2"/>
  <c r="G168" i="2"/>
  <c r="H168" i="2"/>
  <c r="G152" i="2"/>
  <c r="H152" i="2"/>
  <c r="G144" i="2"/>
  <c r="H144" i="2"/>
  <c r="G136" i="2"/>
  <c r="H136" i="2"/>
  <c r="G128" i="2"/>
  <c r="H128" i="2"/>
  <c r="G120" i="2"/>
  <c r="H120" i="2"/>
  <c r="G104" i="2"/>
  <c r="H104" i="2"/>
  <c r="G88" i="2"/>
  <c r="H88" i="2"/>
  <c r="G72" i="2"/>
  <c r="H72" i="2"/>
  <c r="G56" i="2"/>
  <c r="H56" i="2"/>
  <c r="G48" i="2"/>
  <c r="H48" i="2"/>
  <c r="I48" i="2" s="1"/>
  <c r="G40" i="2"/>
  <c r="H40" i="2"/>
  <c r="G24" i="2"/>
  <c r="H24" i="2"/>
  <c r="G8" i="2"/>
  <c r="H8" i="2"/>
  <c r="G865" i="2"/>
  <c r="H865" i="2"/>
  <c r="G817" i="2"/>
  <c r="H817" i="2"/>
  <c r="G721" i="2"/>
  <c r="H721" i="2"/>
  <c r="G681" i="2"/>
  <c r="H681" i="2"/>
  <c r="G617" i="2"/>
  <c r="H617" i="2"/>
  <c r="I617" i="2" s="1"/>
  <c r="G505" i="2"/>
  <c r="H505" i="2"/>
  <c r="G465" i="2"/>
  <c r="H465" i="2"/>
  <c r="G353" i="2"/>
  <c r="H353" i="2"/>
  <c r="I353" i="2" s="1"/>
  <c r="G329" i="2"/>
  <c r="H329" i="2"/>
  <c r="I329" i="2" s="1"/>
  <c r="G265" i="2"/>
  <c r="H265" i="2"/>
  <c r="G241" i="2"/>
  <c r="H241" i="2"/>
  <c r="G225" i="2"/>
  <c r="H225" i="2"/>
  <c r="G153" i="2"/>
  <c r="H153" i="2"/>
  <c r="I153" i="2" s="1"/>
  <c r="G9" i="2"/>
  <c r="H9" i="2"/>
  <c r="G960" i="2"/>
  <c r="H960" i="2"/>
  <c r="G999" i="2"/>
  <c r="H999" i="2"/>
  <c r="G983" i="2"/>
  <c r="H983" i="2"/>
  <c r="I983" i="2" s="1"/>
  <c r="G975" i="2"/>
  <c r="H975" i="2"/>
  <c r="G967" i="2"/>
  <c r="H967" i="2"/>
  <c r="G951" i="2"/>
  <c r="H951" i="2"/>
  <c r="G935" i="2"/>
  <c r="H935" i="2"/>
  <c r="I935" i="2" s="1"/>
  <c r="G919" i="2"/>
  <c r="H919" i="2"/>
  <c r="G911" i="2"/>
  <c r="H911" i="2"/>
  <c r="G903" i="2"/>
  <c r="H903" i="2"/>
  <c r="G887" i="2"/>
  <c r="H887" i="2"/>
  <c r="I887" i="2" s="1"/>
  <c r="G879" i="2"/>
  <c r="H879" i="2"/>
  <c r="G871" i="2"/>
  <c r="H871" i="2"/>
  <c r="G855" i="2"/>
  <c r="H855" i="2"/>
  <c r="I855" i="2" s="1"/>
  <c r="G839" i="2"/>
  <c r="H839" i="2"/>
  <c r="I839" i="2" s="1"/>
  <c r="G823" i="2"/>
  <c r="H823" i="2"/>
  <c r="G815" i="2"/>
  <c r="H815" i="2"/>
  <c r="G807" i="2"/>
  <c r="H807" i="2"/>
  <c r="I807" i="2" s="1"/>
  <c r="G799" i="2"/>
  <c r="H799" i="2"/>
  <c r="G775" i="2"/>
  <c r="H775" i="2"/>
  <c r="G759" i="2"/>
  <c r="H759" i="2"/>
  <c r="G743" i="2"/>
  <c r="H743" i="2"/>
  <c r="I743" i="2" s="1"/>
  <c r="G735" i="2"/>
  <c r="H735" i="2"/>
  <c r="G727" i="2"/>
  <c r="H727" i="2"/>
  <c r="G719" i="2"/>
  <c r="H719" i="2"/>
  <c r="G711" i="2"/>
  <c r="H711" i="2"/>
  <c r="G703" i="2"/>
  <c r="H703" i="2"/>
  <c r="I703" i="2" s="1"/>
  <c r="G695" i="2"/>
  <c r="H695" i="2"/>
  <c r="G679" i="2"/>
  <c r="H679" i="2"/>
  <c r="G671" i="2"/>
  <c r="H671" i="2"/>
  <c r="G663" i="2"/>
  <c r="H663" i="2"/>
  <c r="I663" i="2" s="1"/>
  <c r="G655" i="2"/>
  <c r="H655" i="2"/>
  <c r="G647" i="2"/>
  <c r="H647" i="2"/>
  <c r="G631" i="2"/>
  <c r="H631" i="2"/>
  <c r="I631" i="2" s="1"/>
  <c r="G623" i="2"/>
  <c r="H623" i="2"/>
  <c r="G615" i="2"/>
  <c r="H615" i="2"/>
  <c r="G599" i="2"/>
  <c r="H599" i="2"/>
  <c r="G591" i="2"/>
  <c r="H591" i="2"/>
  <c r="G583" i="2"/>
  <c r="H583" i="2"/>
  <c r="I583" i="2" s="1"/>
  <c r="G567" i="2"/>
  <c r="H567" i="2"/>
  <c r="G559" i="2"/>
  <c r="H559" i="2"/>
  <c r="G551" i="2"/>
  <c r="H551" i="2"/>
  <c r="I551" i="2" s="1"/>
  <c r="G535" i="2"/>
  <c r="H535" i="2"/>
  <c r="I535" i="2" s="1"/>
  <c r="G527" i="2"/>
  <c r="H527" i="2"/>
  <c r="G511" i="2"/>
  <c r="H511" i="2"/>
  <c r="G503" i="2"/>
  <c r="H503" i="2"/>
  <c r="I503" i="2" s="1"/>
  <c r="G495" i="2"/>
  <c r="H495" i="2"/>
  <c r="G487" i="2"/>
  <c r="H487" i="2"/>
  <c r="G479" i="2"/>
  <c r="H479" i="2"/>
  <c r="G471" i="2"/>
  <c r="H471" i="2"/>
  <c r="I471" i="2" s="1"/>
  <c r="G463" i="2"/>
  <c r="H463" i="2"/>
  <c r="I463" i="2" s="1"/>
  <c r="G439" i="2"/>
  <c r="H439" i="2"/>
  <c r="G431" i="2"/>
  <c r="H431" i="2"/>
  <c r="G423" i="2"/>
  <c r="H423" i="2"/>
  <c r="I423" i="2" s="1"/>
  <c r="G415" i="2"/>
  <c r="H415" i="2"/>
  <c r="G407" i="2"/>
  <c r="H407" i="2"/>
  <c r="G391" i="2"/>
  <c r="H391" i="2"/>
  <c r="G375" i="2"/>
  <c r="H375" i="2"/>
  <c r="I375" i="2" s="1"/>
  <c r="G367" i="2"/>
  <c r="H367" i="2"/>
  <c r="G359" i="2"/>
  <c r="H359" i="2"/>
  <c r="G343" i="2"/>
  <c r="H343" i="2"/>
  <c r="G335" i="2"/>
  <c r="H335" i="2"/>
  <c r="G327" i="2"/>
  <c r="H327" i="2"/>
  <c r="I327" i="2" s="1"/>
  <c r="G311" i="2"/>
  <c r="H311" i="2"/>
  <c r="G295" i="2"/>
  <c r="H295" i="2"/>
  <c r="G279" i="2"/>
  <c r="H279" i="2"/>
  <c r="G271" i="2"/>
  <c r="H271" i="2"/>
  <c r="G263" i="2"/>
  <c r="H263" i="2"/>
  <c r="G247" i="2"/>
  <c r="H247" i="2"/>
  <c r="G231" i="2"/>
  <c r="H231" i="2"/>
  <c r="I231" i="2" s="1"/>
  <c r="G223" i="2"/>
  <c r="H223" i="2"/>
  <c r="G215" i="2"/>
  <c r="H215" i="2"/>
  <c r="G199" i="2"/>
  <c r="H199" i="2"/>
  <c r="G183" i="2"/>
  <c r="H183" i="2"/>
  <c r="G167" i="2"/>
  <c r="H167" i="2"/>
  <c r="I167" i="2" s="1"/>
  <c r="G151" i="2"/>
  <c r="H151" i="2"/>
  <c r="G143" i="2"/>
  <c r="H143" i="2"/>
  <c r="G135" i="2"/>
  <c r="H135" i="2"/>
  <c r="G127" i="2"/>
  <c r="H127" i="2"/>
  <c r="G119" i="2"/>
  <c r="H119" i="2"/>
  <c r="G103" i="2"/>
  <c r="H103" i="2"/>
  <c r="G87" i="2"/>
  <c r="H87" i="2"/>
  <c r="I87" i="2" s="1"/>
  <c r="G71" i="2"/>
  <c r="H71" i="2"/>
  <c r="I71" i="2" s="1"/>
  <c r="G55" i="2"/>
  <c r="H55" i="2"/>
  <c r="G39" i="2"/>
  <c r="H39" i="2"/>
  <c r="G23" i="2"/>
  <c r="H23" i="2"/>
  <c r="I23" i="2" s="1"/>
  <c r="G7" i="2"/>
  <c r="H7" i="2"/>
  <c r="I7" i="2" s="1"/>
  <c r="G841" i="2"/>
  <c r="H841" i="2"/>
  <c r="G601" i="2"/>
  <c r="H601" i="2"/>
  <c r="G553" i="2"/>
  <c r="H553" i="2"/>
  <c r="I553" i="2" s="1"/>
  <c r="G497" i="2"/>
  <c r="H497" i="2"/>
  <c r="G441" i="2"/>
  <c r="H441" i="2"/>
  <c r="G233" i="2"/>
  <c r="H233" i="2"/>
  <c r="G137" i="2"/>
  <c r="H137" i="2"/>
  <c r="G121" i="2"/>
  <c r="H121" i="2"/>
  <c r="I121" i="2" s="1"/>
  <c r="G105" i="2"/>
  <c r="H105" i="2"/>
  <c r="G25" i="2"/>
  <c r="H25" i="2"/>
  <c r="G998" i="2"/>
  <c r="H998" i="2"/>
  <c r="I998" i="2" s="1"/>
  <c r="G990" i="2"/>
  <c r="H990" i="2"/>
  <c r="I990" i="2" s="1"/>
  <c r="G982" i="2"/>
  <c r="H982" i="2"/>
  <c r="G974" i="2"/>
  <c r="H974" i="2"/>
  <c r="G966" i="2"/>
  <c r="H966" i="2"/>
  <c r="G958" i="2"/>
  <c r="H958" i="2"/>
  <c r="G934" i="2"/>
  <c r="H934" i="2"/>
  <c r="G918" i="2"/>
  <c r="H918" i="2"/>
  <c r="G902" i="2"/>
  <c r="H902" i="2"/>
  <c r="I902" i="2" s="1"/>
  <c r="G894" i="2"/>
  <c r="H894" i="2"/>
  <c r="G878" i="2"/>
  <c r="H878" i="2"/>
  <c r="G870" i="2"/>
  <c r="H870" i="2"/>
  <c r="G862" i="2"/>
  <c r="H862" i="2"/>
  <c r="G854" i="2"/>
  <c r="H854" i="2"/>
  <c r="I854" i="2" s="1"/>
  <c r="G846" i="2"/>
  <c r="H846" i="2"/>
  <c r="G838" i="2"/>
  <c r="H838" i="2"/>
  <c r="G822" i="2"/>
  <c r="H822" i="2"/>
  <c r="G814" i="2"/>
  <c r="H814" i="2"/>
  <c r="G798" i="2"/>
  <c r="H798" i="2"/>
  <c r="G790" i="2"/>
  <c r="H790" i="2"/>
  <c r="G782" i="2"/>
  <c r="H782" i="2"/>
  <c r="G758" i="2"/>
  <c r="H758" i="2"/>
  <c r="I758" i="2" s="1"/>
  <c r="G750" i="2"/>
  <c r="H750" i="2"/>
  <c r="G742" i="2"/>
  <c r="H742" i="2"/>
  <c r="G726" i="2"/>
  <c r="H726" i="2"/>
  <c r="I726" i="2" s="1"/>
  <c r="G718" i="2"/>
  <c r="H718" i="2"/>
  <c r="I718" i="2" s="1"/>
  <c r="G710" i="2"/>
  <c r="H710" i="2"/>
  <c r="G702" i="2"/>
  <c r="H702" i="2"/>
  <c r="G678" i="2"/>
  <c r="H678" i="2"/>
  <c r="I678" i="2" s="1"/>
  <c r="G670" i="2"/>
  <c r="H670" i="2"/>
  <c r="I670" i="2" s="1"/>
  <c r="G662" i="2"/>
  <c r="H662" i="2"/>
  <c r="G646" i="2"/>
  <c r="H646" i="2"/>
  <c r="G622" i="2"/>
  <c r="H622" i="2"/>
  <c r="G614" i="2"/>
  <c r="H614" i="2"/>
  <c r="I614" i="2" s="1"/>
  <c r="G606" i="2"/>
  <c r="H606" i="2"/>
  <c r="G598" i="2"/>
  <c r="H598" i="2"/>
  <c r="G582" i="2"/>
  <c r="H582" i="2"/>
  <c r="G566" i="2"/>
  <c r="H566" i="2"/>
  <c r="I566" i="2" s="1"/>
  <c r="G558" i="2"/>
  <c r="H558" i="2"/>
  <c r="G534" i="2"/>
  <c r="H534" i="2"/>
  <c r="G526" i="2"/>
  <c r="H526" i="2"/>
  <c r="G502" i="2"/>
  <c r="H502" i="2"/>
  <c r="G494" i="2"/>
  <c r="H494" i="2"/>
  <c r="G486" i="2"/>
  <c r="H486" i="2"/>
  <c r="G470" i="2"/>
  <c r="H470" i="2"/>
  <c r="G462" i="2"/>
  <c r="H462" i="2"/>
  <c r="I462" i="2" s="1"/>
  <c r="G454" i="2"/>
  <c r="H454" i="2"/>
  <c r="G422" i="2"/>
  <c r="H422" i="2"/>
  <c r="G414" i="2"/>
  <c r="H414" i="2"/>
  <c r="G406" i="2"/>
  <c r="H406" i="2"/>
  <c r="G390" i="2"/>
  <c r="H390" i="2"/>
  <c r="G366" i="2"/>
  <c r="H366" i="2"/>
  <c r="G358" i="2"/>
  <c r="H358" i="2"/>
  <c r="G342" i="2"/>
  <c r="H342" i="2"/>
  <c r="G326" i="2"/>
  <c r="H326" i="2"/>
  <c r="G318" i="2"/>
  <c r="H318" i="2"/>
  <c r="G310" i="2"/>
  <c r="H310" i="2"/>
  <c r="G278" i="2"/>
  <c r="H278" i="2"/>
  <c r="G270" i="2"/>
  <c r="H270" i="2"/>
  <c r="G246" i="2"/>
  <c r="H246" i="2"/>
  <c r="G230" i="2"/>
  <c r="H230" i="2"/>
  <c r="I230" i="2" s="1"/>
  <c r="G222" i="2"/>
  <c r="H222" i="2"/>
  <c r="G214" i="2"/>
  <c r="H214" i="2"/>
  <c r="G198" i="2"/>
  <c r="H198" i="2"/>
  <c r="G158" i="2"/>
  <c r="H158" i="2"/>
  <c r="G142" i="2"/>
  <c r="H142" i="2"/>
  <c r="G110" i="2"/>
  <c r="H110" i="2"/>
  <c r="G94" i="2"/>
  <c r="H94" i="2"/>
  <c r="G78" i="2"/>
  <c r="H78" i="2"/>
  <c r="I78" i="2" s="1"/>
  <c r="G62" i="2"/>
  <c r="H62" i="2"/>
  <c r="G38" i="2"/>
  <c r="H38" i="2"/>
  <c r="G30" i="2"/>
  <c r="H30" i="2"/>
  <c r="G777" i="2"/>
  <c r="H777" i="2"/>
  <c r="G665" i="2"/>
  <c r="H665" i="2"/>
  <c r="I665" i="2" s="1"/>
  <c r="G625" i="2"/>
  <c r="H625" i="2"/>
  <c r="G521" i="2"/>
  <c r="H521" i="2"/>
  <c r="G481" i="2"/>
  <c r="H481" i="2"/>
  <c r="G369" i="2"/>
  <c r="H369" i="2"/>
  <c r="I369" i="2" s="1"/>
  <c r="G305" i="2"/>
  <c r="H305" i="2"/>
  <c r="G177" i="2"/>
  <c r="H177" i="2"/>
  <c r="G973" i="2"/>
  <c r="H973" i="2"/>
  <c r="I973" i="2" s="1"/>
  <c r="G941" i="2"/>
  <c r="H941" i="2"/>
  <c r="G925" i="2"/>
  <c r="H925" i="2"/>
  <c r="G893" i="2"/>
  <c r="H893" i="2"/>
  <c r="G877" i="2"/>
  <c r="H877" i="2"/>
  <c r="G813" i="2"/>
  <c r="H813" i="2"/>
  <c r="G797" i="2"/>
  <c r="H797" i="2"/>
  <c r="G669" i="2"/>
  <c r="H669" i="2"/>
  <c r="G653" i="2"/>
  <c r="H653" i="2"/>
  <c r="I653" i="2" s="1"/>
  <c r="G637" i="2"/>
  <c r="H637" i="2"/>
  <c r="G589" i="2"/>
  <c r="H589" i="2"/>
  <c r="G573" i="2"/>
  <c r="H573" i="2"/>
  <c r="G525" i="2"/>
  <c r="H525" i="2"/>
  <c r="G477" i="2"/>
  <c r="H477" i="2"/>
  <c r="I477" i="2" s="1"/>
  <c r="G413" i="2"/>
  <c r="H413" i="2"/>
  <c r="G397" i="2"/>
  <c r="H397" i="2"/>
  <c r="G317" i="2"/>
  <c r="H317" i="2"/>
  <c r="I317" i="2" s="1"/>
  <c r="G301" i="2"/>
  <c r="H301" i="2"/>
  <c r="G285" i="2"/>
  <c r="H285" i="2"/>
  <c r="G141" i="2"/>
  <c r="H141" i="2"/>
  <c r="G93" i="2"/>
  <c r="H93" i="2"/>
  <c r="G77" i="2"/>
  <c r="H77" i="2"/>
  <c r="I77" i="2" s="1"/>
  <c r="G61" i="2"/>
  <c r="H61" i="2"/>
  <c r="G45" i="2"/>
  <c r="H45" i="2"/>
  <c r="G13" i="2"/>
  <c r="H13" i="2"/>
  <c r="I13" i="2" s="1"/>
  <c r="G873" i="2"/>
  <c r="H873" i="2"/>
  <c r="I873" i="2" s="1"/>
  <c r="G585" i="2"/>
  <c r="H585" i="2"/>
  <c r="G409" i="2"/>
  <c r="H409" i="2"/>
  <c r="G361" i="2"/>
  <c r="H361" i="2"/>
  <c r="I361" i="2" s="1"/>
  <c r="G345" i="2"/>
  <c r="H345" i="2"/>
  <c r="I345" i="2" s="1"/>
  <c r="G297" i="2"/>
  <c r="H297" i="2"/>
  <c r="G185" i="2"/>
  <c r="H185" i="2"/>
  <c r="G844" i="2"/>
  <c r="H844" i="2"/>
  <c r="I844" i="2" s="1"/>
  <c r="G812" i="2"/>
  <c r="H812" i="2"/>
  <c r="I812" i="2" s="1"/>
  <c r="G796" i="2"/>
  <c r="H796" i="2"/>
  <c r="G780" i="2"/>
  <c r="H780" i="2"/>
  <c r="G764" i="2"/>
  <c r="H764" i="2"/>
  <c r="G748" i="2"/>
  <c r="H748" i="2"/>
  <c r="I748" i="2" s="1"/>
  <c r="G716" i="2"/>
  <c r="H716" i="2"/>
  <c r="G700" i="2"/>
  <c r="H700" i="2"/>
  <c r="G684" i="2"/>
  <c r="H684" i="2"/>
  <c r="G668" i="2"/>
  <c r="H668" i="2"/>
  <c r="I668" i="2" s="1"/>
  <c r="G652" i="2"/>
  <c r="H652" i="2"/>
  <c r="G636" i="2"/>
  <c r="H636" i="2"/>
  <c r="G620" i="2"/>
  <c r="H620" i="2"/>
  <c r="G572" i="2"/>
  <c r="H572" i="2"/>
  <c r="G540" i="2"/>
  <c r="H540" i="2"/>
  <c r="G524" i="2"/>
  <c r="H524" i="2"/>
  <c r="G508" i="2"/>
  <c r="H508" i="2"/>
  <c r="G492" i="2"/>
  <c r="H492" i="2"/>
  <c r="I492" i="2" s="1"/>
  <c r="G476" i="2"/>
  <c r="H476" i="2"/>
  <c r="G460" i="2"/>
  <c r="H460" i="2"/>
  <c r="G444" i="2"/>
  <c r="H444" i="2"/>
  <c r="G428" i="2"/>
  <c r="H428" i="2"/>
  <c r="I428" i="2" s="1"/>
  <c r="G412" i="2"/>
  <c r="H412" i="2"/>
  <c r="G396" i="2"/>
  <c r="H396" i="2"/>
  <c r="G364" i="2"/>
  <c r="H364" i="2"/>
  <c r="I364" i="2" s="1"/>
  <c r="G348" i="2"/>
  <c r="H348" i="2"/>
  <c r="G316" i="2"/>
  <c r="H316" i="2"/>
  <c r="G300" i="2"/>
  <c r="H300" i="2"/>
  <c r="G284" i="2"/>
  <c r="H284" i="2"/>
  <c r="G252" i="2"/>
  <c r="H252" i="2"/>
  <c r="I252" i="2" s="1"/>
  <c r="G236" i="2"/>
  <c r="H236" i="2"/>
  <c r="G204" i="2"/>
  <c r="H204" i="2"/>
  <c r="G188" i="2"/>
  <c r="H188" i="2"/>
  <c r="G172" i="2"/>
  <c r="H172" i="2"/>
  <c r="I172" i="2" s="1"/>
  <c r="G156" i="2"/>
  <c r="H156" i="2"/>
  <c r="G140" i="2"/>
  <c r="H140" i="2"/>
  <c r="G124" i="2"/>
  <c r="H124" i="2"/>
  <c r="I124" i="2" s="1"/>
  <c r="G92" i="2"/>
  <c r="H92" i="2"/>
  <c r="G76" i="2"/>
  <c r="H76" i="2"/>
  <c r="G60" i="2"/>
  <c r="H60" i="2"/>
  <c r="G44" i="2"/>
  <c r="H44" i="2"/>
  <c r="G28" i="2"/>
  <c r="H28" i="2"/>
  <c r="I28" i="2" s="1"/>
  <c r="G12" i="2"/>
  <c r="H12" i="2"/>
  <c r="G1001" i="2"/>
  <c r="H1001" i="2"/>
  <c r="G953" i="2"/>
  <c r="H953" i="2"/>
  <c r="I953" i="2" s="1"/>
  <c r="G921" i="2"/>
  <c r="H921" i="2"/>
  <c r="I921" i="2" s="1"/>
  <c r="G745" i="2"/>
  <c r="H745" i="2"/>
  <c r="G697" i="2"/>
  <c r="H697" i="2"/>
  <c r="G657" i="2"/>
  <c r="H657" i="2"/>
  <c r="G321" i="2"/>
  <c r="H321" i="2"/>
  <c r="G989" i="2"/>
  <c r="H989" i="2"/>
  <c r="G892" i="2"/>
  <c r="H892" i="2"/>
  <c r="G955" i="2"/>
  <c r="H955" i="2"/>
  <c r="G939" i="2"/>
  <c r="H939" i="2"/>
  <c r="G923" i="2"/>
  <c r="H923" i="2"/>
  <c r="G891" i="2"/>
  <c r="H891" i="2"/>
  <c r="G875" i="2"/>
  <c r="H875" i="2"/>
  <c r="I875" i="2" s="1"/>
  <c r="G859" i="2"/>
  <c r="H859" i="2"/>
  <c r="G843" i="2"/>
  <c r="H843" i="2"/>
  <c r="G827" i="2"/>
  <c r="H827" i="2"/>
  <c r="G811" i="2"/>
  <c r="H811" i="2"/>
  <c r="G779" i="2"/>
  <c r="H779" i="2"/>
  <c r="G763" i="2"/>
  <c r="H763" i="2"/>
  <c r="G747" i="2"/>
  <c r="H747" i="2"/>
  <c r="G731" i="2"/>
  <c r="H731" i="2"/>
  <c r="I731" i="2" s="1"/>
  <c r="G715" i="2"/>
  <c r="H715" i="2"/>
  <c r="I715" i="2" s="1"/>
  <c r="G699" i="2"/>
  <c r="H699" i="2"/>
  <c r="G683" i="2"/>
  <c r="H683" i="2"/>
  <c r="G667" i="2"/>
  <c r="H667" i="2"/>
  <c r="G651" i="2"/>
  <c r="H651" i="2"/>
  <c r="G635" i="2"/>
  <c r="H635" i="2"/>
  <c r="G619" i="2"/>
  <c r="H619" i="2"/>
  <c r="G603" i="2"/>
  <c r="H603" i="2"/>
  <c r="G587" i="2"/>
  <c r="H587" i="2"/>
  <c r="G571" i="2"/>
  <c r="H571" i="2"/>
  <c r="G539" i="2"/>
  <c r="H539" i="2"/>
  <c r="G523" i="2"/>
  <c r="H523" i="2"/>
  <c r="G507" i="2"/>
  <c r="H507" i="2"/>
  <c r="I507" i="2" s="1"/>
  <c r="G491" i="2"/>
  <c r="H491" i="2"/>
  <c r="G475" i="2"/>
  <c r="H475" i="2"/>
  <c r="G459" i="2"/>
  <c r="H459" i="2"/>
  <c r="G443" i="2"/>
  <c r="H443" i="2"/>
  <c r="I443" i="2" s="1"/>
  <c r="G427" i="2"/>
  <c r="H427" i="2"/>
  <c r="G411" i="2"/>
  <c r="H411" i="2"/>
  <c r="G395" i="2"/>
  <c r="H395" i="2"/>
  <c r="G379" i="2"/>
  <c r="H379" i="2"/>
  <c r="G363" i="2"/>
  <c r="H363" i="2"/>
  <c r="G347" i="2"/>
  <c r="H347" i="2"/>
  <c r="G331" i="2"/>
  <c r="H331" i="2"/>
  <c r="I331" i="2" s="1"/>
  <c r="G315" i="2"/>
  <c r="H315" i="2"/>
  <c r="I315" i="2" s="1"/>
  <c r="G299" i="2"/>
  <c r="H299" i="2"/>
  <c r="G283" i="2"/>
  <c r="H283" i="2"/>
  <c r="G267" i="2"/>
  <c r="H267" i="2"/>
  <c r="G251" i="2"/>
  <c r="H251" i="2"/>
  <c r="I251" i="2" s="1"/>
  <c r="G235" i="2"/>
  <c r="H235" i="2"/>
  <c r="G219" i="2"/>
  <c r="H219" i="2"/>
  <c r="G203" i="2"/>
  <c r="H203" i="2"/>
  <c r="I203" i="2" s="1"/>
  <c r="G187" i="2"/>
  <c r="H187" i="2"/>
  <c r="G171" i="2"/>
  <c r="H171" i="2"/>
  <c r="G155" i="2"/>
  <c r="H155" i="2"/>
  <c r="G139" i="2"/>
  <c r="H139" i="2"/>
  <c r="G123" i="2"/>
  <c r="H123" i="2"/>
  <c r="I123" i="2" s="1"/>
  <c r="G107" i="2"/>
  <c r="H107" i="2"/>
  <c r="G91" i="2"/>
  <c r="H91" i="2"/>
  <c r="G75" i="2"/>
  <c r="H75" i="2"/>
  <c r="I75" i="2" s="1"/>
  <c r="G59" i="2"/>
  <c r="H59" i="2"/>
  <c r="G43" i="2"/>
  <c r="H43" i="2"/>
  <c r="G27" i="2"/>
  <c r="H27" i="2"/>
  <c r="G11" i="2"/>
  <c r="H11" i="2"/>
  <c r="G985" i="2"/>
  <c r="H985" i="2"/>
  <c r="I985" i="2" s="1"/>
  <c r="G937" i="2"/>
  <c r="H937" i="2"/>
  <c r="G889" i="2"/>
  <c r="H889" i="2"/>
  <c r="G769" i="2"/>
  <c r="H769" i="2"/>
  <c r="I769" i="2" s="1"/>
  <c r="G729" i="2"/>
  <c r="H729" i="2"/>
  <c r="I729" i="2" s="1"/>
  <c r="G673" i="2"/>
  <c r="H673" i="2"/>
  <c r="G473" i="2"/>
  <c r="H473" i="2"/>
  <c r="G425" i="2"/>
  <c r="H425" i="2"/>
  <c r="I425" i="2" s="1"/>
  <c r="G385" i="2"/>
  <c r="H385" i="2"/>
  <c r="G289" i="2"/>
  <c r="H289" i="2"/>
  <c r="G217" i="2"/>
  <c r="H217" i="2"/>
  <c r="G988" i="2"/>
  <c r="H988" i="2"/>
  <c r="I988" i="2" s="1"/>
  <c r="G972" i="2"/>
  <c r="H972" i="2"/>
  <c r="I972" i="2" s="1"/>
  <c r="G956" i="2"/>
  <c r="H956" i="2"/>
  <c r="G940" i="2"/>
  <c r="H940" i="2"/>
  <c r="G924" i="2"/>
  <c r="H924" i="2"/>
  <c r="I924" i="2" s="1"/>
  <c r="G876" i="2"/>
  <c r="H876" i="2"/>
  <c r="I876" i="2" s="1"/>
  <c r="G987" i="2"/>
  <c r="H987" i="2"/>
  <c r="G971" i="2"/>
  <c r="H971" i="2"/>
  <c r="G994" i="2"/>
  <c r="H994" i="2"/>
  <c r="I994" i="2" s="1"/>
  <c r="G986" i="2"/>
  <c r="H986" i="2"/>
  <c r="I986" i="2" s="1"/>
  <c r="G978" i="2"/>
  <c r="H978" i="2"/>
  <c r="G970" i="2"/>
  <c r="H970" i="2"/>
  <c r="G962" i="2"/>
  <c r="H962" i="2"/>
  <c r="G946" i="2"/>
  <c r="H946" i="2"/>
  <c r="G938" i="2"/>
  <c r="H938" i="2"/>
  <c r="G930" i="2"/>
  <c r="H930" i="2"/>
  <c r="G914" i="2"/>
  <c r="H914" i="2"/>
  <c r="I914" i="2" s="1"/>
  <c r="G898" i="2"/>
  <c r="H898" i="2"/>
  <c r="G890" i="2"/>
  <c r="H890" i="2"/>
  <c r="G882" i="2"/>
  <c r="H882" i="2"/>
  <c r="G866" i="2"/>
  <c r="H866" i="2"/>
  <c r="G850" i="2"/>
  <c r="H850" i="2"/>
  <c r="I850" i="2" s="1"/>
  <c r="G842" i="2"/>
  <c r="H842" i="2"/>
  <c r="G834" i="2"/>
  <c r="H834" i="2"/>
  <c r="G818" i="2"/>
  <c r="H818" i="2"/>
  <c r="G802" i="2"/>
  <c r="H802" i="2"/>
  <c r="G794" i="2"/>
  <c r="H794" i="2"/>
  <c r="G786" i="2"/>
  <c r="H786" i="2"/>
  <c r="G770" i="2"/>
  <c r="H770" i="2"/>
  <c r="G754" i="2"/>
  <c r="H754" i="2"/>
  <c r="G738" i="2"/>
  <c r="H738" i="2"/>
  <c r="G730" i="2"/>
  <c r="H730" i="2"/>
  <c r="G722" i="2"/>
  <c r="H722" i="2"/>
  <c r="I722" i="2" s="1"/>
  <c r="G706" i="2"/>
  <c r="H706" i="2"/>
  <c r="G698" i="2"/>
  <c r="H698" i="2"/>
  <c r="G690" i="2"/>
  <c r="H690" i="2"/>
  <c r="G674" i="2"/>
  <c r="H674" i="2"/>
  <c r="G666" i="2"/>
  <c r="H666" i="2"/>
  <c r="G658" i="2"/>
  <c r="H658" i="2"/>
  <c r="G650" i="2"/>
  <c r="H650" i="2"/>
  <c r="G642" i="2"/>
  <c r="H642" i="2"/>
  <c r="G626" i="2"/>
  <c r="H626" i="2"/>
  <c r="G618" i="2"/>
  <c r="H618" i="2"/>
  <c r="G610" i="2"/>
  <c r="H610" i="2"/>
  <c r="G602" i="2"/>
  <c r="H602" i="2"/>
  <c r="I602" i="2" s="1"/>
  <c r="G594" i="2"/>
  <c r="H594" i="2"/>
  <c r="I594" i="2" s="1"/>
  <c r="G586" i="2"/>
  <c r="H586" i="2"/>
  <c r="G578" i="2"/>
  <c r="H578" i="2"/>
  <c r="G562" i="2"/>
  <c r="H562" i="2"/>
  <c r="G554" i="2"/>
  <c r="H554" i="2"/>
  <c r="I554" i="2" s="1"/>
  <c r="G546" i="2"/>
  <c r="H546" i="2"/>
  <c r="G538" i="2"/>
  <c r="H538" i="2"/>
  <c r="G530" i="2"/>
  <c r="H530" i="2"/>
  <c r="I530" i="2" s="1"/>
  <c r="G522" i="2"/>
  <c r="H522" i="2"/>
  <c r="I522" i="2" s="1"/>
  <c r="G514" i="2"/>
  <c r="H514" i="2"/>
  <c r="G506" i="2"/>
  <c r="H506" i="2"/>
  <c r="G498" i="2"/>
  <c r="H498" i="2"/>
  <c r="G482" i="2"/>
  <c r="H482" i="2"/>
  <c r="G474" i="2"/>
  <c r="H474" i="2"/>
  <c r="G466" i="2"/>
  <c r="H466" i="2"/>
  <c r="G458" i="2"/>
  <c r="H458" i="2"/>
  <c r="G450" i="2"/>
  <c r="H450" i="2"/>
  <c r="G442" i="2"/>
  <c r="H442" i="2"/>
  <c r="G434" i="2"/>
  <c r="H434" i="2"/>
  <c r="G426" i="2"/>
  <c r="H426" i="2"/>
  <c r="I426" i="2" s="1"/>
  <c r="G418" i="2"/>
  <c r="H418" i="2"/>
  <c r="I418" i="2" s="1"/>
  <c r="G410" i="2"/>
  <c r="H410" i="2"/>
  <c r="G402" i="2"/>
  <c r="H402" i="2"/>
  <c r="G394" i="2"/>
  <c r="H394" i="2"/>
  <c r="I394" i="2" s="1"/>
  <c r="G386" i="2"/>
  <c r="H386" i="2"/>
  <c r="I386" i="2" s="1"/>
  <c r="G370" i="2"/>
  <c r="H370" i="2"/>
  <c r="G362" i="2"/>
  <c r="H362" i="2"/>
  <c r="G354" i="2"/>
  <c r="H354" i="2"/>
  <c r="G346" i="2"/>
  <c r="H346" i="2"/>
  <c r="I346" i="2" s="1"/>
  <c r="G338" i="2"/>
  <c r="H338" i="2"/>
  <c r="G330" i="2"/>
  <c r="H330" i="2"/>
  <c r="G322" i="2"/>
  <c r="H322" i="2"/>
  <c r="I322" i="2" s="1"/>
  <c r="G306" i="2"/>
  <c r="H306" i="2"/>
  <c r="G298" i="2"/>
  <c r="H298" i="2"/>
  <c r="G290" i="2"/>
  <c r="H290" i="2"/>
  <c r="G282" i="2"/>
  <c r="H282" i="2"/>
  <c r="G274" i="2"/>
  <c r="H274" i="2"/>
  <c r="G266" i="2"/>
  <c r="H266" i="2"/>
  <c r="G250" i="2"/>
  <c r="H250" i="2"/>
  <c r="G242" i="2"/>
  <c r="H242" i="2"/>
  <c r="G234" i="2"/>
  <c r="H234" i="2"/>
  <c r="G226" i="2"/>
  <c r="H226" i="2"/>
  <c r="G218" i="2"/>
  <c r="H218" i="2"/>
  <c r="G210" i="2"/>
  <c r="H210" i="2"/>
  <c r="I210" i="2" s="1"/>
  <c r="G202" i="2"/>
  <c r="H202" i="2"/>
  <c r="G194" i="2"/>
  <c r="H194" i="2"/>
  <c r="G186" i="2"/>
  <c r="H186" i="2"/>
  <c r="G178" i="2"/>
  <c r="H178" i="2"/>
  <c r="G170" i="2"/>
  <c r="H170" i="2"/>
  <c r="I170" i="2" s="1"/>
  <c r="G162" i="2"/>
  <c r="H162" i="2"/>
  <c r="G146" i="2"/>
  <c r="H146" i="2"/>
  <c r="G138" i="2"/>
  <c r="H138" i="2"/>
  <c r="G130" i="2"/>
  <c r="H130" i="2"/>
  <c r="I130" i="2" s="1"/>
  <c r="G122" i="2"/>
  <c r="H122" i="2"/>
  <c r="G114" i="2"/>
  <c r="H114" i="2"/>
  <c r="G106" i="2"/>
  <c r="H106" i="2"/>
  <c r="G98" i="2"/>
  <c r="H98" i="2"/>
  <c r="G90" i="2"/>
  <c r="H90" i="2"/>
  <c r="G82" i="2"/>
  <c r="H82" i="2"/>
  <c r="G74" i="2"/>
  <c r="H74" i="2"/>
  <c r="G66" i="2"/>
  <c r="H66" i="2"/>
  <c r="I66" i="2" s="1"/>
  <c r="G58" i="2"/>
  <c r="H58" i="2"/>
  <c r="G50" i="2"/>
  <c r="H50" i="2"/>
  <c r="G42" i="2"/>
  <c r="H42" i="2"/>
  <c r="I42" i="2" s="1"/>
  <c r="G34" i="2"/>
  <c r="H34" i="2"/>
  <c r="G26" i="2"/>
  <c r="H26" i="2"/>
  <c r="G18" i="2"/>
  <c r="H18" i="2"/>
  <c r="G10" i="2"/>
  <c r="H10" i="2"/>
  <c r="G2" i="2"/>
  <c r="H2" i="2"/>
  <c r="I2" i="2" s="1"/>
  <c r="J849" i="2"/>
  <c r="G849" i="2"/>
  <c r="J737" i="2"/>
  <c r="G737" i="2"/>
  <c r="J689" i="2"/>
  <c r="G689" i="2"/>
  <c r="J649" i="2"/>
  <c r="G649" i="2"/>
  <c r="J609" i="2"/>
  <c r="G609" i="2"/>
  <c r="J457" i="2"/>
  <c r="G457" i="2"/>
  <c r="J417" i="2"/>
  <c r="G417" i="2"/>
  <c r="J257" i="2"/>
  <c r="G257" i="2"/>
  <c r="J33" i="2"/>
  <c r="G33" i="2"/>
  <c r="J456" i="2"/>
  <c r="G456" i="2"/>
  <c r="J392" i="2"/>
  <c r="G392" i="2"/>
  <c r="G352" i="2"/>
  <c r="G256" i="2"/>
  <c r="I256" i="2" s="1"/>
  <c r="J639" i="2"/>
  <c r="G639" i="2"/>
  <c r="J607" i="2"/>
  <c r="G607" i="2"/>
  <c r="J575" i="2"/>
  <c r="G575" i="2"/>
  <c r="J543" i="2"/>
  <c r="G543" i="2"/>
  <c r="J519" i="2"/>
  <c r="G519" i="2"/>
  <c r="J455" i="2"/>
  <c r="G455" i="2"/>
  <c r="J447" i="2"/>
  <c r="G447" i="2"/>
  <c r="J399" i="2"/>
  <c r="G399" i="2"/>
  <c r="J383" i="2"/>
  <c r="G383" i="2"/>
  <c r="G351" i="2"/>
  <c r="I351" i="2" s="1"/>
  <c r="J319" i="2"/>
  <c r="G319" i="2"/>
  <c r="J303" i="2"/>
  <c r="G303" i="2"/>
  <c r="J287" i="2"/>
  <c r="G287" i="2"/>
  <c r="J255" i="2"/>
  <c r="G255" i="2"/>
  <c r="J239" i="2"/>
  <c r="G239" i="2"/>
  <c r="J207" i="2"/>
  <c r="G207" i="2"/>
  <c r="J191" i="2"/>
  <c r="G191" i="2"/>
  <c r="J175" i="2"/>
  <c r="G175" i="2"/>
  <c r="J159" i="2"/>
  <c r="G159" i="2"/>
  <c r="J111" i="2"/>
  <c r="G111" i="2"/>
  <c r="G95" i="2"/>
  <c r="I95" i="2" s="1"/>
  <c r="J79" i="2"/>
  <c r="G79" i="2"/>
  <c r="J63" i="2"/>
  <c r="G63" i="2"/>
  <c r="J47" i="2"/>
  <c r="G47" i="2"/>
  <c r="J31" i="2"/>
  <c r="G31" i="2"/>
  <c r="J15" i="2"/>
  <c r="G15" i="2"/>
  <c r="J961" i="2"/>
  <c r="G961" i="2"/>
  <c r="J833" i="2"/>
  <c r="G833" i="2"/>
  <c r="J785" i="2"/>
  <c r="G785" i="2"/>
  <c r="J753" i="2"/>
  <c r="G753" i="2"/>
  <c r="J337" i="2"/>
  <c r="G337" i="2"/>
  <c r="J313" i="2"/>
  <c r="G313" i="2"/>
  <c r="J273" i="2"/>
  <c r="G273" i="2"/>
  <c r="J193" i="2"/>
  <c r="G193" i="2"/>
  <c r="J928" i="2"/>
  <c r="G928" i="2"/>
  <c r="J896" i="2"/>
  <c r="G896" i="2"/>
  <c r="J872" i="2"/>
  <c r="G872" i="2"/>
  <c r="J616" i="2"/>
  <c r="G616" i="2"/>
  <c r="J536" i="2"/>
  <c r="G536" i="2"/>
  <c r="J272" i="2"/>
  <c r="G272" i="2"/>
  <c r="J80" i="2"/>
  <c r="G80" i="2"/>
  <c r="J64" i="2"/>
  <c r="G64" i="2"/>
  <c r="J927" i="2"/>
  <c r="G927" i="2"/>
  <c r="G895" i="2"/>
  <c r="J863" i="2"/>
  <c r="G863" i="2"/>
  <c r="G831" i="2"/>
  <c r="I831" i="2" s="1"/>
  <c r="J687" i="2"/>
  <c r="G687" i="2"/>
  <c r="J942" i="2"/>
  <c r="G942" i="2"/>
  <c r="J926" i="2"/>
  <c r="G926" i="2"/>
  <c r="J910" i="2"/>
  <c r="G910" i="2"/>
  <c r="G830" i="2"/>
  <c r="J806" i="2"/>
  <c r="G806" i="2"/>
  <c r="J774" i="2"/>
  <c r="G774" i="2"/>
  <c r="J766" i="2"/>
  <c r="G766" i="2"/>
  <c r="J734" i="2"/>
  <c r="G734" i="2"/>
  <c r="J694" i="2"/>
  <c r="G694" i="2"/>
  <c r="J686" i="2"/>
  <c r="G686" i="2"/>
  <c r="J654" i="2"/>
  <c r="G654" i="2"/>
  <c r="J638" i="2"/>
  <c r="G638" i="2"/>
  <c r="J630" i="2"/>
  <c r="G630" i="2"/>
  <c r="J590" i="2"/>
  <c r="G590" i="2"/>
  <c r="J574" i="2"/>
  <c r="G574" i="2"/>
  <c r="J550" i="2"/>
  <c r="G550" i="2"/>
  <c r="J542" i="2"/>
  <c r="G542" i="2"/>
  <c r="J518" i="2"/>
  <c r="G518" i="2"/>
  <c r="J510" i="2"/>
  <c r="G510" i="2"/>
  <c r="J478" i="2"/>
  <c r="G478" i="2"/>
  <c r="J446" i="2"/>
  <c r="G446" i="2"/>
  <c r="J438" i="2"/>
  <c r="G438" i="2"/>
  <c r="G430" i="2"/>
  <c r="I430" i="2" s="1"/>
  <c r="J398" i="2"/>
  <c r="G398" i="2"/>
  <c r="J382" i="2"/>
  <c r="G382" i="2"/>
  <c r="J374" i="2"/>
  <c r="G374" i="2"/>
  <c r="J350" i="2"/>
  <c r="G350" i="2"/>
  <c r="G334" i="2"/>
  <c r="J302" i="2"/>
  <c r="G302" i="2"/>
  <c r="J294" i="2"/>
  <c r="G294" i="2"/>
  <c r="J286" i="2"/>
  <c r="G286" i="2"/>
  <c r="J262" i="2"/>
  <c r="G262" i="2"/>
  <c r="J254" i="2"/>
  <c r="G254" i="2"/>
  <c r="J238" i="2"/>
  <c r="G238" i="2"/>
  <c r="G206" i="2"/>
  <c r="I206" i="2" s="1"/>
  <c r="J190" i="2"/>
  <c r="G190" i="2"/>
  <c r="J182" i="2"/>
  <c r="G182" i="2"/>
  <c r="J174" i="2"/>
  <c r="G174" i="2"/>
  <c r="J166" i="2"/>
  <c r="G166" i="2"/>
  <c r="J150" i="2"/>
  <c r="G150" i="2"/>
  <c r="J134" i="2"/>
  <c r="G134" i="2"/>
  <c r="G126" i="2"/>
  <c r="J118" i="2"/>
  <c r="G118" i="2"/>
  <c r="J102" i="2"/>
  <c r="G102" i="2"/>
  <c r="J86" i="2"/>
  <c r="G86" i="2"/>
  <c r="J70" i="2"/>
  <c r="G70" i="2"/>
  <c r="J54" i="2"/>
  <c r="G54" i="2"/>
  <c r="J46" i="2"/>
  <c r="G46" i="2"/>
  <c r="J22" i="2"/>
  <c r="G22" i="2"/>
  <c r="J14" i="2"/>
  <c r="G14" i="2"/>
  <c r="J6" i="2"/>
  <c r="G6" i="2"/>
  <c r="J993" i="2"/>
  <c r="G993" i="2"/>
  <c r="J897" i="2"/>
  <c r="G897" i="2"/>
  <c r="J793" i="2"/>
  <c r="G793" i="2"/>
  <c r="J641" i="2"/>
  <c r="G641" i="2"/>
  <c r="J513" i="2"/>
  <c r="G513" i="2"/>
  <c r="J201" i="2"/>
  <c r="G201" i="2"/>
  <c r="J161" i="2"/>
  <c r="G161" i="2"/>
  <c r="J880" i="2"/>
  <c r="G880" i="2"/>
  <c r="J784" i="2"/>
  <c r="G784" i="2"/>
  <c r="J752" i="2"/>
  <c r="G752" i="2"/>
  <c r="J728" i="2"/>
  <c r="G728" i="2"/>
  <c r="J288" i="2"/>
  <c r="G288" i="2"/>
  <c r="J32" i="2"/>
  <c r="G32" i="2"/>
  <c r="J991" i="2"/>
  <c r="G991" i="2"/>
  <c r="J791" i="2"/>
  <c r="G791" i="2"/>
  <c r="J950" i="2"/>
  <c r="G950" i="2"/>
  <c r="J886" i="2"/>
  <c r="G886" i="2"/>
  <c r="J997" i="2"/>
  <c r="G997" i="2"/>
  <c r="J981" i="2"/>
  <c r="G981" i="2"/>
  <c r="J965" i="2"/>
  <c r="G965" i="2"/>
  <c r="J957" i="2"/>
  <c r="G957" i="2"/>
  <c r="J949" i="2"/>
  <c r="G949" i="2"/>
  <c r="J933" i="2"/>
  <c r="G933" i="2"/>
  <c r="J917" i="2"/>
  <c r="G917" i="2"/>
  <c r="G909" i="2"/>
  <c r="I909" i="2" s="1"/>
  <c r="J901" i="2"/>
  <c r="G901" i="2"/>
  <c r="J885" i="2"/>
  <c r="G885" i="2"/>
  <c r="J869" i="2"/>
  <c r="G869" i="2"/>
  <c r="J861" i="2"/>
  <c r="G861" i="2"/>
  <c r="J853" i="2"/>
  <c r="G853" i="2"/>
  <c r="J845" i="2"/>
  <c r="G845" i="2"/>
  <c r="J837" i="2"/>
  <c r="G837" i="2"/>
  <c r="G829" i="2"/>
  <c r="I829" i="2" s="1"/>
  <c r="J821" i="2"/>
  <c r="G821" i="2"/>
  <c r="J805" i="2"/>
  <c r="G805" i="2"/>
  <c r="J789" i="2"/>
  <c r="G789" i="2"/>
  <c r="J781" i="2"/>
  <c r="G781" i="2"/>
  <c r="J773" i="2"/>
  <c r="G773" i="2"/>
  <c r="J765" i="2"/>
  <c r="G765" i="2"/>
  <c r="J757" i="2"/>
  <c r="G757" i="2"/>
  <c r="J749" i="2"/>
  <c r="G749" i="2"/>
  <c r="J741" i="2"/>
  <c r="G741" i="2"/>
  <c r="J733" i="2"/>
  <c r="G733" i="2"/>
  <c r="J725" i="2"/>
  <c r="G725" i="2"/>
  <c r="J717" i="2"/>
  <c r="G717" i="2"/>
  <c r="J709" i="2"/>
  <c r="G709" i="2"/>
  <c r="J701" i="2"/>
  <c r="G701" i="2"/>
  <c r="J693" i="2"/>
  <c r="G693" i="2"/>
  <c r="J685" i="2"/>
  <c r="G685" i="2"/>
  <c r="J677" i="2"/>
  <c r="G677" i="2"/>
  <c r="J661" i="2"/>
  <c r="G661" i="2"/>
  <c r="J645" i="2"/>
  <c r="G645" i="2"/>
  <c r="J629" i="2"/>
  <c r="G629" i="2"/>
  <c r="J621" i="2"/>
  <c r="G621" i="2"/>
  <c r="J613" i="2"/>
  <c r="G613" i="2"/>
  <c r="J605" i="2"/>
  <c r="G605" i="2"/>
  <c r="J597" i="2"/>
  <c r="G597" i="2"/>
  <c r="J581" i="2"/>
  <c r="G581" i="2"/>
  <c r="J565" i="2"/>
  <c r="G565" i="2"/>
  <c r="G557" i="2"/>
  <c r="I557" i="2" s="1"/>
  <c r="J549" i="2"/>
  <c r="G549" i="2"/>
  <c r="J541" i="2"/>
  <c r="G541" i="2"/>
  <c r="J533" i="2"/>
  <c r="G533" i="2"/>
  <c r="J517" i="2"/>
  <c r="G517" i="2"/>
  <c r="J509" i="2"/>
  <c r="G509" i="2"/>
  <c r="J501" i="2"/>
  <c r="G501" i="2"/>
  <c r="G493" i="2"/>
  <c r="J485" i="2"/>
  <c r="G485" i="2"/>
  <c r="J469" i="2"/>
  <c r="G469" i="2"/>
  <c r="J461" i="2"/>
  <c r="G461" i="2"/>
  <c r="J453" i="2"/>
  <c r="G453" i="2"/>
  <c r="J445" i="2"/>
  <c r="G445" i="2"/>
  <c r="J437" i="2"/>
  <c r="G437" i="2"/>
  <c r="G429" i="2"/>
  <c r="J421" i="2"/>
  <c r="G421" i="2"/>
  <c r="J405" i="2"/>
  <c r="G405" i="2"/>
  <c r="J389" i="2"/>
  <c r="G389" i="2"/>
  <c r="J381" i="2"/>
  <c r="G381" i="2"/>
  <c r="J373" i="2"/>
  <c r="G373" i="2"/>
  <c r="J365" i="2"/>
  <c r="G365" i="2"/>
  <c r="J357" i="2"/>
  <c r="G357" i="2"/>
  <c r="J349" i="2"/>
  <c r="G349" i="2"/>
  <c r="J341" i="2"/>
  <c r="G341" i="2"/>
  <c r="G333" i="2"/>
  <c r="I333" i="2" s="1"/>
  <c r="J325" i="2"/>
  <c r="G325" i="2"/>
  <c r="J309" i="2"/>
  <c r="G309" i="2"/>
  <c r="J293" i="2"/>
  <c r="G293" i="2"/>
  <c r="J277" i="2"/>
  <c r="G277" i="2"/>
  <c r="J269" i="2"/>
  <c r="G269" i="2"/>
  <c r="J261" i="2"/>
  <c r="G261" i="2"/>
  <c r="J253" i="2"/>
  <c r="G253" i="2"/>
  <c r="J245" i="2"/>
  <c r="G245" i="2"/>
  <c r="J237" i="2"/>
  <c r="G237" i="2"/>
  <c r="J229" i="2"/>
  <c r="G229" i="2"/>
  <c r="G221" i="2"/>
  <c r="J213" i="2"/>
  <c r="G213" i="2"/>
  <c r="G205" i="2"/>
  <c r="J197" i="2"/>
  <c r="G197" i="2"/>
  <c r="J189" i="2"/>
  <c r="G189" i="2"/>
  <c r="J181" i="2"/>
  <c r="G181" i="2"/>
  <c r="G173" i="2"/>
  <c r="J165" i="2"/>
  <c r="G165" i="2"/>
  <c r="J157" i="2"/>
  <c r="G157" i="2"/>
  <c r="J149" i="2"/>
  <c r="G149" i="2"/>
  <c r="J133" i="2"/>
  <c r="G133" i="2"/>
  <c r="J125" i="2"/>
  <c r="G125" i="2"/>
  <c r="J117" i="2"/>
  <c r="G117" i="2"/>
  <c r="J109" i="2"/>
  <c r="G109" i="2"/>
  <c r="J101" i="2"/>
  <c r="G101" i="2"/>
  <c r="J85" i="2"/>
  <c r="G85" i="2"/>
  <c r="J69" i="2"/>
  <c r="G69" i="2"/>
  <c r="J53" i="2"/>
  <c r="G53" i="2"/>
  <c r="J37" i="2"/>
  <c r="G37" i="2"/>
  <c r="G29" i="2"/>
  <c r="J21" i="2"/>
  <c r="G21" i="2"/>
  <c r="J5" i="2"/>
  <c r="G5" i="2"/>
  <c r="J969" i="2"/>
  <c r="G969" i="2"/>
  <c r="J929" i="2"/>
  <c r="G929" i="2"/>
  <c r="J713" i="2"/>
  <c r="G713" i="2"/>
  <c r="J593" i="2"/>
  <c r="G593" i="2"/>
  <c r="J569" i="2"/>
  <c r="G569" i="2"/>
  <c r="J537" i="2"/>
  <c r="G537" i="2"/>
  <c r="J393" i="2"/>
  <c r="G393" i="2"/>
  <c r="J209" i="2"/>
  <c r="G209" i="2"/>
  <c r="J113" i="2"/>
  <c r="G113" i="2"/>
  <c r="J81" i="2"/>
  <c r="G81" i="2"/>
  <c r="J992" i="2"/>
  <c r="G992" i="2"/>
  <c r="J944" i="2"/>
  <c r="G944" i="2"/>
  <c r="J904" i="2"/>
  <c r="G904" i="2"/>
  <c r="J848" i="2"/>
  <c r="G848" i="2"/>
  <c r="J736" i="2"/>
  <c r="G736" i="2"/>
  <c r="J648" i="2"/>
  <c r="G648" i="2"/>
  <c r="J592" i="2"/>
  <c r="G592" i="2"/>
  <c r="J544" i="2"/>
  <c r="G544" i="2"/>
  <c r="J528" i="2"/>
  <c r="G528" i="2"/>
  <c r="J416" i="2"/>
  <c r="G416" i="2"/>
  <c r="J400" i="2"/>
  <c r="G400" i="2"/>
  <c r="J304" i="2"/>
  <c r="G304" i="2"/>
  <c r="J160" i="2"/>
  <c r="G160" i="2"/>
  <c r="J112" i="2"/>
  <c r="G112" i="2"/>
  <c r="J16" i="2"/>
  <c r="G16" i="2"/>
  <c r="J943" i="2"/>
  <c r="G943" i="2"/>
  <c r="J783" i="2"/>
  <c r="G783" i="2"/>
  <c r="J996" i="2"/>
  <c r="G996" i="2"/>
  <c r="J980" i="2"/>
  <c r="G980" i="2"/>
  <c r="J964" i="2"/>
  <c r="G964" i="2"/>
  <c r="J948" i="2"/>
  <c r="G948" i="2"/>
  <c r="J932" i="2"/>
  <c r="G932" i="2"/>
  <c r="J916" i="2"/>
  <c r="G916" i="2"/>
  <c r="G908" i="2"/>
  <c r="J900" i="2"/>
  <c r="G900" i="2"/>
  <c r="J884" i="2"/>
  <c r="G884" i="2"/>
  <c r="J868" i="2"/>
  <c r="G868" i="2"/>
  <c r="G860" i="2"/>
  <c r="I860" i="2" s="1"/>
  <c r="J852" i="2"/>
  <c r="G852" i="2"/>
  <c r="J836" i="2"/>
  <c r="G836" i="2"/>
  <c r="G828" i="2"/>
  <c r="J820" i="2"/>
  <c r="G820" i="2"/>
  <c r="J804" i="2"/>
  <c r="G804" i="2"/>
  <c r="J788" i="2"/>
  <c r="G788" i="2"/>
  <c r="J772" i="2"/>
  <c r="G772" i="2"/>
  <c r="J756" i="2"/>
  <c r="G756" i="2"/>
  <c r="J740" i="2"/>
  <c r="G740" i="2"/>
  <c r="G732" i="2"/>
  <c r="I732" i="2" s="1"/>
  <c r="J724" i="2"/>
  <c r="G724" i="2"/>
  <c r="J708" i="2"/>
  <c r="G708" i="2"/>
  <c r="J692" i="2"/>
  <c r="G692" i="2"/>
  <c r="J676" i="2"/>
  <c r="G676" i="2"/>
  <c r="J660" i="2"/>
  <c r="G660" i="2"/>
  <c r="J644" i="2"/>
  <c r="G644" i="2"/>
  <c r="J628" i="2"/>
  <c r="G628" i="2"/>
  <c r="J612" i="2"/>
  <c r="G612" i="2"/>
  <c r="G604" i="2"/>
  <c r="J596" i="2"/>
  <c r="G596" i="2"/>
  <c r="G588" i="2"/>
  <c r="J580" i="2"/>
  <c r="G580" i="2"/>
  <c r="J564" i="2"/>
  <c r="G564" i="2"/>
  <c r="G556" i="2"/>
  <c r="I556" i="2" s="1"/>
  <c r="J548" i="2"/>
  <c r="G548" i="2"/>
  <c r="J532" i="2"/>
  <c r="G532" i="2"/>
  <c r="J516" i="2"/>
  <c r="G516" i="2"/>
  <c r="J500" i="2"/>
  <c r="G500" i="2"/>
  <c r="J484" i="2"/>
  <c r="G484" i="2"/>
  <c r="J468" i="2"/>
  <c r="G468" i="2"/>
  <c r="J452" i="2"/>
  <c r="G452" i="2"/>
  <c r="J436" i="2"/>
  <c r="G436" i="2"/>
  <c r="J420" i="2"/>
  <c r="G420" i="2"/>
  <c r="J404" i="2"/>
  <c r="G404" i="2"/>
  <c r="J388" i="2"/>
  <c r="G388" i="2"/>
  <c r="G380" i="2"/>
  <c r="I380" i="2" s="1"/>
  <c r="J372" i="2"/>
  <c r="G372" i="2"/>
  <c r="J356" i="2"/>
  <c r="G356" i="2"/>
  <c r="J340" i="2"/>
  <c r="G340" i="2"/>
  <c r="G332" i="2"/>
  <c r="J324" i="2"/>
  <c r="G324" i="2"/>
  <c r="J308" i="2"/>
  <c r="G308" i="2"/>
  <c r="J292" i="2"/>
  <c r="G292" i="2"/>
  <c r="J276" i="2"/>
  <c r="G276" i="2"/>
  <c r="G268" i="2"/>
  <c r="I268" i="2" s="1"/>
  <c r="J260" i="2"/>
  <c r="G260" i="2"/>
  <c r="J244" i="2"/>
  <c r="G244" i="2"/>
  <c r="J228" i="2"/>
  <c r="G228" i="2"/>
  <c r="G220" i="2"/>
  <c r="J212" i="2"/>
  <c r="G212" i="2"/>
  <c r="J196" i="2"/>
  <c r="G196" i="2"/>
  <c r="J180" i="2"/>
  <c r="G180" i="2"/>
  <c r="J164" i="2"/>
  <c r="G164" i="2"/>
  <c r="J148" i="2"/>
  <c r="G148" i="2"/>
  <c r="J132" i="2"/>
  <c r="G132" i="2"/>
  <c r="J116" i="2"/>
  <c r="G116" i="2"/>
  <c r="G108" i="2"/>
  <c r="I108" i="2" s="1"/>
  <c r="J100" i="2"/>
  <c r="G100" i="2"/>
  <c r="J84" i="2"/>
  <c r="G84" i="2"/>
  <c r="J68" i="2"/>
  <c r="G68" i="2"/>
  <c r="J52" i="2"/>
  <c r="G52" i="2"/>
  <c r="J36" i="2"/>
  <c r="G36" i="2"/>
  <c r="J20" i="2"/>
  <c r="G20" i="2"/>
  <c r="J4" i="2"/>
  <c r="G4" i="2"/>
  <c r="J945" i="2"/>
  <c r="G945" i="2"/>
  <c r="J905" i="2"/>
  <c r="G905" i="2"/>
  <c r="J825" i="2"/>
  <c r="G825" i="2"/>
  <c r="J801" i="2"/>
  <c r="G801" i="2"/>
  <c r="J705" i="2"/>
  <c r="G705" i="2"/>
  <c r="J449" i="2"/>
  <c r="G449" i="2"/>
  <c r="J401" i="2"/>
  <c r="G401" i="2"/>
  <c r="J65" i="2"/>
  <c r="G65" i="2"/>
  <c r="J984" i="2"/>
  <c r="G984" i="2"/>
  <c r="J864" i="2"/>
  <c r="G864" i="2"/>
  <c r="J792" i="2"/>
  <c r="G792" i="2"/>
  <c r="J704" i="2"/>
  <c r="G704" i="2"/>
  <c r="J672" i="2"/>
  <c r="G672" i="2"/>
  <c r="J608" i="2"/>
  <c r="G608" i="2"/>
  <c r="J240" i="2"/>
  <c r="G240" i="2"/>
  <c r="J208" i="2"/>
  <c r="G208" i="2"/>
  <c r="J96" i="2"/>
  <c r="G96" i="2"/>
  <c r="J959" i="2"/>
  <c r="G959" i="2"/>
  <c r="G767" i="2"/>
  <c r="I767" i="2" s="1"/>
  <c r="J995" i="2"/>
  <c r="G995" i="2"/>
  <c r="J979" i="2"/>
  <c r="G979" i="2"/>
  <c r="J963" i="2"/>
  <c r="G963" i="2"/>
  <c r="J947" i="2"/>
  <c r="G947" i="2"/>
  <c r="J931" i="2"/>
  <c r="G931" i="2"/>
  <c r="J915" i="2"/>
  <c r="G915" i="2"/>
  <c r="G907" i="2"/>
  <c r="I907" i="2" s="1"/>
  <c r="J899" i="2"/>
  <c r="G899" i="2"/>
  <c r="J883" i="2"/>
  <c r="G883" i="2"/>
  <c r="J867" i="2"/>
  <c r="G867" i="2"/>
  <c r="J851" i="2"/>
  <c r="G851" i="2"/>
  <c r="J835" i="2"/>
  <c r="G835" i="2"/>
  <c r="J819" i="2"/>
  <c r="G819" i="2"/>
  <c r="J803" i="2"/>
  <c r="G803" i="2"/>
  <c r="G795" i="2"/>
  <c r="I795" i="2" s="1"/>
  <c r="J787" i="2"/>
  <c r="G787" i="2"/>
  <c r="J771" i="2"/>
  <c r="G771" i="2"/>
  <c r="J755" i="2"/>
  <c r="G755" i="2"/>
  <c r="J739" i="2"/>
  <c r="G739" i="2"/>
  <c r="J723" i="2"/>
  <c r="G723" i="2"/>
  <c r="J707" i="2"/>
  <c r="G707" i="2"/>
  <c r="J691" i="2"/>
  <c r="G691" i="2"/>
  <c r="J675" i="2"/>
  <c r="G675" i="2"/>
  <c r="J659" i="2"/>
  <c r="G659" i="2"/>
  <c r="J643" i="2"/>
  <c r="G643" i="2"/>
  <c r="J627" i="2"/>
  <c r="G627" i="2"/>
  <c r="J611" i="2"/>
  <c r="G611" i="2"/>
  <c r="J595" i="2"/>
  <c r="G595" i="2"/>
  <c r="J579" i="2"/>
  <c r="G579" i="2"/>
  <c r="J563" i="2"/>
  <c r="G563" i="2"/>
  <c r="G555" i="2"/>
  <c r="I555" i="2" s="1"/>
  <c r="J547" i="2"/>
  <c r="G547" i="2"/>
  <c r="J531" i="2"/>
  <c r="G531" i="2"/>
  <c r="J515" i="2"/>
  <c r="G515" i="2"/>
  <c r="J499" i="2"/>
  <c r="G499" i="2"/>
  <c r="J483" i="2"/>
  <c r="G483" i="2"/>
  <c r="J467" i="2"/>
  <c r="G467" i="2"/>
  <c r="J451" i="2"/>
  <c r="G451" i="2"/>
  <c r="J435" i="2"/>
  <c r="G435" i="2"/>
  <c r="J419" i="2"/>
  <c r="G419" i="2"/>
  <c r="J403" i="2"/>
  <c r="G403" i="2"/>
  <c r="J387" i="2"/>
  <c r="G387" i="2"/>
  <c r="J371" i="2"/>
  <c r="G371" i="2"/>
  <c r="J355" i="2"/>
  <c r="G355" i="2"/>
  <c r="J339" i="2"/>
  <c r="G339" i="2"/>
  <c r="J323" i="2"/>
  <c r="G323" i="2"/>
  <c r="J307" i="2"/>
  <c r="G307" i="2"/>
  <c r="J291" i="2"/>
  <c r="G291" i="2"/>
  <c r="J275" i="2"/>
  <c r="G275" i="2"/>
  <c r="J259" i="2"/>
  <c r="G259" i="2"/>
  <c r="J243" i="2"/>
  <c r="G243" i="2"/>
  <c r="J227" i="2"/>
  <c r="G227" i="2"/>
  <c r="J211" i="2"/>
  <c r="G211" i="2"/>
  <c r="J195" i="2"/>
  <c r="G195" i="2"/>
  <c r="J179" i="2"/>
  <c r="G179" i="2"/>
  <c r="J163" i="2"/>
  <c r="G163" i="2"/>
  <c r="J147" i="2"/>
  <c r="G147" i="2"/>
  <c r="J131" i="2"/>
  <c r="G131" i="2"/>
  <c r="J115" i="2"/>
  <c r="G115" i="2"/>
  <c r="J99" i="2"/>
  <c r="G99" i="2"/>
  <c r="J83" i="2"/>
  <c r="G83" i="2"/>
  <c r="J67" i="2"/>
  <c r="G67" i="2"/>
  <c r="J51" i="2"/>
  <c r="G51" i="2"/>
  <c r="J35" i="2"/>
  <c r="G35" i="2"/>
  <c r="J19" i="2"/>
  <c r="G19" i="2"/>
  <c r="J3" i="2"/>
  <c r="G3" i="2"/>
  <c r="J977" i="2"/>
  <c r="G977" i="2"/>
  <c r="J881" i="2"/>
  <c r="G881" i="2"/>
  <c r="J561" i="2"/>
  <c r="G561" i="2"/>
  <c r="J529" i="2"/>
  <c r="G529" i="2"/>
  <c r="J281" i="2"/>
  <c r="G281" i="2"/>
  <c r="J976" i="2"/>
  <c r="G976" i="2"/>
  <c r="J496" i="2"/>
  <c r="G496" i="2"/>
  <c r="J360" i="2"/>
  <c r="G360" i="2"/>
  <c r="J280" i="2"/>
  <c r="G280" i="2"/>
  <c r="J847" i="2"/>
  <c r="G847" i="2"/>
  <c r="J751" i="2"/>
  <c r="G751" i="2"/>
  <c r="J954" i="2"/>
  <c r="G954" i="2"/>
  <c r="J922" i="2"/>
  <c r="G922" i="2"/>
  <c r="G906" i="2"/>
  <c r="I906" i="2" s="1"/>
  <c r="J874" i="2"/>
  <c r="G874" i="2"/>
  <c r="J858" i="2"/>
  <c r="G858" i="2"/>
  <c r="J826" i="2"/>
  <c r="G826" i="2"/>
  <c r="J810" i="2"/>
  <c r="G810" i="2"/>
  <c r="J778" i="2"/>
  <c r="G778" i="2"/>
  <c r="J762" i="2"/>
  <c r="G762" i="2"/>
  <c r="J746" i="2"/>
  <c r="G746" i="2"/>
  <c r="J714" i="2"/>
  <c r="G714" i="2"/>
  <c r="J682" i="2"/>
  <c r="G682" i="2"/>
  <c r="G634" i="2"/>
  <c r="I634" i="2" s="1"/>
  <c r="J570" i="2"/>
  <c r="G570" i="2"/>
  <c r="J490" i="2"/>
  <c r="G490" i="2"/>
  <c r="J378" i="2"/>
  <c r="G378" i="2"/>
  <c r="J314" i="2"/>
  <c r="G314" i="2"/>
  <c r="G258" i="2"/>
  <c r="I258" i="2" s="1"/>
  <c r="J154" i="2"/>
  <c r="G154" i="2"/>
  <c r="J829" i="2"/>
  <c r="J828" i="2"/>
  <c r="J748" i="2"/>
  <c r="J718" i="2"/>
  <c r="J508" i="2"/>
  <c r="J750" i="2"/>
  <c r="J391" i="2"/>
  <c r="J558" i="2"/>
  <c r="J169" i="2"/>
  <c r="J551" i="2"/>
  <c r="J167" i="2"/>
  <c r="J345" i="2"/>
  <c r="J343" i="2"/>
  <c r="J297" i="2"/>
  <c r="J681" i="2"/>
  <c r="J247" i="2"/>
  <c r="J215" i="2"/>
  <c r="J521" i="2"/>
  <c r="J121" i="2"/>
  <c r="J999" i="2"/>
  <c r="J119" i="2"/>
  <c r="J295" i="2"/>
  <c r="J679" i="2"/>
  <c r="J919" i="2"/>
  <c r="J87" i="2"/>
  <c r="J873" i="2"/>
  <c r="J423" i="2"/>
  <c r="J71" i="2"/>
  <c r="J871" i="2"/>
  <c r="J39" i="2"/>
  <c r="J557" i="2"/>
  <c r="J143" i="2"/>
  <c r="J870" i="2"/>
  <c r="J830" i="2"/>
  <c r="J702" i="2"/>
  <c r="J334" i="2"/>
  <c r="J986" i="2"/>
  <c r="J823" i="2"/>
  <c r="J678" i="2"/>
  <c r="J473" i="2"/>
  <c r="J998" i="2"/>
  <c r="J983" i="2"/>
  <c r="J822" i="2"/>
  <c r="J633" i="2"/>
  <c r="J462" i="2"/>
  <c r="J758" i="2"/>
  <c r="J918" i="2"/>
  <c r="J78" i="2"/>
  <c r="J982" i="2"/>
  <c r="J798" i="2"/>
  <c r="J631" i="2"/>
  <c r="J439" i="2"/>
  <c r="J252" i="2"/>
  <c r="J953" i="2"/>
  <c r="J430" i="2"/>
  <c r="J41" i="2"/>
  <c r="J951" i="2"/>
  <c r="J601" i="2"/>
  <c r="J425" i="2"/>
  <c r="J217" i="2"/>
  <c r="J790" i="2"/>
  <c r="J599" i="2"/>
  <c r="J759" i="2"/>
  <c r="J598" i="2"/>
  <c r="J422" i="2"/>
  <c r="J206" i="2"/>
  <c r="J971" i="2"/>
  <c r="J939" i="2"/>
  <c r="J923" i="2"/>
  <c r="J843" i="2"/>
  <c r="J811" i="2"/>
  <c r="J779" i="2"/>
  <c r="J747" i="2"/>
  <c r="J683" i="2"/>
  <c r="J587" i="2"/>
  <c r="J523" i="2"/>
  <c r="J443" i="2"/>
  <c r="J395" i="2"/>
  <c r="J363" i="2"/>
  <c r="J315" i="2"/>
  <c r="J267" i="2"/>
  <c r="J235" i="2"/>
  <c r="J203" i="2"/>
  <c r="J139" i="2"/>
  <c r="J107" i="2"/>
  <c r="J11" i="2"/>
  <c r="J970" i="2"/>
  <c r="J938" i="2"/>
  <c r="J842" i="2"/>
  <c r="J650" i="2"/>
  <c r="J618" i="2"/>
  <c r="J586" i="2"/>
  <c r="J442" i="2"/>
  <c r="J410" i="2"/>
  <c r="J362" i="2"/>
  <c r="J330" i="2"/>
  <c r="J282" i="2"/>
  <c r="J250" i="2"/>
  <c r="J90" i="2"/>
  <c r="J10" i="2"/>
  <c r="J522" i="2"/>
  <c r="J394" i="2"/>
  <c r="J827" i="2"/>
  <c r="J346" i="2"/>
  <c r="J75" i="2"/>
  <c r="J474" i="2"/>
  <c r="J331" i="2"/>
  <c r="J43" i="2"/>
  <c r="J795" i="2"/>
  <c r="J298" i="2"/>
  <c r="J42" i="2"/>
  <c r="J906" i="2"/>
  <c r="J794" i="2"/>
  <c r="J556" i="2"/>
  <c r="J974" i="2"/>
  <c r="J958" i="2"/>
  <c r="J894" i="2"/>
  <c r="J878" i="2"/>
  <c r="J862" i="2"/>
  <c r="J846" i="2"/>
  <c r="J814" i="2"/>
  <c r="J782" i="2"/>
  <c r="J622" i="2"/>
  <c r="J606" i="2"/>
  <c r="J526" i="2"/>
  <c r="J494" i="2"/>
  <c r="J414" i="2"/>
  <c r="J366" i="2"/>
  <c r="I318" i="2"/>
  <c r="J318" i="2"/>
  <c r="J270" i="2"/>
  <c r="J222" i="2"/>
  <c r="J158" i="2"/>
  <c r="J142" i="2"/>
  <c r="J110" i="2"/>
  <c r="J94" i="2"/>
  <c r="J62" i="2"/>
  <c r="J30" i="2"/>
  <c r="J876" i="2"/>
  <c r="J555" i="2"/>
  <c r="J426" i="2"/>
  <c r="J126" i="2"/>
  <c r="J955" i="2"/>
  <c r="J891" i="2"/>
  <c r="J859" i="2"/>
  <c r="J763" i="2"/>
  <c r="J731" i="2"/>
  <c r="J699" i="2"/>
  <c r="J651" i="2"/>
  <c r="J603" i="2"/>
  <c r="J491" i="2"/>
  <c r="J379" i="2"/>
  <c r="J299" i="2"/>
  <c r="J219" i="2"/>
  <c r="J187" i="2"/>
  <c r="J155" i="2"/>
  <c r="J91" i="2"/>
  <c r="J59" i="2"/>
  <c r="J27" i="2"/>
  <c r="J635" i="2"/>
  <c r="J890" i="2"/>
  <c r="J730" i="2"/>
  <c r="J698" i="2"/>
  <c r="J538" i="2"/>
  <c r="J506" i="2"/>
  <c r="J266" i="2"/>
  <c r="J234" i="2"/>
  <c r="J202" i="2"/>
  <c r="J138" i="2"/>
  <c r="J106" i="2"/>
  <c r="J74" i="2"/>
  <c r="J58" i="2"/>
  <c r="J26" i="2"/>
  <c r="J634" i="2"/>
  <c r="J251" i="2"/>
  <c r="J218" i="2"/>
  <c r="J602" i="2"/>
  <c r="J715" i="2"/>
  <c r="J475" i="2"/>
  <c r="J171" i="2"/>
  <c r="J170" i="2"/>
  <c r="J907" i="2"/>
  <c r="J427" i="2"/>
  <c r="J941" i="2"/>
  <c r="J893" i="2"/>
  <c r="J877" i="2"/>
  <c r="J813" i="2"/>
  <c r="J637" i="2"/>
  <c r="J573" i="2"/>
  <c r="J397" i="2"/>
  <c r="J301" i="2"/>
  <c r="J141" i="2"/>
  <c r="J93" i="2"/>
  <c r="J45" i="2"/>
  <c r="J990" i="2"/>
  <c r="J875" i="2"/>
  <c r="J670" i="2"/>
  <c r="J554" i="2"/>
  <c r="J123" i="2"/>
  <c r="J667" i="2"/>
  <c r="J619" i="2"/>
  <c r="J571" i="2"/>
  <c r="J539" i="2"/>
  <c r="J507" i="2"/>
  <c r="J459" i="2"/>
  <c r="J411" i="2"/>
  <c r="J347" i="2"/>
  <c r="J283" i="2"/>
  <c r="J666" i="2"/>
  <c r="J458" i="2"/>
  <c r="J186" i="2"/>
  <c r="J956" i="2"/>
  <c r="J940" i="2"/>
  <c r="J892" i="2"/>
  <c r="J812" i="2"/>
  <c r="J764" i="2"/>
  <c r="J700" i="2"/>
  <c r="J684" i="2"/>
  <c r="J620" i="2"/>
  <c r="J572" i="2"/>
  <c r="J492" i="2"/>
  <c r="J460" i="2"/>
  <c r="J444" i="2"/>
  <c r="J396" i="2"/>
  <c r="J348" i="2"/>
  <c r="J300" i="2"/>
  <c r="J284" i="2"/>
  <c r="J236" i="2"/>
  <c r="J188" i="2"/>
  <c r="J140" i="2"/>
  <c r="J92" i="2"/>
  <c r="J44" i="2"/>
  <c r="J28" i="2"/>
  <c r="J987" i="2"/>
  <c r="J636" i="2"/>
  <c r="J122" i="2"/>
  <c r="J249" i="2"/>
  <c r="J665" i="2"/>
  <c r="J505" i="2"/>
  <c r="J743" i="2"/>
  <c r="J663" i="2"/>
  <c r="J503" i="2"/>
  <c r="J279" i="2"/>
  <c r="J937" i="2"/>
  <c r="J857" i="2"/>
  <c r="J777" i="2"/>
  <c r="J742" i="2"/>
  <c r="J697" i="2"/>
  <c r="J662" i="2"/>
  <c r="J105" i="2"/>
  <c r="J25" i="2"/>
  <c r="J935" i="2"/>
  <c r="J855" i="2"/>
  <c r="J695" i="2"/>
  <c r="J23" i="2"/>
  <c r="J329" i="2"/>
  <c r="J745" i="2"/>
  <c r="J375" i="2"/>
  <c r="J327" i="2"/>
  <c r="J233" i="2"/>
  <c r="J809" i="2"/>
  <c r="J729" i="2"/>
  <c r="J614" i="2"/>
  <c r="J534" i="2"/>
  <c r="J489" i="2"/>
  <c r="J231" i="2"/>
  <c r="J185" i="2"/>
  <c r="J553" i="2"/>
  <c r="J377" i="2"/>
  <c r="J153" i="2"/>
  <c r="J889" i="2"/>
  <c r="J617" i="2"/>
  <c r="J409" i="2"/>
  <c r="J361" i="2"/>
  <c r="J887" i="2"/>
  <c r="J615" i="2"/>
  <c r="J535" i="2"/>
  <c r="J265" i="2"/>
  <c r="J807" i="2"/>
  <c r="J727" i="2"/>
  <c r="J567" i="2"/>
  <c r="J487" i="2"/>
  <c r="J256" i="2"/>
  <c r="J183" i="2"/>
  <c r="J137" i="2"/>
  <c r="J985" i="2"/>
  <c r="J73" i="2"/>
  <c r="J585" i="2"/>
  <c r="J199" i="2"/>
  <c r="J934" i="2"/>
  <c r="J854" i="2"/>
  <c r="J57" i="2"/>
  <c r="J1001" i="2"/>
  <c r="J921" i="2"/>
  <c r="J841" i="2"/>
  <c r="J761" i="2"/>
  <c r="J726" i="2"/>
  <c r="J566" i="2"/>
  <c r="J441" i="2"/>
  <c r="J135" i="2"/>
  <c r="J89" i="2"/>
  <c r="J9" i="2"/>
  <c r="J994" i="2"/>
  <c r="J802" i="2"/>
  <c r="J674" i="2"/>
  <c r="J562" i="2"/>
  <c r="J498" i="2"/>
  <c r="J386" i="2"/>
  <c r="J82" i="2"/>
  <c r="J34" i="2"/>
  <c r="J817" i="2"/>
  <c r="J673" i="2"/>
  <c r="J545" i="2"/>
  <c r="J353" i="2"/>
  <c r="J289" i="2"/>
  <c r="J225" i="2"/>
  <c r="J177" i="2"/>
  <c r="J129" i="2"/>
  <c r="J17" i="2"/>
  <c r="J688" i="2"/>
  <c r="J624" i="2"/>
  <c r="J560" i="2"/>
  <c r="J432" i="2"/>
  <c r="J384" i="2"/>
  <c r="J320" i="2"/>
  <c r="J176" i="2"/>
  <c r="J128" i="2"/>
  <c r="J577" i="2"/>
  <c r="J369" i="2"/>
  <c r="J911" i="2"/>
  <c r="J799" i="2"/>
  <c r="J735" i="2"/>
  <c r="J559" i="2"/>
  <c r="J495" i="2"/>
  <c r="J367" i="2"/>
  <c r="J335" i="2"/>
  <c r="J271" i="2"/>
  <c r="J223" i="2"/>
  <c r="J576" i="2"/>
  <c r="J66" i="2"/>
  <c r="J960" i="2"/>
  <c r="J703" i="2"/>
  <c r="J322" i="2"/>
  <c r="J465" i="2"/>
  <c r="J464" i="2"/>
  <c r="J352" i="2"/>
  <c r="J463" i="2"/>
  <c r="J351" i="2"/>
  <c r="J49" i="2"/>
  <c r="J946" i="2"/>
  <c r="J898" i="2"/>
  <c r="J834" i="2"/>
  <c r="J770" i="2"/>
  <c r="J706" i="2"/>
  <c r="J610" i="2"/>
  <c r="J482" i="2"/>
  <c r="J434" i="2"/>
  <c r="J306" i="2"/>
  <c r="J274" i="2"/>
  <c r="J226" i="2"/>
  <c r="J178" i="2"/>
  <c r="J130" i="2"/>
  <c r="J98" i="2"/>
  <c r="J50" i="2"/>
  <c r="J865" i="2"/>
  <c r="J145" i="2"/>
  <c r="J800" i="2"/>
  <c r="J336" i="2"/>
  <c r="J192" i="2"/>
  <c r="J144" i="2"/>
  <c r="J512" i="2"/>
  <c r="J975" i="2"/>
  <c r="J815" i="2"/>
  <c r="J591" i="2"/>
  <c r="J415" i="2"/>
  <c r="J769" i="2"/>
  <c r="J832" i="2"/>
  <c r="J768" i="2"/>
  <c r="J895" i="2"/>
  <c r="J767" i="2"/>
  <c r="J466" i="2"/>
  <c r="J210" i="2"/>
  <c r="J305" i="2"/>
  <c r="J162" i="2"/>
  <c r="J48" i="2"/>
  <c r="J530" i="2"/>
  <c r="J978" i="2"/>
  <c r="J914" i="2"/>
  <c r="J850" i="2"/>
  <c r="J786" i="2"/>
  <c r="J722" i="2"/>
  <c r="J658" i="2"/>
  <c r="J594" i="2"/>
  <c r="J962" i="2"/>
  <c r="J882" i="2"/>
  <c r="J818" i="2"/>
  <c r="J754" i="2"/>
  <c r="J626" i="2"/>
  <c r="J338" i="2"/>
  <c r="J497" i="2"/>
  <c r="J433" i="2"/>
  <c r="J241" i="2"/>
  <c r="J97" i="2"/>
  <c r="J448" i="2"/>
  <c r="J368" i="2"/>
  <c r="J879" i="2"/>
  <c r="J671" i="2"/>
  <c r="J527" i="2"/>
  <c r="J640" i="2"/>
  <c r="J930" i="2"/>
  <c r="J866" i="2"/>
  <c r="J738" i="2"/>
  <c r="J690" i="2"/>
  <c r="J642" i="2"/>
  <c r="J578" i="2"/>
  <c r="J546" i="2"/>
  <c r="J514" i="2"/>
  <c r="J450" i="2"/>
  <c r="J402" i="2"/>
  <c r="J354" i="2"/>
  <c r="J290" i="2"/>
  <c r="J242" i="2"/>
  <c r="J194" i="2"/>
  <c r="J146" i="2"/>
  <c r="J18" i="2"/>
  <c r="J625" i="2"/>
  <c r="J481" i="2"/>
  <c r="J385" i="2"/>
  <c r="J321" i="2"/>
  <c r="J370" i="2"/>
  <c r="J816" i="2"/>
  <c r="J480" i="2"/>
  <c r="J224" i="2"/>
  <c r="J719" i="2"/>
  <c r="J655" i="2"/>
  <c r="J623" i="2"/>
  <c r="J479" i="2"/>
  <c r="J431" i="2"/>
  <c r="J127" i="2"/>
  <c r="J511" i="2"/>
  <c r="J831" i="2"/>
  <c r="J95" i="2"/>
  <c r="J913" i="2"/>
  <c r="J721" i="2"/>
  <c r="J657" i="2"/>
  <c r="J418" i="2"/>
  <c r="J912" i="2"/>
  <c r="J720" i="2"/>
  <c r="J656" i="2"/>
  <c r="J258" i="2"/>
  <c r="J114" i="2"/>
  <c r="J908" i="2"/>
  <c r="J780" i="2"/>
  <c r="J652" i="2"/>
  <c r="J524" i="2"/>
  <c r="J364" i="2"/>
  <c r="J1000" i="2"/>
  <c r="J936" i="2"/>
  <c r="J888" i="2"/>
  <c r="J840" i="2"/>
  <c r="J808" i="2"/>
  <c r="J776" i="2"/>
  <c r="J712" i="2"/>
  <c r="J600" i="2"/>
  <c r="J488" i="2"/>
  <c r="J344" i="2"/>
  <c r="J312" i="2"/>
  <c r="J232" i="2"/>
  <c r="J184" i="2"/>
  <c r="J120" i="2"/>
  <c r="J56" i="2"/>
  <c r="J476" i="2"/>
  <c r="J429" i="2"/>
  <c r="J268" i="2"/>
  <c r="J221" i="2"/>
  <c r="J989" i="2"/>
  <c r="J925" i="2"/>
  <c r="J797" i="2"/>
  <c r="J669" i="2"/>
  <c r="J428" i="2"/>
  <c r="J407" i="2"/>
  <c r="J220" i="2"/>
  <c r="J173" i="2"/>
  <c r="J151" i="2"/>
  <c r="J760" i="2"/>
  <c r="J584" i="2"/>
  <c r="J440" i="2"/>
  <c r="J296" i="2"/>
  <c r="J168" i="2"/>
  <c r="J104" i="2"/>
  <c r="J40" i="2"/>
  <c r="J12" i="2"/>
  <c r="J502" i="2"/>
  <c r="J486" i="2"/>
  <c r="J470" i="2"/>
  <c r="J454" i="2"/>
  <c r="J406" i="2"/>
  <c r="J390" i="2"/>
  <c r="J358" i="2"/>
  <c r="J342" i="2"/>
  <c r="J326" i="2"/>
  <c r="J310" i="2"/>
  <c r="J278" i="2"/>
  <c r="J246" i="2"/>
  <c r="J230" i="2"/>
  <c r="J214" i="2"/>
  <c r="J198" i="2"/>
  <c r="J38" i="2"/>
  <c r="J988" i="2"/>
  <c r="J967" i="2"/>
  <c r="J924" i="2"/>
  <c r="J903" i="2"/>
  <c r="J860" i="2"/>
  <c r="J839" i="2"/>
  <c r="J796" i="2"/>
  <c r="J775" i="2"/>
  <c r="J732" i="2"/>
  <c r="J711" i="2"/>
  <c r="J668" i="2"/>
  <c r="J647" i="2"/>
  <c r="J604" i="2"/>
  <c r="J583" i="2"/>
  <c r="J540" i="2"/>
  <c r="J359" i="2"/>
  <c r="J172" i="2"/>
  <c r="J103" i="2"/>
  <c r="J317" i="2"/>
  <c r="J108" i="2"/>
  <c r="J61" i="2"/>
  <c r="J13" i="2"/>
  <c r="J968" i="2"/>
  <c r="J824" i="2"/>
  <c r="J680" i="2"/>
  <c r="J552" i="2"/>
  <c r="J504" i="2"/>
  <c r="J472" i="2"/>
  <c r="J424" i="2"/>
  <c r="J376" i="2"/>
  <c r="J328" i="2"/>
  <c r="J264" i="2"/>
  <c r="J216" i="2"/>
  <c r="J152" i="2"/>
  <c r="J88" i="2"/>
  <c r="J8" i="2"/>
  <c r="J966" i="2"/>
  <c r="J902" i="2"/>
  <c r="J838" i="2"/>
  <c r="J710" i="2"/>
  <c r="J646" i="2"/>
  <c r="J582" i="2"/>
  <c r="J380" i="2"/>
  <c r="J333" i="2"/>
  <c r="J311" i="2"/>
  <c r="J124" i="2"/>
  <c r="J77" i="2"/>
  <c r="J55" i="2"/>
  <c r="J205" i="2"/>
  <c r="J413" i="2"/>
  <c r="J204" i="2"/>
  <c r="J973" i="2"/>
  <c r="J909" i="2"/>
  <c r="J653" i="2"/>
  <c r="J589" i="2"/>
  <c r="J525" i="2"/>
  <c r="J412" i="2"/>
  <c r="J156" i="2"/>
  <c r="J972" i="2"/>
  <c r="J844" i="2"/>
  <c r="J716" i="2"/>
  <c r="J588" i="2"/>
  <c r="J477" i="2"/>
  <c r="J316" i="2"/>
  <c r="J60" i="2"/>
  <c r="J952" i="2"/>
  <c r="J920" i="2"/>
  <c r="J856" i="2"/>
  <c r="J744" i="2"/>
  <c r="J696" i="2"/>
  <c r="J664" i="2"/>
  <c r="J632" i="2"/>
  <c r="J568" i="2"/>
  <c r="J520" i="2"/>
  <c r="J408" i="2"/>
  <c r="J248" i="2"/>
  <c r="J200" i="2"/>
  <c r="J136" i="2"/>
  <c r="J72" i="2"/>
  <c r="J24" i="2"/>
  <c r="J493" i="2"/>
  <c r="J471" i="2"/>
  <c r="J332" i="2"/>
  <c r="J285" i="2"/>
  <c r="J263" i="2"/>
  <c r="J76" i="2"/>
  <c r="J29" i="2"/>
  <c r="J7" i="2"/>
  <c r="J2" i="2"/>
  <c r="I960" i="2"/>
  <c r="I577" i="2"/>
  <c r="I786" i="2"/>
  <c r="I162" i="2"/>
  <c r="I143" i="2"/>
  <c r="I352" i="2"/>
  <c r="I61" i="2"/>
  <c r="I589" i="2"/>
  <c r="I512" i="2"/>
  <c r="I511" i="2"/>
  <c r="I716" i="2"/>
  <c r="I937" i="2"/>
  <c r="I822" i="2"/>
  <c r="I332" i="2"/>
  <c r="I487" i="2"/>
  <c r="I413" i="2"/>
  <c r="I796" i="2"/>
  <c r="I156" i="2"/>
  <c r="I823" i="2"/>
  <c r="I60" i="2"/>
  <c r="I588" i="2"/>
  <c r="I29" i="2"/>
  <c r="I925" i="2"/>
  <c r="I412" i="2"/>
  <c r="I204" i="2"/>
  <c r="I39" i="2"/>
  <c r="I780" i="2"/>
  <c r="I695" i="2"/>
  <c r="I508" i="2"/>
  <c r="I816" i="2"/>
  <c r="I658" i="2"/>
  <c r="I476" i="2"/>
  <c r="I540" i="2"/>
  <c r="I73" i="2"/>
  <c r="I934" i="2"/>
  <c r="I908" i="2"/>
  <c r="I657" i="2"/>
  <c r="I391" i="2"/>
  <c r="I199" i="2"/>
  <c r="I697" i="2"/>
  <c r="I895" i="2"/>
  <c r="I989" i="2"/>
  <c r="I721" i="2"/>
  <c r="I656" i="2"/>
  <c r="I759" i="2"/>
  <c r="I493" i="2"/>
  <c r="I967" i="2"/>
  <c r="I300" i="2"/>
  <c r="I966" i="2"/>
  <c r="I797" i="2"/>
  <c r="I719" i="2"/>
  <c r="I636" i="2"/>
  <c r="I827" i="2"/>
  <c r="I1001" i="2"/>
  <c r="I599" i="2"/>
  <c r="I777" i="2"/>
  <c r="I534" i="2"/>
  <c r="I221" i="2"/>
  <c r="I919" i="2"/>
  <c r="I841" i="2"/>
  <c r="I681" i="2"/>
  <c r="I475" i="2"/>
  <c r="I441" i="2"/>
  <c r="I285" i="2"/>
  <c r="I427" i="2"/>
  <c r="I664" i="2"/>
  <c r="I298" i="2"/>
  <c r="I265" i="2"/>
  <c r="I103" i="2"/>
  <c r="I889" i="2"/>
  <c r="I567" i="2"/>
  <c r="I263" i="2"/>
  <c r="I57" i="2"/>
  <c r="I25" i="2"/>
  <c r="I220" i="2"/>
  <c r="I987" i="2"/>
  <c r="I918" i="2"/>
  <c r="I775" i="2"/>
  <c r="I742" i="2"/>
  <c r="I711" i="2"/>
  <c r="I652" i="2"/>
  <c r="I525" i="2"/>
  <c r="I466" i="2"/>
  <c r="I316" i="2"/>
  <c r="I171" i="2"/>
  <c r="I105" i="2"/>
  <c r="I233" i="2"/>
  <c r="I135" i="2"/>
  <c r="I429" i="2"/>
  <c r="I679" i="2"/>
  <c r="I618" i="2"/>
  <c r="I585" i="2"/>
  <c r="I524" i="2"/>
  <c r="I465" i="2"/>
  <c r="I439" i="2"/>
  <c r="I409" i="2"/>
  <c r="I183" i="2"/>
  <c r="I18" i="2"/>
  <c r="I982" i="2"/>
  <c r="I768" i="2"/>
  <c r="I647" i="2"/>
  <c r="I464" i="2"/>
  <c r="I343" i="2"/>
  <c r="I279" i="2"/>
  <c r="I151" i="2"/>
  <c r="I122" i="2"/>
  <c r="I978" i="2"/>
  <c r="I870" i="2"/>
  <c r="I642" i="2"/>
  <c r="I407" i="2"/>
  <c r="I311" i="2"/>
  <c r="I247" i="2"/>
  <c r="I43" i="2"/>
  <c r="I971" i="2"/>
  <c r="I635" i="2"/>
  <c r="I633" i="2"/>
  <c r="I601" i="2"/>
  <c r="I297" i="2"/>
  <c r="I999" i="2"/>
  <c r="I264" i="2"/>
  <c r="I295" i="2"/>
  <c r="I745" i="2"/>
  <c r="I505" i="2"/>
  <c r="I397" i="2"/>
  <c r="I582" i="2"/>
  <c r="I521" i="2"/>
  <c r="I114" i="2"/>
  <c r="I76" i="2"/>
  <c r="I12" i="2"/>
  <c r="I669" i="2"/>
  <c r="I578" i="2"/>
  <c r="I305" i="2"/>
  <c r="I126" i="2"/>
  <c r="I750" i="2"/>
  <c r="I110" i="2"/>
  <c r="I830" i="2"/>
  <c r="I798" i="2"/>
  <c r="I702" i="2"/>
  <c r="I975" i="2"/>
  <c r="I913" i="2"/>
  <c r="I558" i="2"/>
  <c r="I494" i="2"/>
  <c r="I794" i="2"/>
  <c r="I838" i="2"/>
  <c r="I790" i="2"/>
  <c r="I646" i="2"/>
  <c r="I598" i="2"/>
  <c r="I218" i="2"/>
  <c r="I857" i="2"/>
  <c r="I217" i="2"/>
  <c r="I856" i="2"/>
  <c r="I474" i="2"/>
  <c r="I710" i="2"/>
  <c r="I473" i="2"/>
  <c r="I377" i="2"/>
  <c r="I137" i="2"/>
  <c r="I662" i="2"/>
  <c r="I185" i="2"/>
  <c r="I422" i="2"/>
  <c r="I9" i="2"/>
  <c r="I871" i="2"/>
  <c r="I615" i="2"/>
  <c r="I359" i="2"/>
  <c r="I119" i="2"/>
  <c r="I55" i="2"/>
  <c r="I727" i="2"/>
  <c r="I370" i="2"/>
  <c r="I215" i="2"/>
  <c r="I169" i="2" l="1"/>
  <c r="I489" i="2"/>
  <c r="I761" i="2"/>
  <c r="I903" i="2"/>
  <c r="I951" i="2"/>
  <c r="I640" i="2"/>
  <c r="I604" i="2"/>
  <c r="I828" i="2"/>
  <c r="I173" i="2"/>
  <c r="I205" i="2"/>
  <c r="I334" i="2"/>
  <c r="I348" i="2"/>
  <c r="I700" i="2"/>
  <c r="I184" i="2"/>
  <c r="I504" i="2"/>
  <c r="I282" i="2"/>
  <c r="I424" i="2"/>
  <c r="I526" i="2"/>
  <c r="I770" i="2"/>
  <c r="I11" i="2"/>
  <c r="I192" i="2"/>
  <c r="I402" i="2"/>
  <c r="I764" i="2"/>
  <c r="I198" i="2"/>
  <c r="I559" i="2"/>
  <c r="I799" i="2"/>
  <c r="I24" i="2"/>
  <c r="I104" i="2"/>
  <c r="I632" i="2"/>
  <c r="I560" i="2"/>
  <c r="I655" i="2"/>
  <c r="I415" i="2"/>
  <c r="I271" i="2"/>
  <c r="I139" i="2"/>
  <c r="I813" i="2"/>
  <c r="I527" i="2"/>
  <c r="I270" i="2"/>
  <c r="I222" i="2"/>
  <c r="I523" i="2"/>
  <c r="I898" i="2"/>
  <c r="I454" i="2"/>
  <c r="I651" i="2"/>
  <c r="I956" i="2"/>
  <c r="L5" i="2"/>
  <c r="Q3" i="2" s="1"/>
  <c r="I176" i="2"/>
  <c r="I488" i="2"/>
  <c r="I328" i="2"/>
  <c r="I606" i="2"/>
  <c r="I274" i="2"/>
  <c r="I146" i="2"/>
  <c r="I802" i="2"/>
  <c r="I603" i="2"/>
  <c r="I442" i="2"/>
  <c r="I625" i="2"/>
  <c r="I306" i="2"/>
  <c r="I637" i="2"/>
  <c r="I266" i="2"/>
  <c r="I834" i="2"/>
  <c r="I344" i="2"/>
  <c r="I680" i="2"/>
  <c r="I347" i="2"/>
  <c r="I587" i="2"/>
  <c r="I1000" i="2"/>
  <c r="I97" i="2"/>
  <c r="I301" i="2"/>
  <c r="I40" i="2"/>
  <c r="I460" i="2"/>
  <c r="I296" i="2"/>
  <c r="I390" i="2"/>
  <c r="I136" i="2"/>
  <c r="I234" i="2"/>
  <c r="I622" i="2"/>
  <c r="I782" i="2"/>
  <c r="I158" i="2"/>
  <c r="I940" i="2"/>
  <c r="I911" i="2"/>
  <c r="I946" i="2"/>
  <c r="I223" i="2"/>
  <c r="I91" i="2"/>
  <c r="I72" i="2"/>
  <c r="I226" i="2"/>
  <c r="I974" i="2"/>
  <c r="I411" i="2"/>
  <c r="I968" i="2"/>
  <c r="I939" i="2"/>
  <c r="I59" i="2"/>
  <c r="I246" i="2"/>
  <c r="I312" i="2"/>
  <c r="I10" i="2"/>
  <c r="I145" i="2"/>
  <c r="I586" i="2"/>
  <c r="I696" i="2"/>
  <c r="I459" i="2"/>
  <c r="I892" i="2"/>
  <c r="I888" i="2"/>
  <c r="I90" i="2"/>
  <c r="I188" i="2"/>
  <c r="I140" i="2"/>
  <c r="I514" i="2"/>
  <c r="I673" i="2"/>
  <c r="I497" i="2"/>
  <c r="I224" i="2"/>
  <c r="I546" i="2"/>
  <c r="I955" i="2"/>
  <c r="I142" i="2"/>
  <c r="I458" i="2"/>
  <c r="I27" i="2"/>
  <c r="I395" i="2"/>
  <c r="I444" i="2"/>
  <c r="I450" i="2"/>
  <c r="I216" i="2"/>
  <c r="I330" i="2"/>
  <c r="I152" i="2"/>
  <c r="I738" i="2"/>
  <c r="I667" i="2"/>
  <c r="I289" i="2"/>
  <c r="I545" i="2"/>
  <c r="I610" i="2"/>
  <c r="I735" i="2"/>
  <c r="I763" i="2"/>
  <c r="I486" i="2"/>
  <c r="I890" i="2"/>
  <c r="I202" i="2"/>
  <c r="I571" i="2"/>
  <c r="I178" i="2"/>
  <c r="I808" i="2"/>
  <c r="I88" i="2"/>
  <c r="I619" i="2"/>
  <c r="I970" i="2"/>
  <c r="I283" i="2"/>
  <c r="I98" i="2"/>
  <c r="I573" i="2"/>
  <c r="I754" i="2"/>
  <c r="I623" i="2"/>
  <c r="I141" i="2"/>
  <c r="I58" i="2"/>
  <c r="I650" i="2"/>
  <c r="I538" i="2"/>
  <c r="I200" i="2"/>
  <c r="I684" i="2"/>
  <c r="I30" i="2"/>
  <c r="I747" i="2"/>
  <c r="I379" i="2"/>
  <c r="I811" i="2"/>
  <c r="I92" i="2"/>
  <c r="I241" i="2"/>
  <c r="I93" i="2"/>
  <c r="I138" i="2"/>
  <c r="I94" i="2"/>
  <c r="I878" i="2"/>
  <c r="I894" i="2"/>
  <c r="I336" i="2"/>
  <c r="I410" i="2"/>
  <c r="I779" i="2"/>
  <c r="I506" i="2"/>
  <c r="I491" i="2"/>
  <c r="I396" i="2"/>
  <c r="I688" i="2"/>
  <c r="I591" i="2"/>
  <c r="I414" i="2"/>
  <c r="I938" i="2"/>
  <c r="I26" i="2"/>
  <c r="I219" i="2"/>
  <c r="I186" i="2"/>
  <c r="I683" i="2"/>
  <c r="I480" i="2"/>
  <c r="I250" i="2"/>
  <c r="I744" i="2"/>
  <c r="I666" i="2"/>
  <c r="I267" i="2"/>
  <c r="I74" i="2"/>
  <c r="I362" i="2"/>
  <c r="I299" i="2"/>
  <c r="I128" i="2"/>
  <c r="I862" i="2"/>
  <c r="I698" i="2"/>
  <c r="I106" i="2"/>
  <c r="I814" i="2"/>
  <c r="I958" i="2"/>
  <c r="I671" i="2"/>
  <c r="I17" i="2"/>
  <c r="I45" i="2"/>
  <c r="I440" i="2"/>
  <c r="I843" i="2"/>
  <c r="I877" i="2"/>
  <c r="I107" i="2"/>
  <c r="I893" i="2"/>
  <c r="I930" i="2"/>
  <c r="I699" i="2"/>
  <c r="I236" i="2"/>
  <c r="I846" i="2"/>
  <c r="I338" i="2"/>
  <c r="I620" i="2"/>
  <c r="I817" i="2"/>
  <c r="I730" i="2"/>
  <c r="I539" i="2"/>
  <c r="I235" i="2"/>
  <c r="I941" i="2"/>
  <c r="I155" i="2"/>
  <c r="I62" i="2"/>
  <c r="I284" i="2"/>
  <c r="I187" i="2"/>
  <c r="I335" i="2"/>
  <c r="I366" i="2"/>
  <c r="I842" i="2"/>
  <c r="I859" i="2"/>
  <c r="I214" i="2"/>
  <c r="I891" i="2"/>
  <c r="I44" i="2"/>
  <c r="I923" i="2"/>
  <c r="I363" i="2"/>
  <c r="I572" i="2"/>
  <c r="I385" i="2"/>
  <c r="I320" i="2"/>
  <c r="I432" i="2"/>
  <c r="I408" i="2"/>
  <c r="I712" i="2"/>
  <c r="I38" i="2"/>
  <c r="I242" i="2"/>
  <c r="I168" i="2"/>
  <c r="I342" i="2"/>
  <c r="I434" i="2"/>
  <c r="I840" i="2"/>
  <c r="I600" i="2"/>
  <c r="I481" i="2"/>
  <c r="I920" i="2"/>
  <c r="I384" i="2"/>
  <c r="I626" i="2"/>
  <c r="I368" i="2"/>
  <c r="I674" i="2"/>
  <c r="I776" i="2"/>
  <c r="I562" i="2"/>
  <c r="I962" i="2"/>
  <c r="I376" i="2"/>
  <c r="I194" i="2"/>
  <c r="I470" i="2"/>
  <c r="I177" i="2"/>
  <c r="I34" i="2"/>
  <c r="I50" i="2"/>
  <c r="I367" i="2"/>
  <c r="I290" i="2"/>
  <c r="I495" i="2"/>
  <c r="I472" i="2"/>
  <c r="I354" i="2"/>
  <c r="I310" i="2"/>
  <c r="I321" i="2"/>
  <c r="I882" i="2"/>
  <c r="I433" i="2"/>
  <c r="I584" i="2"/>
  <c r="I568" i="2"/>
  <c r="I232" i="2"/>
  <c r="I815" i="2"/>
  <c r="I482" i="2"/>
  <c r="I129" i="2"/>
  <c r="I760" i="2"/>
  <c r="I690" i="2"/>
  <c r="I248" i="2"/>
  <c r="I865" i="2"/>
  <c r="I479" i="2"/>
  <c r="I225" i="2"/>
  <c r="I56" i="2"/>
  <c r="I278" i="2"/>
  <c r="I358" i="2"/>
  <c r="I818" i="2"/>
  <c r="I8" i="2"/>
  <c r="I824" i="2"/>
  <c r="I502" i="2"/>
  <c r="I520" i="2"/>
  <c r="I800" i="2"/>
  <c r="I326" i="2"/>
  <c r="I448" i="2"/>
  <c r="I127" i="2"/>
  <c r="I120" i="2"/>
  <c r="I144" i="2"/>
  <c r="I624" i="2"/>
  <c r="I406" i="2"/>
  <c r="I879" i="2"/>
  <c r="I552" i="2"/>
  <c r="I866" i="2"/>
  <c r="I82" i="2"/>
  <c r="I706" i="2"/>
  <c r="I498" i="2"/>
  <c r="I431" i="2"/>
  <c r="I952" i="2"/>
  <c r="I936" i="2"/>
  <c r="I109" i="2"/>
  <c r="I159" i="2"/>
  <c r="I319" i="2"/>
  <c r="I863" i="2"/>
  <c r="I461" i="2"/>
  <c r="I561" i="2"/>
  <c r="I365" i="2"/>
  <c r="I490" i="2"/>
  <c r="I255" i="2"/>
  <c r="I701" i="2"/>
  <c r="I509" i="2"/>
  <c r="I303" i="2"/>
  <c r="I592" i="2"/>
  <c r="I833" i="2"/>
  <c r="I574" i="2"/>
  <c r="I398" i="2"/>
  <c r="I357" i="2"/>
  <c r="I374" i="2"/>
  <c r="I886" i="2"/>
  <c r="I111" i="2"/>
  <c r="I639" i="2"/>
  <c r="I991" i="2"/>
  <c r="I65" i="2"/>
  <c r="I417" i="2"/>
  <c r="I125" i="2"/>
  <c r="I378" i="2"/>
  <c r="I781" i="2"/>
  <c r="I675" i="2"/>
  <c r="I179" i="2"/>
  <c r="I570" i="2"/>
  <c r="I416" i="2"/>
  <c r="I33" i="2"/>
  <c r="I401" i="2"/>
  <c r="I801" i="2"/>
  <c r="I80" i="2"/>
  <c r="I608" i="2"/>
  <c r="I976" i="2"/>
  <c r="I47" i="2"/>
  <c r="I536" i="2"/>
  <c r="I457" i="2"/>
  <c r="I969" i="2"/>
  <c r="I46" i="2"/>
  <c r="I926" i="2"/>
  <c r="I753" i="2"/>
  <c r="I810" i="2"/>
  <c r="I478" i="2"/>
  <c r="I237" i="2"/>
  <c r="I309" i="2"/>
  <c r="I821" i="2"/>
  <c r="I239" i="2"/>
  <c r="I992" i="2"/>
  <c r="I291" i="2"/>
  <c r="I931" i="2"/>
  <c r="I372" i="2"/>
  <c r="I884" i="2"/>
  <c r="I825" i="2"/>
  <c r="I734" i="2"/>
  <c r="I593" i="2"/>
  <c r="I445" i="2"/>
  <c r="I435" i="2"/>
  <c r="I947" i="2"/>
  <c r="I644" i="2"/>
  <c r="I393" i="2"/>
  <c r="I195" i="2"/>
  <c r="I707" i="2"/>
  <c r="I148" i="2"/>
  <c r="I788" i="2"/>
  <c r="I101" i="2"/>
  <c r="I741" i="2"/>
  <c r="I437" i="2"/>
  <c r="I54" i="2"/>
  <c r="I705" i="2"/>
  <c r="I419" i="2"/>
  <c r="I628" i="2"/>
  <c r="I313" i="2"/>
  <c r="I307" i="2"/>
  <c r="I819" i="2"/>
  <c r="I260" i="2"/>
  <c r="I772" i="2"/>
  <c r="I392" i="2"/>
  <c r="I14" i="2"/>
  <c r="I778" i="2"/>
  <c r="I579" i="2"/>
  <c r="I20" i="2"/>
  <c r="I532" i="2"/>
  <c r="I83" i="2"/>
  <c r="I485" i="2"/>
  <c r="I997" i="2"/>
  <c r="I160" i="2"/>
  <c r="I765" i="2"/>
  <c r="I132" i="2"/>
  <c r="I53" i="2"/>
  <c r="I565" i="2"/>
  <c r="I949" i="2"/>
  <c r="I543" i="2"/>
  <c r="I273" i="2"/>
  <c r="I16" i="2"/>
  <c r="I547" i="2"/>
  <c r="I116" i="2"/>
  <c r="I756" i="2"/>
  <c r="I904" i="2"/>
  <c r="I51" i="2"/>
  <c r="I563" i="2"/>
  <c r="I4" i="2"/>
  <c r="I516" i="2"/>
  <c r="I900" i="2"/>
  <c r="I905" i="2"/>
  <c r="I689" i="2"/>
  <c r="I451" i="2"/>
  <c r="I963" i="2"/>
  <c r="I404" i="2"/>
  <c r="I916" i="2"/>
  <c r="I613" i="2"/>
  <c r="I102" i="2"/>
  <c r="I191" i="2"/>
  <c r="I181" i="2"/>
  <c r="I693" i="2"/>
  <c r="I182" i="2"/>
  <c r="I288" i="2"/>
  <c r="I163" i="2"/>
  <c r="I803" i="2"/>
  <c r="I244" i="2"/>
  <c r="I500" i="2"/>
  <c r="I360" i="2"/>
  <c r="I746" i="2"/>
  <c r="I691" i="2"/>
  <c r="I388" i="2"/>
  <c r="I984" i="2"/>
  <c r="I323" i="2"/>
  <c r="I835" i="2"/>
  <c r="I276" i="2"/>
  <c r="I660" i="2"/>
  <c r="I229" i="2"/>
  <c r="I869" i="2"/>
  <c r="I954" i="2"/>
  <c r="I467" i="2"/>
  <c r="I851" i="2"/>
  <c r="I723" i="2"/>
  <c r="I211" i="2"/>
  <c r="I36" i="2"/>
  <c r="I339" i="2"/>
  <c r="I595" i="2"/>
  <c r="I19" i="2"/>
  <c r="I37" i="2"/>
  <c r="I677" i="2"/>
  <c r="I207" i="2"/>
  <c r="I641" i="2"/>
  <c r="I791" i="2"/>
  <c r="I147" i="2"/>
  <c r="I275" i="2"/>
  <c r="I403" i="2"/>
  <c r="I531" i="2"/>
  <c r="I659" i="2"/>
  <c r="I787" i="2"/>
  <c r="I915" i="2"/>
  <c r="I100" i="2"/>
  <c r="I228" i="2"/>
  <c r="I356" i="2"/>
  <c r="I484" i="2"/>
  <c r="I612" i="2"/>
  <c r="I740" i="2"/>
  <c r="I868" i="2"/>
  <c r="I996" i="2"/>
  <c r="I280" i="2"/>
  <c r="I872" i="2"/>
  <c r="I281" i="2"/>
  <c r="I793" i="2"/>
  <c r="I654" i="2"/>
  <c r="I977" i="2"/>
  <c r="I714" i="2"/>
  <c r="I686" i="2"/>
  <c r="I590" i="2"/>
  <c r="I519" i="2"/>
  <c r="I189" i="2"/>
  <c r="I804" i="2"/>
  <c r="I537" i="2"/>
  <c r="I785" i="2"/>
  <c r="I245" i="2"/>
  <c r="I950" i="2"/>
  <c r="I687" i="2"/>
  <c r="I227" i="2"/>
  <c r="I52" i="2"/>
  <c r="I849" i="2"/>
  <c r="I541" i="2"/>
  <c r="I749" i="2"/>
  <c r="I261" i="2"/>
  <c r="I113" i="2"/>
  <c r="I349" i="2"/>
  <c r="I627" i="2"/>
  <c r="I580" i="2"/>
  <c r="I685" i="2"/>
  <c r="I21" i="2"/>
  <c r="I789" i="2"/>
  <c r="I240" i="2"/>
  <c r="I304" i="2"/>
  <c r="I643" i="2"/>
  <c r="I293" i="2"/>
  <c r="I22" i="2"/>
  <c r="I314" i="2"/>
  <c r="I272" i="2"/>
  <c r="I993" i="2"/>
  <c r="I35" i="2"/>
  <c r="I694" i="2"/>
  <c r="I528" i="2"/>
  <c r="I928" i="2"/>
  <c r="I910" i="2"/>
  <c r="I420" i="2"/>
  <c r="I826" i="2"/>
  <c r="I373" i="2"/>
  <c r="I118" i="2"/>
  <c r="I64" i="2"/>
  <c r="I483" i="2"/>
  <c r="I180" i="2"/>
  <c r="I820" i="2"/>
  <c r="I133" i="2"/>
  <c r="I773" i="2"/>
  <c r="I518" i="2"/>
  <c r="I752" i="2"/>
  <c r="I243" i="2"/>
  <c r="I196" i="2"/>
  <c r="I964" i="2"/>
  <c r="I881" i="2"/>
  <c r="I149" i="2"/>
  <c r="I917" i="2"/>
  <c r="I399" i="2"/>
  <c r="I161" i="2"/>
  <c r="I515" i="2"/>
  <c r="I212" i="2"/>
  <c r="I468" i="2"/>
  <c r="I980" i="2"/>
  <c r="I201" i="2"/>
  <c r="I382" i="2"/>
  <c r="I529" i="2"/>
  <c r="I638" i="2"/>
  <c r="I165" i="2"/>
  <c r="I933" i="2"/>
  <c r="I31" i="2"/>
  <c r="I193" i="2"/>
  <c r="I381" i="2"/>
  <c r="I164" i="2"/>
  <c r="I676" i="2"/>
  <c r="I621" i="2"/>
  <c r="I99" i="2"/>
  <c r="I629" i="2"/>
  <c r="I438" i="2"/>
  <c r="I81" i="2"/>
  <c r="I739" i="2"/>
  <c r="I308" i="2"/>
  <c r="I948" i="2"/>
  <c r="I648" i="2"/>
  <c r="I542" i="2"/>
  <c r="I517" i="2"/>
  <c r="I175" i="2"/>
  <c r="I513" i="2"/>
  <c r="I499" i="2"/>
  <c r="I68" i="2"/>
  <c r="I452" i="2"/>
  <c r="I845" i="2"/>
  <c r="I405" i="2"/>
  <c r="I150" i="2"/>
  <c r="I154" i="2"/>
  <c r="I784" i="2"/>
  <c r="I864" i="2"/>
  <c r="I387" i="2"/>
  <c r="I724" i="2"/>
  <c r="I157" i="2"/>
  <c r="I805" i="2"/>
  <c r="I880" i="2"/>
  <c r="I896" i="2"/>
  <c r="I69" i="2"/>
  <c r="I197" i="2"/>
  <c r="I325" i="2"/>
  <c r="I453" i="2"/>
  <c r="I581" i="2"/>
  <c r="I709" i="2"/>
  <c r="I837" i="2"/>
  <c r="I965" i="2"/>
  <c r="I70" i="2"/>
  <c r="I262" i="2"/>
  <c r="I774" i="2"/>
  <c r="I63" i="2"/>
  <c r="I575" i="2"/>
  <c r="I927" i="2"/>
  <c r="I400" i="2"/>
  <c r="I337" i="2"/>
  <c r="I737" i="2"/>
  <c r="I766" i="2"/>
  <c r="I32" i="2"/>
  <c r="I544" i="2"/>
  <c r="I944" i="2"/>
  <c r="I174" i="2"/>
  <c r="I942" i="2"/>
  <c r="I190" i="2"/>
  <c r="I510" i="2"/>
  <c r="I757" i="2"/>
  <c r="I736" i="2"/>
  <c r="I112" i="2"/>
  <c r="I861" i="2"/>
  <c r="I611" i="2"/>
  <c r="I436" i="2"/>
  <c r="I569" i="2"/>
  <c r="I901" i="2"/>
  <c r="I208" i="2"/>
  <c r="I883" i="2"/>
  <c r="I661" i="2"/>
  <c r="I874" i="2"/>
  <c r="I259" i="2"/>
  <c r="I84" i="2"/>
  <c r="I852" i="2"/>
  <c r="I792" i="2"/>
  <c r="I959" i="2"/>
  <c r="I421" i="2"/>
  <c r="I630" i="2"/>
  <c r="I447" i="2"/>
  <c r="I496" i="2"/>
  <c r="I943" i="2"/>
  <c r="I253" i="2"/>
  <c r="I605" i="2"/>
  <c r="I548" i="2"/>
  <c r="I117" i="2"/>
  <c r="I885" i="2"/>
  <c r="I897" i="2"/>
  <c r="I867" i="2"/>
  <c r="I564" i="2"/>
  <c r="I238" i="2"/>
  <c r="I858" i="2"/>
  <c r="I5" i="2"/>
  <c r="I645" i="2"/>
  <c r="I134" i="2"/>
  <c r="I751" i="2"/>
  <c r="I929" i="2"/>
  <c r="I848" i="2"/>
  <c r="I371" i="2"/>
  <c r="I708" i="2"/>
  <c r="I649" i="2"/>
  <c r="I277" i="2"/>
  <c r="I6" i="2"/>
  <c r="I783" i="2"/>
  <c r="I609" i="2"/>
  <c r="I456" i="2"/>
  <c r="I131" i="2"/>
  <c r="I771" i="2"/>
  <c r="I340" i="2"/>
  <c r="I596" i="2"/>
  <c r="I713" i="2"/>
  <c r="I961" i="2"/>
  <c r="I446" i="2"/>
  <c r="I549" i="2"/>
  <c r="I166" i="2"/>
  <c r="I847" i="2"/>
  <c r="I717" i="2"/>
  <c r="I67" i="2"/>
  <c r="I85" i="2"/>
  <c r="I213" i="2"/>
  <c r="I341" i="2"/>
  <c r="I469" i="2"/>
  <c r="I597" i="2"/>
  <c r="I725" i="2"/>
  <c r="I853" i="2"/>
  <c r="I981" i="2"/>
  <c r="I86" i="2"/>
  <c r="I294" i="2"/>
  <c r="I806" i="2"/>
  <c r="I79" i="2"/>
  <c r="I287" i="2"/>
  <c r="I607" i="2"/>
  <c r="I254" i="2"/>
  <c r="I979" i="2"/>
  <c r="I292" i="2"/>
  <c r="I932" i="2"/>
  <c r="I616" i="2"/>
  <c r="I302" i="2"/>
  <c r="I501" i="2"/>
  <c r="I449" i="2"/>
  <c r="I704" i="2"/>
  <c r="I355" i="2"/>
  <c r="I995" i="2"/>
  <c r="I692" i="2"/>
  <c r="I209" i="2"/>
  <c r="I350" i="2"/>
  <c r="I115" i="2"/>
  <c r="I389" i="2"/>
  <c r="I383" i="2"/>
  <c r="I762" i="2"/>
  <c r="I755" i="2"/>
  <c r="I324" i="2"/>
  <c r="I836" i="2"/>
  <c r="I728" i="2"/>
  <c r="I286" i="2"/>
  <c r="I257" i="2"/>
  <c r="I922" i="2"/>
  <c r="I957" i="2"/>
  <c r="I3" i="2"/>
  <c r="I533" i="2"/>
  <c r="I550" i="2"/>
  <c r="I15" i="2"/>
  <c r="I945" i="2"/>
  <c r="I899" i="2"/>
  <c r="I682" i="2"/>
  <c r="I96" i="2"/>
  <c r="I672" i="2"/>
  <c r="I455" i="2"/>
  <c r="I269" i="2"/>
  <c r="I733" i="2"/>
  <c r="L2" i="2" l="1"/>
  <c r="P3" i="2" s="1"/>
</calcChain>
</file>

<file path=xl/sharedStrings.xml><?xml version="1.0" encoding="utf-8"?>
<sst xmlns="http://schemas.openxmlformats.org/spreadsheetml/2006/main" count="16" uniqueCount="15">
  <si>
    <t>Q</t>
  </si>
  <si>
    <t>F(Q)</t>
  </si>
  <si>
    <t>Overage Cost</t>
  </si>
  <si>
    <t>Underage Cost</t>
  </si>
  <si>
    <t>Total Cost</t>
  </si>
  <si>
    <t>Service level</t>
  </si>
  <si>
    <t>Average Demand</t>
  </si>
  <si>
    <t>Standard Deviation Demand</t>
  </si>
  <si>
    <t>Order Quantity (Q)</t>
  </si>
  <si>
    <t>Numbers</t>
  </si>
  <si>
    <t>Average Total Cost</t>
  </si>
  <si>
    <t>Average Service Level</t>
  </si>
  <si>
    <t>Order Quantity Q</t>
  </si>
  <si>
    <t>Average Service Level Cost</t>
  </si>
  <si>
    <t>DATA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</si>
</sst>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6" tint="0.59999389629810485"/>
        <bgColor indexed="65"/>
      </patternFill>
    </fill>
  </fills>
  <borders count="2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3" fillId="2" borderId="1" applyNumberFormat="0" applyAlignment="0" applyProtection="0"/>
    <xf numFmtId="0" fontId="4" fillId="3" borderId="2" applyNumberFormat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</cellStyleXfs>
  <cellXfs count="30">
    <xf numFmtId="0" fontId="0" fillId="0" borderId="0" xfId="0"/>
    <xf numFmtId="0" fontId="1" fillId="0" borderId="0" xfId="0" applyFont="1" applyAlignment="1">
      <alignment vertical="center"/>
    </xf>
    <xf numFmtId="0" fontId="3" fillId="2" borderId="1" xfId="1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4" fillId="3" borderId="2" xfId="2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4" borderId="15" xfId="3" applyFont="1" applyBorder="1" applyAlignment="1">
      <alignment horizontal="center" vertical="center"/>
    </xf>
    <xf numFmtId="0" fontId="1" fillId="4" borderId="16" xfId="3" applyFont="1" applyBorder="1" applyAlignment="1">
      <alignment horizontal="center" vertical="center"/>
    </xf>
    <xf numFmtId="0" fontId="1" fillId="4" borderId="17" xfId="3" applyFont="1" applyBorder="1" applyAlignment="1">
      <alignment horizontal="center" vertical="center"/>
    </xf>
    <xf numFmtId="0" fontId="1" fillId="5" borderId="18" xfId="4" applyFont="1" applyBorder="1" applyAlignment="1">
      <alignment horizontal="center" vertical="center"/>
    </xf>
    <xf numFmtId="0" fontId="1" fillId="5" borderId="19" xfId="4" applyFont="1" applyBorder="1" applyAlignment="1">
      <alignment horizontal="center" vertical="center"/>
    </xf>
    <xf numFmtId="0" fontId="1" fillId="5" borderId="20" xfId="4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</cellXfs>
  <cellStyles count="5">
    <cellStyle name="40% - Accent1" xfId="3" builtinId="31"/>
    <cellStyle name="40% - Accent3" xfId="4" builtinId="39"/>
    <cellStyle name="Input" xfId="1" builtinId="20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Order Quantity Q vs Expected Total Cost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MonteCarlo_OrderOptimization!$O$4:$O$93</c:f>
              <c:numCache>
                <c:formatCode>General</c:formatCode>
                <c:ptCount val="9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  <c:pt idx="20">
                  <c:v>21000</c:v>
                </c:pt>
                <c:pt idx="21">
                  <c:v>22000</c:v>
                </c:pt>
                <c:pt idx="22">
                  <c:v>23000</c:v>
                </c:pt>
                <c:pt idx="23">
                  <c:v>24000</c:v>
                </c:pt>
                <c:pt idx="24">
                  <c:v>25000</c:v>
                </c:pt>
                <c:pt idx="25">
                  <c:v>26000</c:v>
                </c:pt>
                <c:pt idx="26">
                  <c:v>27000</c:v>
                </c:pt>
                <c:pt idx="27">
                  <c:v>28000</c:v>
                </c:pt>
                <c:pt idx="28">
                  <c:v>29000</c:v>
                </c:pt>
                <c:pt idx="29">
                  <c:v>30000</c:v>
                </c:pt>
                <c:pt idx="30">
                  <c:v>31000</c:v>
                </c:pt>
                <c:pt idx="31">
                  <c:v>32000</c:v>
                </c:pt>
                <c:pt idx="32">
                  <c:v>33000</c:v>
                </c:pt>
                <c:pt idx="33">
                  <c:v>34000</c:v>
                </c:pt>
                <c:pt idx="34">
                  <c:v>35000</c:v>
                </c:pt>
                <c:pt idx="35">
                  <c:v>36000</c:v>
                </c:pt>
                <c:pt idx="36">
                  <c:v>37000</c:v>
                </c:pt>
                <c:pt idx="37">
                  <c:v>38000</c:v>
                </c:pt>
                <c:pt idx="38">
                  <c:v>39000</c:v>
                </c:pt>
                <c:pt idx="39">
                  <c:v>40000</c:v>
                </c:pt>
                <c:pt idx="40">
                  <c:v>41000</c:v>
                </c:pt>
                <c:pt idx="41">
                  <c:v>42000</c:v>
                </c:pt>
                <c:pt idx="42">
                  <c:v>43000</c:v>
                </c:pt>
                <c:pt idx="43">
                  <c:v>44000</c:v>
                </c:pt>
                <c:pt idx="44">
                  <c:v>45000</c:v>
                </c:pt>
                <c:pt idx="45">
                  <c:v>46000</c:v>
                </c:pt>
                <c:pt idx="46">
                  <c:v>47000</c:v>
                </c:pt>
                <c:pt idx="47">
                  <c:v>48000</c:v>
                </c:pt>
                <c:pt idx="48">
                  <c:v>49000</c:v>
                </c:pt>
                <c:pt idx="49">
                  <c:v>50000</c:v>
                </c:pt>
                <c:pt idx="50">
                  <c:v>51000</c:v>
                </c:pt>
                <c:pt idx="51">
                  <c:v>52000</c:v>
                </c:pt>
                <c:pt idx="52">
                  <c:v>53000</c:v>
                </c:pt>
                <c:pt idx="53">
                  <c:v>54000</c:v>
                </c:pt>
                <c:pt idx="54">
                  <c:v>55000</c:v>
                </c:pt>
                <c:pt idx="55">
                  <c:v>56000</c:v>
                </c:pt>
                <c:pt idx="56">
                  <c:v>57000</c:v>
                </c:pt>
                <c:pt idx="57">
                  <c:v>58000</c:v>
                </c:pt>
                <c:pt idx="58">
                  <c:v>59000</c:v>
                </c:pt>
                <c:pt idx="59">
                  <c:v>60000</c:v>
                </c:pt>
                <c:pt idx="60">
                  <c:v>61000</c:v>
                </c:pt>
                <c:pt idx="61">
                  <c:v>62000</c:v>
                </c:pt>
                <c:pt idx="62">
                  <c:v>63000</c:v>
                </c:pt>
                <c:pt idx="63">
                  <c:v>64000</c:v>
                </c:pt>
                <c:pt idx="64">
                  <c:v>65000</c:v>
                </c:pt>
                <c:pt idx="65">
                  <c:v>66000</c:v>
                </c:pt>
                <c:pt idx="66">
                  <c:v>67000</c:v>
                </c:pt>
                <c:pt idx="67">
                  <c:v>68000</c:v>
                </c:pt>
                <c:pt idx="68">
                  <c:v>69000</c:v>
                </c:pt>
                <c:pt idx="69">
                  <c:v>70000</c:v>
                </c:pt>
                <c:pt idx="70">
                  <c:v>71000</c:v>
                </c:pt>
                <c:pt idx="71">
                  <c:v>72000</c:v>
                </c:pt>
                <c:pt idx="72">
                  <c:v>73000</c:v>
                </c:pt>
                <c:pt idx="73">
                  <c:v>74000</c:v>
                </c:pt>
                <c:pt idx="74">
                  <c:v>75000</c:v>
                </c:pt>
                <c:pt idx="75">
                  <c:v>76000</c:v>
                </c:pt>
                <c:pt idx="76">
                  <c:v>77000</c:v>
                </c:pt>
                <c:pt idx="77">
                  <c:v>78000</c:v>
                </c:pt>
                <c:pt idx="78">
                  <c:v>79000</c:v>
                </c:pt>
                <c:pt idx="79">
                  <c:v>80000</c:v>
                </c:pt>
                <c:pt idx="80">
                  <c:v>81000</c:v>
                </c:pt>
                <c:pt idx="81">
                  <c:v>82000</c:v>
                </c:pt>
                <c:pt idx="82">
                  <c:v>83000</c:v>
                </c:pt>
                <c:pt idx="83">
                  <c:v>84000</c:v>
                </c:pt>
                <c:pt idx="84">
                  <c:v>85000</c:v>
                </c:pt>
                <c:pt idx="85">
                  <c:v>86000</c:v>
                </c:pt>
                <c:pt idx="86">
                  <c:v>87000</c:v>
                </c:pt>
                <c:pt idx="87">
                  <c:v>88000</c:v>
                </c:pt>
                <c:pt idx="88">
                  <c:v>89000</c:v>
                </c:pt>
                <c:pt idx="89">
                  <c:v>90000</c:v>
                </c:pt>
              </c:numCache>
            </c:numRef>
          </c:xVal>
          <c:yVal>
            <c:numRef>
              <c:f>MonteCarlo_OrderOptimization!$P$4:$P$93</c:f>
              <c:numCache>
                <c:formatCode>General</c:formatCode>
                <c:ptCount val="90"/>
                <c:pt idx="0">
                  <c:v>2116117.7316531641</c:v>
                </c:pt>
                <c:pt idx="1">
                  <c:v>2110020.1698001381</c:v>
                </c:pt>
                <c:pt idx="2">
                  <c:v>2052775.6391808346</c:v>
                </c:pt>
                <c:pt idx="3">
                  <c:v>2020786.6581015699</c:v>
                </c:pt>
                <c:pt idx="4">
                  <c:v>1902283.8827813182</c:v>
                </c:pt>
                <c:pt idx="5">
                  <c:v>1841119.0426900177</c:v>
                </c:pt>
                <c:pt idx="6">
                  <c:v>1818582.9489359274</c:v>
                </c:pt>
                <c:pt idx="7">
                  <c:v>1835399.345046758</c:v>
                </c:pt>
                <c:pt idx="8">
                  <c:v>1654471.2032577998</c:v>
                </c:pt>
                <c:pt idx="9">
                  <c:v>1609546.9877951583</c:v>
                </c:pt>
                <c:pt idx="10">
                  <c:v>1600498.0927179938</c:v>
                </c:pt>
                <c:pt idx="11">
                  <c:v>1555878.8646910903</c:v>
                </c:pt>
                <c:pt idx="12">
                  <c:v>1525357.1326485721</c:v>
                </c:pt>
                <c:pt idx="13">
                  <c:v>1477095.6860171517</c:v>
                </c:pt>
                <c:pt idx="14">
                  <c:v>1424878.5123095273</c:v>
                </c:pt>
                <c:pt idx="15">
                  <c:v>1466961.4358073315</c:v>
                </c:pt>
                <c:pt idx="16">
                  <c:v>1337367.99531802</c:v>
                </c:pt>
                <c:pt idx="17">
                  <c:v>1302951.8530815204</c:v>
                </c:pt>
                <c:pt idx="18">
                  <c:v>1261643.5023391787</c:v>
                </c:pt>
                <c:pt idx="19">
                  <c:v>1198713.1177455911</c:v>
                </c:pt>
                <c:pt idx="20">
                  <c:v>1187082.0546285897</c:v>
                </c:pt>
                <c:pt idx="21">
                  <c:v>1058170.9401190034</c:v>
                </c:pt>
                <c:pt idx="22">
                  <c:v>1088740.0282374846</c:v>
                </c:pt>
                <c:pt idx="23">
                  <c:v>1113931.6609084329</c:v>
                </c:pt>
                <c:pt idx="24">
                  <c:v>1071795.8993965178</c:v>
                </c:pt>
                <c:pt idx="25">
                  <c:v>990822.07111062505</c:v>
                </c:pt>
                <c:pt idx="26">
                  <c:v>932872.78181119601</c:v>
                </c:pt>
                <c:pt idx="27">
                  <c:v>912957.12911783578</c:v>
                </c:pt>
                <c:pt idx="28">
                  <c:v>926410.32162350812</c:v>
                </c:pt>
                <c:pt idx="29">
                  <c:v>851212.8771494145</c:v>
                </c:pt>
                <c:pt idx="30">
                  <c:v>807291.0886127447</c:v>
                </c:pt>
                <c:pt idx="31">
                  <c:v>818100.46215690731</c:v>
                </c:pt>
                <c:pt idx="32">
                  <c:v>773052.69901317847</c:v>
                </c:pt>
                <c:pt idx="33">
                  <c:v>755306.52191852429</c:v>
                </c:pt>
                <c:pt idx="34">
                  <c:v>759506.32184450643</c:v>
                </c:pt>
                <c:pt idx="35">
                  <c:v>686573.35493141436</c:v>
                </c:pt>
                <c:pt idx="36">
                  <c:v>686910.46255315701</c:v>
                </c:pt>
                <c:pt idx="37">
                  <c:v>663852.59763942112</c:v>
                </c:pt>
                <c:pt idx="38">
                  <c:v>729461.42345680227</c:v>
                </c:pt>
                <c:pt idx="39">
                  <c:v>643350.61396364518</c:v>
                </c:pt>
                <c:pt idx="40">
                  <c:v>693882.44095534435</c:v>
                </c:pt>
                <c:pt idx="41">
                  <c:v>628144.07132207032</c:v>
                </c:pt>
                <c:pt idx="42">
                  <c:v>633370.9585502909</c:v>
                </c:pt>
                <c:pt idx="43">
                  <c:v>616895.64944060007</c:v>
                </c:pt>
                <c:pt idx="44">
                  <c:v>609890.29544156371</c:v>
                </c:pt>
                <c:pt idx="45">
                  <c:v>602556.55725692236</c:v>
                </c:pt>
                <c:pt idx="46">
                  <c:v>646042.77060077363</c:v>
                </c:pt>
                <c:pt idx="47">
                  <c:v>613369.94996346941</c:v>
                </c:pt>
                <c:pt idx="48">
                  <c:v>611109.68547823757</c:v>
                </c:pt>
                <c:pt idx="49">
                  <c:v>642231.44375505473</c:v>
                </c:pt>
                <c:pt idx="50">
                  <c:v>654150.41166018322</c:v>
                </c:pt>
                <c:pt idx="51">
                  <c:v>614503.41841243871</c:v>
                </c:pt>
                <c:pt idx="52">
                  <c:v>624776.00563048339</c:v>
                </c:pt>
                <c:pt idx="53">
                  <c:v>610598.01261094538</c:v>
                </c:pt>
                <c:pt idx="54">
                  <c:v>647766.93896963832</c:v>
                </c:pt>
                <c:pt idx="55">
                  <c:v>631361.35309502739</c:v>
                </c:pt>
                <c:pt idx="56">
                  <c:v>647627.08540968935</c:v>
                </c:pt>
                <c:pt idx="57">
                  <c:v>671463.27653328609</c:v>
                </c:pt>
                <c:pt idx="58">
                  <c:v>662183.56383926969</c:v>
                </c:pt>
                <c:pt idx="59">
                  <c:v>677381.1201648307</c:v>
                </c:pt>
                <c:pt idx="60">
                  <c:v>705948.1996774358</c:v>
                </c:pt>
                <c:pt idx="61">
                  <c:v>730960.48588027316</c:v>
                </c:pt>
                <c:pt idx="62">
                  <c:v>720120.58764514851</c:v>
                </c:pt>
                <c:pt idx="63">
                  <c:v>745865.44886244484</c:v>
                </c:pt>
                <c:pt idx="64">
                  <c:v>765852.57445145585</c:v>
                </c:pt>
                <c:pt idx="65">
                  <c:v>758515.48038428044</c:v>
                </c:pt>
                <c:pt idx="66">
                  <c:v>792484.2806641662</c:v>
                </c:pt>
                <c:pt idx="67">
                  <c:v>824796.52003383869</c:v>
                </c:pt>
                <c:pt idx="68">
                  <c:v>855277.18895422749</c:v>
                </c:pt>
                <c:pt idx="69">
                  <c:v>849705.46757690643</c:v>
                </c:pt>
                <c:pt idx="70">
                  <c:v>869498.46072196972</c:v>
                </c:pt>
                <c:pt idx="71">
                  <c:v>891821.52544166928</c:v>
                </c:pt>
                <c:pt idx="72">
                  <c:v>893813.52286920522</c:v>
                </c:pt>
                <c:pt idx="73">
                  <c:v>941663.55556566501</c:v>
                </c:pt>
                <c:pt idx="74">
                  <c:v>959186.41032823571</c:v>
                </c:pt>
                <c:pt idx="75">
                  <c:v>983868.44400174613</c:v>
                </c:pt>
                <c:pt idx="76">
                  <c:v>987447.14399861451</c:v>
                </c:pt>
                <c:pt idx="77">
                  <c:v>1028356.5813089261</c:v>
                </c:pt>
                <c:pt idx="78">
                  <c:v>1008665.5395823022</c:v>
                </c:pt>
                <c:pt idx="79">
                  <c:v>1084923.2183255996</c:v>
                </c:pt>
                <c:pt idx="80">
                  <c:v>1099298.0939811831</c:v>
                </c:pt>
                <c:pt idx="81">
                  <c:v>1155637.7133730797</c:v>
                </c:pt>
                <c:pt idx="82">
                  <c:v>1108402.0628831557</c:v>
                </c:pt>
                <c:pt idx="83">
                  <c:v>1164859.0702044165</c:v>
                </c:pt>
                <c:pt idx="84">
                  <c:v>1227998.1530771758</c:v>
                </c:pt>
                <c:pt idx="85">
                  <c:v>1212231.4272310731</c:v>
                </c:pt>
                <c:pt idx="86">
                  <c:v>1245296.9048514783</c:v>
                </c:pt>
                <c:pt idx="87">
                  <c:v>1248664.7190102211</c:v>
                </c:pt>
                <c:pt idx="88">
                  <c:v>1279597.6499231677</c:v>
                </c:pt>
                <c:pt idx="89">
                  <c:v>1309415.5261306642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9E5-4A09-B183-E5C19C7A6D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0449743"/>
        <c:axId val="860450223"/>
      </c:scatterChart>
      <c:valAx>
        <c:axId val="8604497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Order Quantity Q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0450223"/>
        <c:crosses val="autoZero"/>
        <c:crossBetween val="midCat"/>
      </c:valAx>
      <c:valAx>
        <c:axId val="860450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Expected Total Cost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04497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Expected Total Cost vs Service Level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MonteCarlo_OrderOptimization!$P$4:$P$93</c:f>
              <c:numCache>
                <c:formatCode>General</c:formatCode>
                <c:ptCount val="90"/>
                <c:pt idx="0">
                  <c:v>2116117.7316531641</c:v>
                </c:pt>
                <c:pt idx="1">
                  <c:v>2110020.1698001381</c:v>
                </c:pt>
                <c:pt idx="2">
                  <c:v>2052775.6391808346</c:v>
                </c:pt>
                <c:pt idx="3">
                  <c:v>2020786.6581015699</c:v>
                </c:pt>
                <c:pt idx="4">
                  <c:v>1902283.8827813182</c:v>
                </c:pt>
                <c:pt idx="5">
                  <c:v>1841119.0426900177</c:v>
                </c:pt>
                <c:pt idx="6">
                  <c:v>1818582.9489359274</c:v>
                </c:pt>
                <c:pt idx="7">
                  <c:v>1835399.345046758</c:v>
                </c:pt>
                <c:pt idx="8">
                  <c:v>1654471.2032577998</c:v>
                </c:pt>
                <c:pt idx="9">
                  <c:v>1609546.9877951583</c:v>
                </c:pt>
                <c:pt idx="10">
                  <c:v>1600498.0927179938</c:v>
                </c:pt>
                <c:pt idx="11">
                  <c:v>1555878.8646910903</c:v>
                </c:pt>
                <c:pt idx="12">
                  <c:v>1525357.1326485721</c:v>
                </c:pt>
                <c:pt idx="13">
                  <c:v>1477095.6860171517</c:v>
                </c:pt>
                <c:pt idx="14">
                  <c:v>1424878.5123095273</c:v>
                </c:pt>
                <c:pt idx="15">
                  <c:v>1466961.4358073315</c:v>
                </c:pt>
                <c:pt idx="16">
                  <c:v>1337367.99531802</c:v>
                </c:pt>
                <c:pt idx="17">
                  <c:v>1302951.8530815204</c:v>
                </c:pt>
                <c:pt idx="18">
                  <c:v>1261643.5023391787</c:v>
                </c:pt>
                <c:pt idx="19">
                  <c:v>1198713.1177455911</c:v>
                </c:pt>
                <c:pt idx="20">
                  <c:v>1187082.0546285897</c:v>
                </c:pt>
                <c:pt idx="21">
                  <c:v>1058170.9401190034</c:v>
                </c:pt>
                <c:pt idx="22">
                  <c:v>1088740.0282374846</c:v>
                </c:pt>
                <c:pt idx="23">
                  <c:v>1113931.6609084329</c:v>
                </c:pt>
                <c:pt idx="24">
                  <c:v>1071795.8993965178</c:v>
                </c:pt>
                <c:pt idx="25">
                  <c:v>990822.07111062505</c:v>
                </c:pt>
                <c:pt idx="26">
                  <c:v>932872.78181119601</c:v>
                </c:pt>
                <c:pt idx="27">
                  <c:v>912957.12911783578</c:v>
                </c:pt>
                <c:pt idx="28">
                  <c:v>926410.32162350812</c:v>
                </c:pt>
                <c:pt idx="29">
                  <c:v>851212.8771494145</c:v>
                </c:pt>
                <c:pt idx="30">
                  <c:v>807291.0886127447</c:v>
                </c:pt>
                <c:pt idx="31">
                  <c:v>818100.46215690731</c:v>
                </c:pt>
                <c:pt idx="32">
                  <c:v>773052.69901317847</c:v>
                </c:pt>
                <c:pt idx="33">
                  <c:v>755306.52191852429</c:v>
                </c:pt>
                <c:pt idx="34">
                  <c:v>759506.32184450643</c:v>
                </c:pt>
                <c:pt idx="35">
                  <c:v>686573.35493141436</c:v>
                </c:pt>
                <c:pt idx="36">
                  <c:v>686910.46255315701</c:v>
                </c:pt>
                <c:pt idx="37">
                  <c:v>663852.59763942112</c:v>
                </c:pt>
                <c:pt idx="38">
                  <c:v>729461.42345680227</c:v>
                </c:pt>
                <c:pt idx="39">
                  <c:v>643350.61396364518</c:v>
                </c:pt>
                <c:pt idx="40">
                  <c:v>693882.44095534435</c:v>
                </c:pt>
                <c:pt idx="41">
                  <c:v>628144.07132207032</c:v>
                </c:pt>
                <c:pt idx="42">
                  <c:v>633370.9585502909</c:v>
                </c:pt>
                <c:pt idx="43">
                  <c:v>616895.64944060007</c:v>
                </c:pt>
                <c:pt idx="44">
                  <c:v>609890.29544156371</c:v>
                </c:pt>
                <c:pt idx="45">
                  <c:v>602556.55725692236</c:v>
                </c:pt>
                <c:pt idx="46">
                  <c:v>646042.77060077363</c:v>
                </c:pt>
                <c:pt idx="47">
                  <c:v>613369.94996346941</c:v>
                </c:pt>
                <c:pt idx="48">
                  <c:v>611109.68547823757</c:v>
                </c:pt>
                <c:pt idx="49">
                  <c:v>642231.44375505473</c:v>
                </c:pt>
                <c:pt idx="50">
                  <c:v>654150.41166018322</c:v>
                </c:pt>
                <c:pt idx="51">
                  <c:v>614503.41841243871</c:v>
                </c:pt>
                <c:pt idx="52">
                  <c:v>624776.00563048339</c:v>
                </c:pt>
                <c:pt idx="53">
                  <c:v>610598.01261094538</c:v>
                </c:pt>
                <c:pt idx="54">
                  <c:v>647766.93896963832</c:v>
                </c:pt>
                <c:pt idx="55">
                  <c:v>631361.35309502739</c:v>
                </c:pt>
                <c:pt idx="56">
                  <c:v>647627.08540968935</c:v>
                </c:pt>
                <c:pt idx="57">
                  <c:v>671463.27653328609</c:v>
                </c:pt>
                <c:pt idx="58">
                  <c:v>662183.56383926969</c:v>
                </c:pt>
                <c:pt idx="59">
                  <c:v>677381.1201648307</c:v>
                </c:pt>
                <c:pt idx="60">
                  <c:v>705948.1996774358</c:v>
                </c:pt>
                <c:pt idx="61">
                  <c:v>730960.48588027316</c:v>
                </c:pt>
                <c:pt idx="62">
                  <c:v>720120.58764514851</c:v>
                </c:pt>
                <c:pt idx="63">
                  <c:v>745865.44886244484</c:v>
                </c:pt>
                <c:pt idx="64">
                  <c:v>765852.57445145585</c:v>
                </c:pt>
                <c:pt idx="65">
                  <c:v>758515.48038428044</c:v>
                </c:pt>
                <c:pt idx="66">
                  <c:v>792484.2806641662</c:v>
                </c:pt>
                <c:pt idx="67">
                  <c:v>824796.52003383869</c:v>
                </c:pt>
                <c:pt idx="68">
                  <c:v>855277.18895422749</c:v>
                </c:pt>
                <c:pt idx="69">
                  <c:v>849705.46757690643</c:v>
                </c:pt>
                <c:pt idx="70">
                  <c:v>869498.46072196972</c:v>
                </c:pt>
                <c:pt idx="71">
                  <c:v>891821.52544166928</c:v>
                </c:pt>
                <c:pt idx="72">
                  <c:v>893813.52286920522</c:v>
                </c:pt>
                <c:pt idx="73">
                  <c:v>941663.55556566501</c:v>
                </c:pt>
                <c:pt idx="74">
                  <c:v>959186.41032823571</c:v>
                </c:pt>
                <c:pt idx="75">
                  <c:v>983868.44400174613</c:v>
                </c:pt>
                <c:pt idx="76">
                  <c:v>987447.14399861451</c:v>
                </c:pt>
                <c:pt idx="77">
                  <c:v>1028356.5813089261</c:v>
                </c:pt>
                <c:pt idx="78">
                  <c:v>1008665.5395823022</c:v>
                </c:pt>
                <c:pt idx="79">
                  <c:v>1084923.2183255996</c:v>
                </c:pt>
                <c:pt idx="80">
                  <c:v>1099298.0939811831</c:v>
                </c:pt>
                <c:pt idx="81">
                  <c:v>1155637.7133730797</c:v>
                </c:pt>
                <c:pt idx="82">
                  <c:v>1108402.0628831557</c:v>
                </c:pt>
                <c:pt idx="83">
                  <c:v>1164859.0702044165</c:v>
                </c:pt>
                <c:pt idx="84">
                  <c:v>1227998.1530771758</c:v>
                </c:pt>
                <c:pt idx="85">
                  <c:v>1212231.4272310731</c:v>
                </c:pt>
                <c:pt idx="86">
                  <c:v>1245296.9048514783</c:v>
                </c:pt>
                <c:pt idx="87">
                  <c:v>1248664.7190102211</c:v>
                </c:pt>
                <c:pt idx="88">
                  <c:v>1279597.6499231677</c:v>
                </c:pt>
                <c:pt idx="89">
                  <c:v>1309415.5261306642</c:v>
                </c:pt>
              </c:numCache>
            </c:numRef>
          </c:xVal>
          <c:yVal>
            <c:numRef>
              <c:f>MonteCarlo_OrderOptimization!$Q$4:$Q$93</c:f>
              <c:numCache>
                <c:formatCode>General</c:formatCode>
                <c:ptCount val="90"/>
                <c:pt idx="0">
                  <c:v>7.8046457527681981E-2</c:v>
                </c:pt>
                <c:pt idx="1">
                  <c:v>0.12160679529303589</c:v>
                </c:pt>
                <c:pt idx="2">
                  <c:v>0.1591468580560419</c:v>
                </c:pt>
                <c:pt idx="3">
                  <c:v>0.17780838862718601</c:v>
                </c:pt>
                <c:pt idx="4">
                  <c:v>0.22101546040591236</c:v>
                </c:pt>
                <c:pt idx="5">
                  <c:v>0.26342054483746902</c:v>
                </c:pt>
                <c:pt idx="6">
                  <c:v>0.28895046378170652</c:v>
                </c:pt>
                <c:pt idx="7">
                  <c:v>0.31054315878107086</c:v>
                </c:pt>
                <c:pt idx="8">
                  <c:v>0.35968455515127701</c:v>
                </c:pt>
                <c:pt idx="9">
                  <c:v>0.39529149730053309</c:v>
                </c:pt>
                <c:pt idx="10">
                  <c:v>0.39865979519240691</c:v>
                </c:pt>
                <c:pt idx="11">
                  <c:v>0.42861843984372605</c:v>
                </c:pt>
                <c:pt idx="12">
                  <c:v>0.44707202796571427</c:v>
                </c:pt>
                <c:pt idx="13">
                  <c:v>0.47596287511751406</c:v>
                </c:pt>
                <c:pt idx="14">
                  <c:v>0.4879743400397768</c:v>
                </c:pt>
                <c:pt idx="15">
                  <c:v>0.50679598316633145</c:v>
                </c:pt>
                <c:pt idx="16">
                  <c:v>0.54103212722106586</c:v>
                </c:pt>
                <c:pt idx="17">
                  <c:v>0.55837053521151059</c:v>
                </c:pt>
                <c:pt idx="18">
                  <c:v>0.58840958749047345</c:v>
                </c:pt>
                <c:pt idx="19">
                  <c:v>0.61964477527767825</c:v>
                </c:pt>
                <c:pt idx="20">
                  <c:v>0.62572607931120605</c:v>
                </c:pt>
                <c:pt idx="21">
                  <c:v>0.66039278703360893</c:v>
                </c:pt>
                <c:pt idx="22">
                  <c:v>0.65877409728518355</c:v>
                </c:pt>
                <c:pt idx="23">
                  <c:v>0.66444255219037596</c:v>
                </c:pt>
                <c:pt idx="24">
                  <c:v>0.68058628155657375</c:v>
                </c:pt>
                <c:pt idx="25">
                  <c:v>0.70800810709239814</c:v>
                </c:pt>
                <c:pt idx="26">
                  <c:v>0.74334558353768299</c:v>
                </c:pt>
                <c:pt idx="27">
                  <c:v>0.75347458564685621</c:v>
                </c:pt>
                <c:pt idx="28">
                  <c:v>0.75363173855142673</c:v>
                </c:pt>
                <c:pt idx="29">
                  <c:v>0.78310972383233379</c:v>
                </c:pt>
                <c:pt idx="30">
                  <c:v>0.79775196307275043</c:v>
                </c:pt>
                <c:pt idx="31">
                  <c:v>0.79460056937702161</c:v>
                </c:pt>
                <c:pt idx="32">
                  <c:v>0.81810482864778566</c:v>
                </c:pt>
                <c:pt idx="33">
                  <c:v>0.82470090083096781</c:v>
                </c:pt>
                <c:pt idx="34">
                  <c:v>0.83376153881241877</c:v>
                </c:pt>
                <c:pt idx="35">
                  <c:v>0.85538364244459175</c:v>
                </c:pt>
                <c:pt idx="36">
                  <c:v>0.8608289944697165</c:v>
                </c:pt>
                <c:pt idx="37">
                  <c:v>0.87229330674936223</c:v>
                </c:pt>
                <c:pt idx="38">
                  <c:v>0.86068367000525037</c:v>
                </c:pt>
                <c:pt idx="39">
                  <c:v>0.88402818923411985</c:v>
                </c:pt>
                <c:pt idx="40">
                  <c:v>0.88219626450818844</c:v>
                </c:pt>
                <c:pt idx="41">
                  <c:v>0.90134828942855638</c:v>
                </c:pt>
                <c:pt idx="42">
                  <c:v>0.90673305964106021</c:v>
                </c:pt>
                <c:pt idx="43">
                  <c:v>0.91436125555290593</c:v>
                </c:pt>
                <c:pt idx="44">
                  <c:v>0.92068656138886606</c:v>
                </c:pt>
                <c:pt idx="45">
                  <c:v>0.93051575089338145</c:v>
                </c:pt>
                <c:pt idx="46">
                  <c:v>0.92751490573892947</c:v>
                </c:pt>
                <c:pt idx="47">
                  <c:v>0.932493566142793</c:v>
                </c:pt>
                <c:pt idx="48">
                  <c:v>0.94470735628674052</c:v>
                </c:pt>
                <c:pt idx="49">
                  <c:v>0.94508918431587108</c:v>
                </c:pt>
                <c:pt idx="50">
                  <c:v>0.94615206251520501</c:v>
                </c:pt>
                <c:pt idx="51">
                  <c:v>0.95838184623789369</c:v>
                </c:pt>
                <c:pt idx="52">
                  <c:v>0.96219662822205276</c:v>
                </c:pt>
                <c:pt idx="53">
                  <c:v>0.96450955546892692</c:v>
                </c:pt>
                <c:pt idx="54">
                  <c:v>0.96490872221081558</c:v>
                </c:pt>
                <c:pt idx="55">
                  <c:v>0.97418415907689671</c:v>
                </c:pt>
                <c:pt idx="56">
                  <c:v>0.97515742874169842</c:v>
                </c:pt>
                <c:pt idx="57">
                  <c:v>0.97338700353719843</c:v>
                </c:pt>
                <c:pt idx="58">
                  <c:v>0.97497935115329815</c:v>
                </c:pt>
                <c:pt idx="59">
                  <c:v>0.97785146062876127</c:v>
                </c:pt>
                <c:pt idx="60">
                  <c:v>0.98072886861191744</c:v>
                </c:pt>
                <c:pt idx="61">
                  <c:v>0.98089142120766903</c:v>
                </c:pt>
                <c:pt idx="62">
                  <c:v>0.98303757865612706</c:v>
                </c:pt>
                <c:pt idx="63">
                  <c:v>0.98579951510045838</c:v>
                </c:pt>
                <c:pt idx="64">
                  <c:v>0.98794913637303161</c:v>
                </c:pt>
                <c:pt idx="65">
                  <c:v>0.98894304205092021</c:v>
                </c:pt>
                <c:pt idx="66">
                  <c:v>0.99190386190450419</c:v>
                </c:pt>
                <c:pt idx="67">
                  <c:v>0.98962679716346658</c:v>
                </c:pt>
                <c:pt idx="68">
                  <c:v>0.99085144191753771</c:v>
                </c:pt>
                <c:pt idx="69">
                  <c:v>0.992114023435823</c:v>
                </c:pt>
                <c:pt idx="70">
                  <c:v>0.99458878227527936</c:v>
                </c:pt>
                <c:pt idx="71">
                  <c:v>0.99439618464575075</c:v>
                </c:pt>
                <c:pt idx="72">
                  <c:v>0.99528933028830091</c:v>
                </c:pt>
                <c:pt idx="73">
                  <c:v>0.99434077103562746</c:v>
                </c:pt>
                <c:pt idx="74">
                  <c:v>0.99676139283941811</c:v>
                </c:pt>
                <c:pt idx="75">
                  <c:v>0.99665831703630459</c:v>
                </c:pt>
                <c:pt idx="76">
                  <c:v>0.99794429619124014</c:v>
                </c:pt>
                <c:pt idx="77">
                  <c:v>0.99674409272413234</c:v>
                </c:pt>
                <c:pt idx="78">
                  <c:v>0.99809804261515556</c:v>
                </c:pt>
                <c:pt idx="79">
                  <c:v>0.99807185865090731</c:v>
                </c:pt>
                <c:pt idx="80">
                  <c:v>0.99881700790822914</c:v>
                </c:pt>
                <c:pt idx="81">
                  <c:v>0.99883488836235412</c:v>
                </c:pt>
                <c:pt idx="82">
                  <c:v>0.99877457538417858</c:v>
                </c:pt>
                <c:pt idx="83">
                  <c:v>0.99908269873550137</c:v>
                </c:pt>
                <c:pt idx="84">
                  <c:v>0.99912736561447346</c:v>
                </c:pt>
                <c:pt idx="85">
                  <c:v>0.99897162909462844</c:v>
                </c:pt>
                <c:pt idx="86">
                  <c:v>0.99921072891165175</c:v>
                </c:pt>
                <c:pt idx="87">
                  <c:v>0.99939296157118906</c:v>
                </c:pt>
                <c:pt idx="88">
                  <c:v>0.99983282113884531</c:v>
                </c:pt>
                <c:pt idx="89">
                  <c:v>0.99982526144448058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6E3-4071-866D-B29AF8093E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0452143"/>
        <c:axId val="860444943"/>
      </c:scatterChart>
      <c:valAx>
        <c:axId val="8604521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Expected Total Cost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0444943"/>
        <c:crosses val="autoZero"/>
        <c:crossBetween val="midCat"/>
      </c:valAx>
      <c:valAx>
        <c:axId val="860444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Service Level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04521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0</xdr:colOff>
      <xdr:row>17</xdr:row>
      <xdr:rowOff>10160</xdr:rowOff>
    </xdr:from>
    <xdr:to>
      <xdr:col>25</xdr:col>
      <xdr:colOff>283210</xdr:colOff>
      <xdr:row>31</xdr:row>
      <xdr:rowOff>173990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B283FED-7FB7-C70E-2C4B-03C7C52942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6985</xdr:colOff>
      <xdr:row>1</xdr:row>
      <xdr:rowOff>0</xdr:rowOff>
    </xdr:from>
    <xdr:to>
      <xdr:col>25</xdr:col>
      <xdr:colOff>266065</xdr:colOff>
      <xdr:row>15</xdr:row>
      <xdr:rowOff>163830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E567576-C415-1955-AEDE-88829939DF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001"/>
  <sheetViews>
    <sheetView tabSelected="1" workbookViewId="0">
      <selection activeCell="E5" sqref="E5 B1:B2"/>
    </sheetView>
  </sheetViews>
  <sheetFormatPr defaultRowHeight="14.4" x14ac:dyDescent="0.3"/>
  <cols>
    <col min="1" max="1" width="25" style="5" bestFit="1" customWidth="1"/>
    <col min="2" max="2" width="8.88671875" style="5"/>
    <col min="3" max="3" width="8.88671875" style="3"/>
    <col min="4" max="4" width="8.6640625" style="6" bestFit="1" customWidth="1"/>
    <col min="5" max="6" width="12" style="6" bestFit="1" customWidth="1"/>
    <col min="7" max="7" width="12.109375" style="6" bestFit="1" customWidth="1"/>
    <col min="8" max="8" width="13.44140625" style="6" bestFit="1" customWidth="1"/>
    <col min="9" max="10" width="12" style="6" bestFit="1" customWidth="1"/>
    <col min="11" max="11" width="10.88671875" style="17" customWidth="1"/>
    <col min="12" max="12" width="19.33203125" style="6" bestFit="1" customWidth="1"/>
    <col min="13" max="13" width="8.88671875" style="3"/>
    <col min="14" max="14" width="8.88671875" style="5"/>
    <col min="15" max="15" width="15.44140625" style="5" bestFit="1" customWidth="1"/>
    <col min="16" max="16" width="16.77734375" style="5" bestFit="1" customWidth="1"/>
    <col min="17" max="17" width="23.5546875" style="5" bestFit="1" customWidth="1"/>
    <col min="18" max="18" width="8.88671875" style="3"/>
    <col min="19" max="16384" width="8.88671875" style="5"/>
  </cols>
  <sheetData>
    <row r="1" spans="1:17" ht="15" thickBot="1" x14ac:dyDescent="0.35">
      <c r="A1" s="1" t="s">
        <v>6</v>
      </c>
      <c r="B1" s="2">
        <v>37500</v>
      </c>
      <c r="D1" s="21" t="s">
        <v>9</v>
      </c>
      <c r="E1" s="22" t="s">
        <v>1</v>
      </c>
      <c r="F1" s="22" t="s">
        <v>0</v>
      </c>
      <c r="G1" s="22" t="s">
        <v>2</v>
      </c>
      <c r="H1" s="22" t="s">
        <v>3</v>
      </c>
      <c r="I1" s="22" t="s">
        <v>4</v>
      </c>
      <c r="J1" s="23" t="s">
        <v>5</v>
      </c>
      <c r="L1" s="4" t="s">
        <v>10</v>
      </c>
      <c r="N1" s="18" t="s">
        <v>14</v>
      </c>
      <c r="O1" s="19"/>
      <c r="P1" s="19"/>
      <c r="Q1" s="20"/>
    </row>
    <row r="2" spans="1:17" ht="15" thickBot="1" x14ac:dyDescent="0.35">
      <c r="A2" s="1" t="s">
        <v>7</v>
      </c>
      <c r="B2" s="2">
        <v>21300</v>
      </c>
      <c r="D2" s="9">
        <v>1</v>
      </c>
      <c r="E2" s="10">
        <f ca="1">RAND()</f>
        <v>0.72203661979509326</v>
      </c>
      <c r="F2" s="10">
        <f ca="1">MAX(0,_xlfn.NORM.INV(E2,$B$1,$B$2))</f>
        <v>50043.62071619471</v>
      </c>
      <c r="G2" s="10">
        <f ca="1">25*MAX($B$4-F2,0)</f>
        <v>0</v>
      </c>
      <c r="H2" s="10">
        <f ca="1">58*MAX(F2-$B$4,0)</f>
        <v>1162530.0015392932</v>
      </c>
      <c r="I2" s="10">
        <f ca="1">G2+H2</f>
        <v>1162530.0015392932</v>
      </c>
      <c r="J2" s="11">
        <f ca="1">MIN(1,($B$4+1)/(F2+1))</f>
        <v>0.59948501098923335</v>
      </c>
      <c r="L2" s="7">
        <f ca="1">AVERAGE(I2:I1001)</f>
        <v>810518.64167388203</v>
      </c>
      <c r="N2" s="27"/>
      <c r="O2" s="28" t="s">
        <v>12</v>
      </c>
      <c r="P2" s="28" t="s">
        <v>10</v>
      </c>
      <c r="Q2" s="29" t="s">
        <v>13</v>
      </c>
    </row>
    <row r="3" spans="1:17" x14ac:dyDescent="0.3">
      <c r="D3" s="12">
        <v>2</v>
      </c>
      <c r="E3" s="8">
        <f t="shared" ref="E3:E66" ca="1" si="0">RAND()</f>
        <v>0.98018545805195412</v>
      </c>
      <c r="F3" s="8">
        <f t="shared" ref="F3:F66" ca="1" si="1">MAX(0,_xlfn.NORM.INV(E3,$B$1,$B$2))</f>
        <v>81326.760892407576</v>
      </c>
      <c r="G3" s="8">
        <f t="shared" ref="G3:G66" ca="1" si="2">25*MAX($B$4-F3,0)</f>
        <v>0</v>
      </c>
      <c r="H3" s="8">
        <f t="shared" ref="H3:H66" ca="1" si="3">58*MAX(F3-$B$4,0)</f>
        <v>2976952.1317596394</v>
      </c>
      <c r="I3" s="8">
        <f t="shared" ref="I3:I66" ca="1" si="4">G3+H3</f>
        <v>2976952.1317596394</v>
      </c>
      <c r="J3" s="13">
        <f t="shared" ref="J3:J66" ca="1" si="5">MIN(1,($B$4+1)/(F3+1))</f>
        <v>0.36889002808880689</v>
      </c>
      <c r="N3" s="24"/>
      <c r="O3" s="25">
        <f>B4</f>
        <v>30000</v>
      </c>
      <c r="P3" s="25">
        <f ca="1">L2</f>
        <v>810518.64167388203</v>
      </c>
      <c r="Q3" s="26">
        <f ca="1">L5</f>
        <v>0.78446134373780607</v>
      </c>
    </row>
    <row r="4" spans="1:17" x14ac:dyDescent="0.3">
      <c r="A4" s="1" t="s">
        <v>8</v>
      </c>
      <c r="B4" s="2">
        <v>30000</v>
      </c>
      <c r="D4" s="12">
        <v>3</v>
      </c>
      <c r="E4" s="8">
        <f t="shared" ca="1" si="0"/>
        <v>0.91639888017357696</v>
      </c>
      <c r="F4" s="8">
        <f t="shared" ca="1" si="1"/>
        <v>66920.61573621053</v>
      </c>
      <c r="G4" s="8">
        <f t="shared" ca="1" si="2"/>
        <v>0</v>
      </c>
      <c r="H4" s="8">
        <f t="shared" ca="1" si="3"/>
        <v>2141395.7127002105</v>
      </c>
      <c r="I4" s="8">
        <f t="shared" ca="1" si="4"/>
        <v>2141395.7127002105</v>
      </c>
      <c r="J4" s="13">
        <f t="shared" ca="1" si="5"/>
        <v>0.44830059271516959</v>
      </c>
      <c r="L4" s="4" t="s">
        <v>11</v>
      </c>
      <c r="N4" s="12">
        <v>1000</v>
      </c>
      <c r="O4" s="8">
        <f t="dataTable" ref="O4:Q93" dt2D="0" dtr="0" r1="B4" ca="1"/>
        <v>1000</v>
      </c>
      <c r="P4" s="8">
        <v>2116117.7316531641</v>
      </c>
      <c r="Q4" s="13">
        <v>7.8046457527681981E-2</v>
      </c>
    </row>
    <row r="5" spans="1:17" x14ac:dyDescent="0.3">
      <c r="D5" s="12">
        <v>4</v>
      </c>
      <c r="E5" s="8">
        <f t="shared" ca="1" si="0"/>
        <v>0.19566461348200725</v>
      </c>
      <c r="F5" s="8">
        <f t="shared" ca="1" si="1"/>
        <v>19241.442036978431</v>
      </c>
      <c r="G5" s="8">
        <f t="shared" ca="1" si="2"/>
        <v>268963.94907553925</v>
      </c>
      <c r="H5" s="8">
        <f t="shared" ca="1" si="3"/>
        <v>0</v>
      </c>
      <c r="I5" s="8">
        <f t="shared" ca="1" si="4"/>
        <v>268963.94907553925</v>
      </c>
      <c r="J5" s="13">
        <f t="shared" ca="1" si="5"/>
        <v>1</v>
      </c>
      <c r="L5" s="7">
        <f ca="1">AVERAGE(J2:J1001)</f>
        <v>0.78446134373780607</v>
      </c>
      <c r="N5" s="12">
        <v>2000</v>
      </c>
      <c r="O5" s="8">
        <v>2000</v>
      </c>
      <c r="P5" s="8">
        <v>2110020.1698001381</v>
      </c>
      <c r="Q5" s="13">
        <v>0.12160679529303589</v>
      </c>
    </row>
    <row r="6" spans="1:17" x14ac:dyDescent="0.3">
      <c r="D6" s="12">
        <v>5</v>
      </c>
      <c r="E6" s="8">
        <f t="shared" ca="1" si="0"/>
        <v>0.18311166311493587</v>
      </c>
      <c r="F6" s="8">
        <f t="shared" ca="1" si="1"/>
        <v>18253.953834372271</v>
      </c>
      <c r="G6" s="8">
        <f t="shared" ca="1" si="2"/>
        <v>293651.15414069325</v>
      </c>
      <c r="H6" s="8">
        <f t="shared" ca="1" si="3"/>
        <v>0</v>
      </c>
      <c r="I6" s="8">
        <f t="shared" ca="1" si="4"/>
        <v>293651.15414069325</v>
      </c>
      <c r="J6" s="13">
        <f t="shared" ca="1" si="5"/>
        <v>1</v>
      </c>
      <c r="N6" s="12">
        <v>3000</v>
      </c>
      <c r="O6" s="8">
        <v>3000</v>
      </c>
      <c r="P6" s="8">
        <v>2052775.6391808346</v>
      </c>
      <c r="Q6" s="13">
        <v>0.1591468580560419</v>
      </c>
    </row>
    <row r="7" spans="1:17" x14ac:dyDescent="0.3">
      <c r="D7" s="12">
        <v>6</v>
      </c>
      <c r="E7" s="8">
        <f t="shared" ca="1" si="0"/>
        <v>0.72110685723659695</v>
      </c>
      <c r="F7" s="8">
        <f t="shared" ca="1" si="1"/>
        <v>49984.628339218303</v>
      </c>
      <c r="G7" s="8">
        <f t="shared" ca="1" si="2"/>
        <v>0</v>
      </c>
      <c r="H7" s="8">
        <f t="shared" ca="1" si="3"/>
        <v>1159108.4436746617</v>
      </c>
      <c r="I7" s="8">
        <f t="shared" ca="1" si="4"/>
        <v>1159108.4436746617</v>
      </c>
      <c r="J7" s="13">
        <f t="shared" ca="1" si="5"/>
        <v>0.600192515264662</v>
      </c>
      <c r="N7" s="12">
        <v>4000</v>
      </c>
      <c r="O7" s="8">
        <v>4000</v>
      </c>
      <c r="P7" s="8">
        <v>2020786.6581015699</v>
      </c>
      <c r="Q7" s="13">
        <v>0.17780838862718601</v>
      </c>
    </row>
    <row r="8" spans="1:17" x14ac:dyDescent="0.3">
      <c r="D8" s="12">
        <v>7</v>
      </c>
      <c r="E8" s="8">
        <f t="shared" ca="1" si="0"/>
        <v>4.599488603074553E-2</v>
      </c>
      <c r="F8" s="8">
        <f t="shared" ca="1" si="1"/>
        <v>1609.6325412895167</v>
      </c>
      <c r="G8" s="8">
        <f t="shared" ca="1" si="2"/>
        <v>709759.18646776211</v>
      </c>
      <c r="H8" s="8">
        <f t="shared" ca="1" si="3"/>
        <v>0</v>
      </c>
      <c r="I8" s="8">
        <f t="shared" ca="1" si="4"/>
        <v>709759.18646776211</v>
      </c>
      <c r="J8" s="13">
        <f t="shared" ca="1" si="5"/>
        <v>1</v>
      </c>
      <c r="N8" s="12">
        <v>5000</v>
      </c>
      <c r="O8" s="8">
        <v>5000</v>
      </c>
      <c r="P8" s="8">
        <v>1902283.8827813182</v>
      </c>
      <c r="Q8" s="13">
        <v>0.22101546040591236</v>
      </c>
    </row>
    <row r="9" spans="1:17" x14ac:dyDescent="0.3">
      <c r="D9" s="12">
        <v>8</v>
      </c>
      <c r="E9" s="8">
        <f t="shared" ca="1" si="0"/>
        <v>0.81343356118966004</v>
      </c>
      <c r="F9" s="8">
        <f t="shared" ca="1" si="1"/>
        <v>56470.213474838551</v>
      </c>
      <c r="G9" s="8">
        <f t="shared" ca="1" si="2"/>
        <v>0</v>
      </c>
      <c r="H9" s="8">
        <f t="shared" ca="1" si="3"/>
        <v>1535272.3815406358</v>
      </c>
      <c r="I9" s="8">
        <f t="shared" ca="1" si="4"/>
        <v>1535272.3815406358</v>
      </c>
      <c r="J9" s="13">
        <f t="shared" ca="1" si="5"/>
        <v>0.53126182622881513</v>
      </c>
      <c r="N9" s="12">
        <v>6000</v>
      </c>
      <c r="O9" s="8">
        <v>6000</v>
      </c>
      <c r="P9" s="8">
        <v>1841119.0426900177</v>
      </c>
      <c r="Q9" s="13">
        <v>0.26342054483746902</v>
      </c>
    </row>
    <row r="10" spans="1:17" x14ac:dyDescent="0.3">
      <c r="D10" s="12">
        <v>9</v>
      </c>
      <c r="E10" s="8">
        <f t="shared" ca="1" si="0"/>
        <v>0.19941807946240686</v>
      </c>
      <c r="F10" s="8">
        <f t="shared" ca="1" si="1"/>
        <v>19529.155374564227</v>
      </c>
      <c r="G10" s="8">
        <f t="shared" ca="1" si="2"/>
        <v>261771.11563589433</v>
      </c>
      <c r="H10" s="8">
        <f t="shared" ca="1" si="3"/>
        <v>0</v>
      </c>
      <c r="I10" s="8">
        <f t="shared" ca="1" si="4"/>
        <v>261771.11563589433</v>
      </c>
      <c r="J10" s="13">
        <f t="shared" ca="1" si="5"/>
        <v>1</v>
      </c>
      <c r="N10" s="12">
        <v>7000</v>
      </c>
      <c r="O10" s="8">
        <v>7000</v>
      </c>
      <c r="P10" s="8">
        <v>1818582.9489359274</v>
      </c>
      <c r="Q10" s="13">
        <v>0.28895046378170652</v>
      </c>
    </row>
    <row r="11" spans="1:17" x14ac:dyDescent="0.3">
      <c r="D11" s="12">
        <v>10</v>
      </c>
      <c r="E11" s="8">
        <f t="shared" ca="1" si="0"/>
        <v>0.55567012137184701</v>
      </c>
      <c r="F11" s="8">
        <f t="shared" ca="1" si="1"/>
        <v>40482.006284884555</v>
      </c>
      <c r="G11" s="8">
        <f t="shared" ca="1" si="2"/>
        <v>0</v>
      </c>
      <c r="H11" s="8">
        <f t="shared" ca="1" si="3"/>
        <v>607956.36452330416</v>
      </c>
      <c r="I11" s="8">
        <f t="shared" ca="1" si="4"/>
        <v>607956.36452330416</v>
      </c>
      <c r="J11" s="13">
        <f t="shared" ca="1" si="5"/>
        <v>0.74107638619718064</v>
      </c>
      <c r="N11" s="12">
        <v>8000</v>
      </c>
      <c r="O11" s="8">
        <v>8000</v>
      </c>
      <c r="P11" s="8">
        <v>1835399.345046758</v>
      </c>
      <c r="Q11" s="13">
        <v>0.31054315878107086</v>
      </c>
    </row>
    <row r="12" spans="1:17" x14ac:dyDescent="0.3">
      <c r="D12" s="12">
        <v>11</v>
      </c>
      <c r="E12" s="8">
        <f t="shared" ca="1" si="0"/>
        <v>0.84557810499001906</v>
      </c>
      <c r="F12" s="8">
        <f t="shared" ca="1" si="1"/>
        <v>59175.968598111212</v>
      </c>
      <c r="G12" s="8">
        <f t="shared" ca="1" si="2"/>
        <v>0</v>
      </c>
      <c r="H12" s="8">
        <f t="shared" ca="1" si="3"/>
        <v>1692206.1786904503</v>
      </c>
      <c r="I12" s="8">
        <f t="shared" ca="1" si="4"/>
        <v>1692206.1786904503</v>
      </c>
      <c r="J12" s="13">
        <f t="shared" ca="1" si="5"/>
        <v>0.50697088260376966</v>
      </c>
      <c r="N12" s="12">
        <v>9000</v>
      </c>
      <c r="O12" s="8">
        <v>9000</v>
      </c>
      <c r="P12" s="8">
        <v>1654471.2032577998</v>
      </c>
      <c r="Q12" s="13">
        <v>0.35968455515127701</v>
      </c>
    </row>
    <row r="13" spans="1:17" x14ac:dyDescent="0.3">
      <c r="D13" s="12">
        <v>12</v>
      </c>
      <c r="E13" s="8">
        <f t="shared" ca="1" si="0"/>
        <v>3.6713174938282633E-2</v>
      </c>
      <c r="F13" s="8">
        <f t="shared" ca="1" si="1"/>
        <v>0</v>
      </c>
      <c r="G13" s="8">
        <f t="shared" ca="1" si="2"/>
        <v>750000</v>
      </c>
      <c r="H13" s="8">
        <f t="shared" ca="1" si="3"/>
        <v>0</v>
      </c>
      <c r="I13" s="8">
        <f t="shared" ca="1" si="4"/>
        <v>750000</v>
      </c>
      <c r="J13" s="13">
        <f t="shared" ca="1" si="5"/>
        <v>1</v>
      </c>
      <c r="N13" s="12">
        <v>10000</v>
      </c>
      <c r="O13" s="8">
        <v>10000</v>
      </c>
      <c r="P13" s="8">
        <v>1609546.9877951583</v>
      </c>
      <c r="Q13" s="13">
        <v>0.39529149730053309</v>
      </c>
    </row>
    <row r="14" spans="1:17" x14ac:dyDescent="0.3">
      <c r="D14" s="12">
        <v>13</v>
      </c>
      <c r="E14" s="8">
        <f t="shared" ca="1" si="0"/>
        <v>0.20699272096913113</v>
      </c>
      <c r="F14" s="8">
        <f t="shared" ca="1" si="1"/>
        <v>20100.024936336587</v>
      </c>
      <c r="G14" s="8">
        <f t="shared" ca="1" si="2"/>
        <v>247499.37659158531</v>
      </c>
      <c r="H14" s="8">
        <f t="shared" ca="1" si="3"/>
        <v>0</v>
      </c>
      <c r="I14" s="8">
        <f t="shared" ca="1" si="4"/>
        <v>247499.37659158531</v>
      </c>
      <c r="J14" s="13">
        <f t="shared" ca="1" si="5"/>
        <v>1</v>
      </c>
      <c r="N14" s="12">
        <v>11000</v>
      </c>
      <c r="O14" s="8">
        <v>11000</v>
      </c>
      <c r="P14" s="8">
        <v>1600498.0927179938</v>
      </c>
      <c r="Q14" s="13">
        <v>0.39865979519240691</v>
      </c>
    </row>
    <row r="15" spans="1:17" x14ac:dyDescent="0.3">
      <c r="D15" s="12">
        <v>14</v>
      </c>
      <c r="E15" s="8">
        <f t="shared" ca="1" si="0"/>
        <v>0.78397674038271914</v>
      </c>
      <c r="F15" s="8">
        <f t="shared" ca="1" si="1"/>
        <v>54235.291648643368</v>
      </c>
      <c r="G15" s="8">
        <f t="shared" ca="1" si="2"/>
        <v>0</v>
      </c>
      <c r="H15" s="8">
        <f t="shared" ca="1" si="3"/>
        <v>1405646.9156213154</v>
      </c>
      <c r="I15" s="8">
        <f t="shared" ca="1" si="4"/>
        <v>1405646.9156213154</v>
      </c>
      <c r="J15" s="13">
        <f t="shared" ca="1" si="5"/>
        <v>0.55315360044071937</v>
      </c>
      <c r="N15" s="12">
        <v>12000</v>
      </c>
      <c r="O15" s="8">
        <v>12000</v>
      </c>
      <c r="P15" s="8">
        <v>1555878.8646910903</v>
      </c>
      <c r="Q15" s="13">
        <v>0.42861843984372605</v>
      </c>
    </row>
    <row r="16" spans="1:17" x14ac:dyDescent="0.3">
      <c r="D16" s="12">
        <v>15</v>
      </c>
      <c r="E16" s="8">
        <f t="shared" ca="1" si="0"/>
        <v>0.20678919745705615</v>
      </c>
      <c r="F16" s="8">
        <f t="shared" ca="1" si="1"/>
        <v>20084.850291636096</v>
      </c>
      <c r="G16" s="8">
        <f t="shared" ca="1" si="2"/>
        <v>247878.7427090976</v>
      </c>
      <c r="H16" s="8">
        <f t="shared" ca="1" si="3"/>
        <v>0</v>
      </c>
      <c r="I16" s="8">
        <f t="shared" ca="1" si="4"/>
        <v>247878.7427090976</v>
      </c>
      <c r="J16" s="13">
        <f t="shared" ca="1" si="5"/>
        <v>1</v>
      </c>
      <c r="N16" s="12">
        <v>13000</v>
      </c>
      <c r="O16" s="8">
        <v>13000</v>
      </c>
      <c r="P16" s="8">
        <v>1525357.1326485721</v>
      </c>
      <c r="Q16" s="13">
        <v>0.44707202796571427</v>
      </c>
    </row>
    <row r="17" spans="4:17" x14ac:dyDescent="0.3">
      <c r="D17" s="12">
        <v>16</v>
      </c>
      <c r="E17" s="8">
        <f t="shared" ca="1" si="0"/>
        <v>0.71548027948374793</v>
      </c>
      <c r="F17" s="8">
        <f t="shared" ca="1" si="1"/>
        <v>49629.641401236993</v>
      </c>
      <c r="G17" s="8">
        <f t="shared" ca="1" si="2"/>
        <v>0</v>
      </c>
      <c r="H17" s="8">
        <f t="shared" ca="1" si="3"/>
        <v>1138519.2012717456</v>
      </c>
      <c r="I17" s="8">
        <f t="shared" ca="1" si="4"/>
        <v>1138519.2012717456</v>
      </c>
      <c r="J17" s="13">
        <f t="shared" ca="1" si="5"/>
        <v>0.60448543788620579</v>
      </c>
      <c r="N17" s="12">
        <v>14000</v>
      </c>
      <c r="O17" s="8">
        <v>14000</v>
      </c>
      <c r="P17" s="8">
        <v>1477095.6860171517</v>
      </c>
      <c r="Q17" s="13">
        <v>0.47596287511751406</v>
      </c>
    </row>
    <row r="18" spans="4:17" x14ac:dyDescent="0.3">
      <c r="D18" s="12">
        <v>17</v>
      </c>
      <c r="E18" s="8">
        <f t="shared" ca="1" si="0"/>
        <v>0.47177853957903682</v>
      </c>
      <c r="F18" s="8">
        <f t="shared" ca="1" si="1"/>
        <v>35991.96394297712</v>
      </c>
      <c r="G18" s="8">
        <f t="shared" ca="1" si="2"/>
        <v>0</v>
      </c>
      <c r="H18" s="8">
        <f t="shared" ca="1" si="3"/>
        <v>347533.90869267297</v>
      </c>
      <c r="I18" s="8">
        <f t="shared" ca="1" si="4"/>
        <v>347533.90869267297</v>
      </c>
      <c r="J18" s="13">
        <f t="shared" ca="1" si="5"/>
        <v>0.83352402007042103</v>
      </c>
      <c r="N18" s="12">
        <v>15000</v>
      </c>
      <c r="O18" s="8">
        <v>15000</v>
      </c>
      <c r="P18" s="8">
        <v>1424878.5123095273</v>
      </c>
      <c r="Q18" s="13">
        <v>0.4879743400397768</v>
      </c>
    </row>
    <row r="19" spans="4:17" x14ac:dyDescent="0.3">
      <c r="D19" s="12">
        <v>18</v>
      </c>
      <c r="E19" s="8">
        <f t="shared" ca="1" si="0"/>
        <v>0.25324575831036478</v>
      </c>
      <c r="F19" s="8">
        <f t="shared" ca="1" si="1"/>
        <v>23350.183505192559</v>
      </c>
      <c r="G19" s="8">
        <f t="shared" ca="1" si="2"/>
        <v>166245.41237018601</v>
      </c>
      <c r="H19" s="8">
        <f t="shared" ca="1" si="3"/>
        <v>0</v>
      </c>
      <c r="I19" s="8">
        <f t="shared" ca="1" si="4"/>
        <v>166245.41237018601</v>
      </c>
      <c r="J19" s="13">
        <f t="shared" ca="1" si="5"/>
        <v>1</v>
      </c>
      <c r="N19" s="12">
        <v>16000</v>
      </c>
      <c r="O19" s="8">
        <v>16000</v>
      </c>
      <c r="P19" s="8">
        <v>1466961.4358073315</v>
      </c>
      <c r="Q19" s="13">
        <v>0.50679598316633145</v>
      </c>
    </row>
    <row r="20" spans="4:17" x14ac:dyDescent="0.3">
      <c r="D20" s="12">
        <v>19</v>
      </c>
      <c r="E20" s="8">
        <f t="shared" ca="1" si="0"/>
        <v>0.98375715075179293</v>
      </c>
      <c r="F20" s="8">
        <f t="shared" ca="1" si="1"/>
        <v>83047.550697767525</v>
      </c>
      <c r="G20" s="8">
        <f t="shared" ca="1" si="2"/>
        <v>0</v>
      </c>
      <c r="H20" s="8">
        <f t="shared" ca="1" si="3"/>
        <v>3076757.9404705167</v>
      </c>
      <c r="I20" s="8">
        <f t="shared" ca="1" si="4"/>
        <v>3076757.9404705167</v>
      </c>
      <c r="J20" s="13">
        <f t="shared" ca="1" si="5"/>
        <v>0.36124652083551018</v>
      </c>
      <c r="N20" s="12">
        <v>17000</v>
      </c>
      <c r="O20" s="8">
        <v>17000</v>
      </c>
      <c r="P20" s="8">
        <v>1337367.99531802</v>
      </c>
      <c r="Q20" s="13">
        <v>0.54103212722106586</v>
      </c>
    </row>
    <row r="21" spans="4:17" x14ac:dyDescent="0.3">
      <c r="D21" s="12">
        <v>20</v>
      </c>
      <c r="E21" s="8">
        <f t="shared" ca="1" si="0"/>
        <v>0.12890653780482209</v>
      </c>
      <c r="F21" s="8">
        <f t="shared" ca="1" si="1"/>
        <v>13397.448454915051</v>
      </c>
      <c r="G21" s="8">
        <f t="shared" ca="1" si="2"/>
        <v>415063.78862712369</v>
      </c>
      <c r="H21" s="8">
        <f t="shared" ca="1" si="3"/>
        <v>0</v>
      </c>
      <c r="I21" s="8">
        <f t="shared" ca="1" si="4"/>
        <v>415063.78862712369</v>
      </c>
      <c r="J21" s="13">
        <f t="shared" ca="1" si="5"/>
        <v>1</v>
      </c>
      <c r="N21" s="12">
        <v>18000</v>
      </c>
      <c r="O21" s="8">
        <v>18000</v>
      </c>
      <c r="P21" s="8">
        <v>1302951.8530815204</v>
      </c>
      <c r="Q21" s="13">
        <v>0.55837053521151059</v>
      </c>
    </row>
    <row r="22" spans="4:17" x14ac:dyDescent="0.3">
      <c r="D22" s="12">
        <v>21</v>
      </c>
      <c r="E22" s="8">
        <f t="shared" ca="1" si="0"/>
        <v>0.44968547337989029</v>
      </c>
      <c r="F22" s="8">
        <f t="shared" ca="1" si="1"/>
        <v>34806.486405343334</v>
      </c>
      <c r="G22" s="8">
        <f t="shared" ca="1" si="2"/>
        <v>0</v>
      </c>
      <c r="H22" s="8">
        <f t="shared" ca="1" si="3"/>
        <v>278776.21150991338</v>
      </c>
      <c r="I22" s="8">
        <f t="shared" ca="1" si="4"/>
        <v>278776.21150991338</v>
      </c>
      <c r="J22" s="13">
        <f t="shared" ca="1" si="5"/>
        <v>0.86191228089927563</v>
      </c>
      <c r="N22" s="12">
        <v>19000</v>
      </c>
      <c r="O22" s="8">
        <v>19000</v>
      </c>
      <c r="P22" s="8">
        <v>1261643.5023391787</v>
      </c>
      <c r="Q22" s="13">
        <v>0.58840958749047345</v>
      </c>
    </row>
    <row r="23" spans="4:17" x14ac:dyDescent="0.3">
      <c r="D23" s="12">
        <v>22</v>
      </c>
      <c r="E23" s="8">
        <f t="shared" ca="1" si="0"/>
        <v>0.14083785447945474</v>
      </c>
      <c r="F23" s="8">
        <f t="shared" ca="1" si="1"/>
        <v>14569.216083196556</v>
      </c>
      <c r="G23" s="8">
        <f t="shared" ca="1" si="2"/>
        <v>385769.59792008612</v>
      </c>
      <c r="H23" s="8">
        <f t="shared" ca="1" si="3"/>
        <v>0</v>
      </c>
      <c r="I23" s="8">
        <f t="shared" ca="1" si="4"/>
        <v>385769.59792008612</v>
      </c>
      <c r="J23" s="13">
        <f t="shared" ca="1" si="5"/>
        <v>1</v>
      </c>
      <c r="N23" s="12">
        <v>20000</v>
      </c>
      <c r="O23" s="8">
        <v>20000</v>
      </c>
      <c r="P23" s="8">
        <v>1198713.1177455911</v>
      </c>
      <c r="Q23" s="13">
        <v>0.61964477527767825</v>
      </c>
    </row>
    <row r="24" spans="4:17" x14ac:dyDescent="0.3">
      <c r="D24" s="12">
        <v>23</v>
      </c>
      <c r="E24" s="8">
        <f t="shared" ca="1" si="0"/>
        <v>5.8359525919354782E-3</v>
      </c>
      <c r="F24" s="8">
        <f t="shared" ca="1" si="1"/>
        <v>0</v>
      </c>
      <c r="G24" s="8">
        <f t="shared" ca="1" si="2"/>
        <v>750000</v>
      </c>
      <c r="H24" s="8">
        <f t="shared" ca="1" si="3"/>
        <v>0</v>
      </c>
      <c r="I24" s="8">
        <f t="shared" ca="1" si="4"/>
        <v>750000</v>
      </c>
      <c r="J24" s="13">
        <f t="shared" ca="1" si="5"/>
        <v>1</v>
      </c>
      <c r="N24" s="12">
        <v>21000</v>
      </c>
      <c r="O24" s="8">
        <v>21000</v>
      </c>
      <c r="P24" s="8">
        <v>1187082.0546285897</v>
      </c>
      <c r="Q24" s="13">
        <v>0.62572607931120605</v>
      </c>
    </row>
    <row r="25" spans="4:17" x14ac:dyDescent="0.3">
      <c r="D25" s="12">
        <v>24</v>
      </c>
      <c r="E25" s="8">
        <f t="shared" ca="1" si="0"/>
        <v>0.25999978653410483</v>
      </c>
      <c r="F25" s="8">
        <f t="shared" ca="1" si="1"/>
        <v>23796.728847522609</v>
      </c>
      <c r="G25" s="8">
        <f t="shared" ca="1" si="2"/>
        <v>155081.77881193478</v>
      </c>
      <c r="H25" s="8">
        <f t="shared" ca="1" si="3"/>
        <v>0</v>
      </c>
      <c r="I25" s="8">
        <f t="shared" ca="1" si="4"/>
        <v>155081.77881193478</v>
      </c>
      <c r="J25" s="13">
        <f t="shared" ca="1" si="5"/>
        <v>1</v>
      </c>
      <c r="N25" s="12">
        <v>22000</v>
      </c>
      <c r="O25" s="8">
        <v>22000</v>
      </c>
      <c r="P25" s="8">
        <v>1058170.9401190034</v>
      </c>
      <c r="Q25" s="13">
        <v>0.66039278703360893</v>
      </c>
    </row>
    <row r="26" spans="4:17" x14ac:dyDescent="0.3">
      <c r="D26" s="12">
        <v>25</v>
      </c>
      <c r="E26" s="8">
        <f t="shared" ca="1" si="0"/>
        <v>0.89819244473177351</v>
      </c>
      <c r="F26" s="8">
        <f t="shared" ca="1" si="1"/>
        <v>64579.099199570366</v>
      </c>
      <c r="G26" s="8">
        <f t="shared" ca="1" si="2"/>
        <v>0</v>
      </c>
      <c r="H26" s="8">
        <f t="shared" ca="1" si="3"/>
        <v>2005587.7535750812</v>
      </c>
      <c r="I26" s="8">
        <f t="shared" ca="1" si="4"/>
        <v>2005587.7535750812</v>
      </c>
      <c r="J26" s="13">
        <f t="shared" ca="1" si="5"/>
        <v>0.46455487637590354</v>
      </c>
      <c r="N26" s="12">
        <v>23000</v>
      </c>
      <c r="O26" s="8">
        <v>23000</v>
      </c>
      <c r="P26" s="8">
        <v>1088740.0282374846</v>
      </c>
      <c r="Q26" s="13">
        <v>0.65877409728518355</v>
      </c>
    </row>
    <row r="27" spans="4:17" x14ac:dyDescent="0.3">
      <c r="D27" s="12">
        <v>26</v>
      </c>
      <c r="E27" s="8">
        <f t="shared" ca="1" si="0"/>
        <v>0.42169358833173098</v>
      </c>
      <c r="F27" s="8">
        <f t="shared" ca="1" si="1"/>
        <v>33291.913293487261</v>
      </c>
      <c r="G27" s="8">
        <f t="shared" ca="1" si="2"/>
        <v>0</v>
      </c>
      <c r="H27" s="8">
        <f t="shared" ca="1" si="3"/>
        <v>190930.97102226116</v>
      </c>
      <c r="I27" s="8">
        <f t="shared" ca="1" si="4"/>
        <v>190930.97102226116</v>
      </c>
      <c r="J27" s="13">
        <f t="shared" ca="1" si="5"/>
        <v>0.90112270246619652</v>
      </c>
      <c r="N27" s="12">
        <v>24000</v>
      </c>
      <c r="O27" s="8">
        <v>24000</v>
      </c>
      <c r="P27" s="8">
        <v>1113931.6609084329</v>
      </c>
      <c r="Q27" s="13">
        <v>0.66444255219037596</v>
      </c>
    </row>
    <row r="28" spans="4:17" x14ac:dyDescent="0.3">
      <c r="D28" s="12">
        <v>27</v>
      </c>
      <c r="E28" s="8">
        <f t="shared" ca="1" si="0"/>
        <v>0.32910167867859197</v>
      </c>
      <c r="F28" s="8">
        <f t="shared" ca="1" si="1"/>
        <v>28076.985346311296</v>
      </c>
      <c r="G28" s="8">
        <f t="shared" ca="1" si="2"/>
        <v>48075.366342217603</v>
      </c>
      <c r="H28" s="8">
        <f t="shared" ca="1" si="3"/>
        <v>0</v>
      </c>
      <c r="I28" s="8">
        <f t="shared" ca="1" si="4"/>
        <v>48075.366342217603</v>
      </c>
      <c r="J28" s="13">
        <f t="shared" ca="1" si="5"/>
        <v>1</v>
      </c>
      <c r="N28" s="12">
        <v>25000</v>
      </c>
      <c r="O28" s="8">
        <v>25000</v>
      </c>
      <c r="P28" s="8">
        <v>1071795.8993965178</v>
      </c>
      <c r="Q28" s="13">
        <v>0.68058628155657375</v>
      </c>
    </row>
    <row r="29" spans="4:17" x14ac:dyDescent="0.3">
      <c r="D29" s="12">
        <v>28</v>
      </c>
      <c r="E29" s="8">
        <f t="shared" ca="1" si="0"/>
        <v>0.14438853075440738</v>
      </c>
      <c r="F29" s="8">
        <f t="shared" ca="1" si="1"/>
        <v>14904.784712305907</v>
      </c>
      <c r="G29" s="8">
        <f t="shared" ca="1" si="2"/>
        <v>377380.38219235232</v>
      </c>
      <c r="H29" s="8">
        <f t="shared" ca="1" si="3"/>
        <v>0</v>
      </c>
      <c r="I29" s="8">
        <f t="shared" ca="1" si="4"/>
        <v>377380.38219235232</v>
      </c>
      <c r="J29" s="13">
        <f t="shared" ca="1" si="5"/>
        <v>1</v>
      </c>
      <c r="N29" s="12">
        <v>26000</v>
      </c>
      <c r="O29" s="8">
        <v>26000</v>
      </c>
      <c r="P29" s="8">
        <v>990822.07111062505</v>
      </c>
      <c r="Q29" s="13">
        <v>0.70800810709239814</v>
      </c>
    </row>
    <row r="30" spans="4:17" x14ac:dyDescent="0.3">
      <c r="D30" s="12">
        <v>29</v>
      </c>
      <c r="E30" s="8">
        <f t="shared" ca="1" si="0"/>
        <v>0.52808410920738802</v>
      </c>
      <c r="F30" s="8">
        <f t="shared" ca="1" si="1"/>
        <v>39000.684400364029</v>
      </c>
      <c r="G30" s="8">
        <f t="shared" ca="1" si="2"/>
        <v>0</v>
      </c>
      <c r="H30" s="8">
        <f t="shared" ca="1" si="3"/>
        <v>522039.69522111368</v>
      </c>
      <c r="I30" s="8">
        <f t="shared" ca="1" si="4"/>
        <v>522039.69522111368</v>
      </c>
      <c r="J30" s="13">
        <f t="shared" ca="1" si="5"/>
        <v>0.76922318769699038</v>
      </c>
      <c r="N30" s="12">
        <v>27000</v>
      </c>
      <c r="O30" s="8">
        <v>27000</v>
      </c>
      <c r="P30" s="8">
        <v>932872.78181119601</v>
      </c>
      <c r="Q30" s="13">
        <v>0.74334558353768299</v>
      </c>
    </row>
    <row r="31" spans="4:17" x14ac:dyDescent="0.3">
      <c r="D31" s="12">
        <v>30</v>
      </c>
      <c r="E31" s="8">
        <f t="shared" ca="1" si="0"/>
        <v>0.13995444317803851</v>
      </c>
      <c r="F31" s="8">
        <f t="shared" ca="1" si="1"/>
        <v>14484.837891673393</v>
      </c>
      <c r="G31" s="8">
        <f t="shared" ca="1" si="2"/>
        <v>387879.0527081652</v>
      </c>
      <c r="H31" s="8">
        <f t="shared" ca="1" si="3"/>
        <v>0</v>
      </c>
      <c r="I31" s="8">
        <f t="shared" ca="1" si="4"/>
        <v>387879.0527081652</v>
      </c>
      <c r="J31" s="13">
        <f t="shared" ca="1" si="5"/>
        <v>1</v>
      </c>
      <c r="N31" s="12">
        <v>28000</v>
      </c>
      <c r="O31" s="8">
        <v>28000</v>
      </c>
      <c r="P31" s="8">
        <v>912957.12911783578</v>
      </c>
      <c r="Q31" s="13">
        <v>0.75347458564685621</v>
      </c>
    </row>
    <row r="32" spans="4:17" x14ac:dyDescent="0.3">
      <c r="D32" s="12">
        <v>31</v>
      </c>
      <c r="E32" s="8">
        <f t="shared" ca="1" si="0"/>
        <v>1.2600154923431917E-2</v>
      </c>
      <c r="F32" s="8">
        <f t="shared" ca="1" si="1"/>
        <v>0</v>
      </c>
      <c r="G32" s="8">
        <f t="shared" ca="1" si="2"/>
        <v>750000</v>
      </c>
      <c r="H32" s="8">
        <f t="shared" ca="1" si="3"/>
        <v>0</v>
      </c>
      <c r="I32" s="8">
        <f t="shared" ca="1" si="4"/>
        <v>750000</v>
      </c>
      <c r="J32" s="13">
        <f t="shared" ca="1" si="5"/>
        <v>1</v>
      </c>
      <c r="N32" s="12">
        <v>29000</v>
      </c>
      <c r="O32" s="8">
        <v>29000</v>
      </c>
      <c r="P32" s="8">
        <v>926410.32162350812</v>
      </c>
      <c r="Q32" s="13">
        <v>0.75363173855142673</v>
      </c>
    </row>
    <row r="33" spans="4:17" x14ac:dyDescent="0.3">
      <c r="D33" s="12">
        <v>32</v>
      </c>
      <c r="E33" s="8">
        <f t="shared" ca="1" si="0"/>
        <v>0.75055169515055087</v>
      </c>
      <c r="F33" s="8">
        <f t="shared" ca="1" si="1"/>
        <v>51903.632513140219</v>
      </c>
      <c r="G33" s="8">
        <f t="shared" ca="1" si="2"/>
        <v>0</v>
      </c>
      <c r="H33" s="8">
        <f t="shared" ca="1" si="3"/>
        <v>1270410.6857621328</v>
      </c>
      <c r="I33" s="8">
        <f t="shared" ca="1" si="4"/>
        <v>1270410.6857621328</v>
      </c>
      <c r="J33" s="13">
        <f t="shared" ca="1" si="5"/>
        <v>0.57800235831368085</v>
      </c>
      <c r="N33" s="12">
        <v>30000</v>
      </c>
      <c r="O33" s="8">
        <v>30000</v>
      </c>
      <c r="P33" s="8">
        <v>851212.8771494145</v>
      </c>
      <c r="Q33" s="13">
        <v>0.78310972383233379</v>
      </c>
    </row>
    <row r="34" spans="4:17" x14ac:dyDescent="0.3">
      <c r="D34" s="12">
        <v>33</v>
      </c>
      <c r="E34" s="8">
        <f t="shared" ca="1" si="0"/>
        <v>0.93994445043816566</v>
      </c>
      <c r="F34" s="8">
        <f t="shared" ca="1" si="1"/>
        <v>70606.74852235576</v>
      </c>
      <c r="G34" s="8">
        <f t="shared" ca="1" si="2"/>
        <v>0</v>
      </c>
      <c r="H34" s="8">
        <f t="shared" ca="1" si="3"/>
        <v>2355191.414296634</v>
      </c>
      <c r="I34" s="8">
        <f t="shared" ca="1" si="4"/>
        <v>2355191.414296634</v>
      </c>
      <c r="J34" s="13">
        <f t="shared" ca="1" si="5"/>
        <v>0.4248967093250553</v>
      </c>
      <c r="N34" s="12">
        <v>31000</v>
      </c>
      <c r="O34" s="8">
        <v>31000</v>
      </c>
      <c r="P34" s="8">
        <v>807291.0886127447</v>
      </c>
      <c r="Q34" s="13">
        <v>0.79775196307275043</v>
      </c>
    </row>
    <row r="35" spans="4:17" x14ac:dyDescent="0.3">
      <c r="D35" s="12">
        <v>34</v>
      </c>
      <c r="E35" s="8">
        <f t="shared" ca="1" si="0"/>
        <v>0.56164102446551956</v>
      </c>
      <c r="F35" s="8">
        <f t="shared" ca="1" si="1"/>
        <v>40804.292798632414</v>
      </c>
      <c r="G35" s="8">
        <f t="shared" ca="1" si="2"/>
        <v>0</v>
      </c>
      <c r="H35" s="8">
        <f t="shared" ca="1" si="3"/>
        <v>626648.98232068005</v>
      </c>
      <c r="I35" s="8">
        <f t="shared" ca="1" si="4"/>
        <v>626648.98232068005</v>
      </c>
      <c r="J35" s="13">
        <f t="shared" ca="1" si="5"/>
        <v>0.73522325027907853</v>
      </c>
      <c r="N35" s="12">
        <v>32000</v>
      </c>
      <c r="O35" s="8">
        <v>32000</v>
      </c>
      <c r="P35" s="8">
        <v>818100.46215690731</v>
      </c>
      <c r="Q35" s="13">
        <v>0.79460056937702161</v>
      </c>
    </row>
    <row r="36" spans="4:17" x14ac:dyDescent="0.3">
      <c r="D36" s="12">
        <v>35</v>
      </c>
      <c r="E36" s="8">
        <f t="shared" ca="1" si="0"/>
        <v>0.11424971837002773</v>
      </c>
      <c r="F36" s="8">
        <f t="shared" ca="1" si="1"/>
        <v>11849.831710505845</v>
      </c>
      <c r="G36" s="8">
        <f t="shared" ca="1" si="2"/>
        <v>453754.2072373539</v>
      </c>
      <c r="H36" s="8">
        <f t="shared" ca="1" si="3"/>
        <v>0</v>
      </c>
      <c r="I36" s="8">
        <f t="shared" ca="1" si="4"/>
        <v>453754.2072373539</v>
      </c>
      <c r="J36" s="13">
        <f t="shared" ca="1" si="5"/>
        <v>1</v>
      </c>
      <c r="N36" s="12">
        <v>33000</v>
      </c>
      <c r="O36" s="8">
        <v>33000</v>
      </c>
      <c r="P36" s="8">
        <v>773052.69901317847</v>
      </c>
      <c r="Q36" s="13">
        <v>0.81810482864778566</v>
      </c>
    </row>
    <row r="37" spans="4:17" x14ac:dyDescent="0.3">
      <c r="D37" s="12">
        <v>36</v>
      </c>
      <c r="E37" s="8">
        <f t="shared" ca="1" si="0"/>
        <v>2.3564712837886082E-2</v>
      </c>
      <c r="F37" s="8">
        <f t="shared" ca="1" si="1"/>
        <v>0</v>
      </c>
      <c r="G37" s="8">
        <f t="shared" ca="1" si="2"/>
        <v>750000</v>
      </c>
      <c r="H37" s="8">
        <f t="shared" ca="1" si="3"/>
        <v>0</v>
      </c>
      <c r="I37" s="8">
        <f t="shared" ca="1" si="4"/>
        <v>750000</v>
      </c>
      <c r="J37" s="13">
        <f t="shared" ca="1" si="5"/>
        <v>1</v>
      </c>
      <c r="N37" s="12">
        <v>34000</v>
      </c>
      <c r="O37" s="8">
        <v>34000</v>
      </c>
      <c r="P37" s="8">
        <v>755306.52191852429</v>
      </c>
      <c r="Q37" s="13">
        <v>0.82470090083096781</v>
      </c>
    </row>
    <row r="38" spans="4:17" x14ac:dyDescent="0.3">
      <c r="D38" s="12">
        <v>37</v>
      </c>
      <c r="E38" s="8">
        <f t="shared" ca="1" si="0"/>
        <v>0.18265201590256963</v>
      </c>
      <c r="F38" s="8">
        <f t="shared" ca="1" si="1"/>
        <v>18217.011685429796</v>
      </c>
      <c r="G38" s="8">
        <f t="shared" ca="1" si="2"/>
        <v>294574.70786425512</v>
      </c>
      <c r="H38" s="8">
        <f t="shared" ca="1" si="3"/>
        <v>0</v>
      </c>
      <c r="I38" s="8">
        <f t="shared" ca="1" si="4"/>
        <v>294574.70786425512</v>
      </c>
      <c r="J38" s="13">
        <f t="shared" ca="1" si="5"/>
        <v>1</v>
      </c>
      <c r="N38" s="12">
        <v>35000</v>
      </c>
      <c r="O38" s="8">
        <v>35000</v>
      </c>
      <c r="P38" s="8">
        <v>759506.32184450643</v>
      </c>
      <c r="Q38" s="13">
        <v>0.83376153881241877</v>
      </c>
    </row>
    <row r="39" spans="4:17" x14ac:dyDescent="0.3">
      <c r="D39" s="12">
        <v>38</v>
      </c>
      <c r="E39" s="8">
        <f t="shared" ca="1" si="0"/>
        <v>0.12115193013974968</v>
      </c>
      <c r="F39" s="8">
        <f t="shared" ca="1" si="1"/>
        <v>12595.024640104872</v>
      </c>
      <c r="G39" s="8">
        <f t="shared" ca="1" si="2"/>
        <v>435124.38399737823</v>
      </c>
      <c r="H39" s="8">
        <f t="shared" ca="1" si="3"/>
        <v>0</v>
      </c>
      <c r="I39" s="8">
        <f t="shared" ca="1" si="4"/>
        <v>435124.38399737823</v>
      </c>
      <c r="J39" s="13">
        <f t="shared" ca="1" si="5"/>
        <v>1</v>
      </c>
      <c r="N39" s="12">
        <v>36000</v>
      </c>
      <c r="O39" s="8">
        <v>36000</v>
      </c>
      <c r="P39" s="8">
        <v>686573.35493141436</v>
      </c>
      <c r="Q39" s="13">
        <v>0.85538364244459175</v>
      </c>
    </row>
    <row r="40" spans="4:17" x14ac:dyDescent="0.3">
      <c r="D40" s="12">
        <v>39</v>
      </c>
      <c r="E40" s="8">
        <f t="shared" ca="1" si="0"/>
        <v>0.66313309393040087</v>
      </c>
      <c r="F40" s="8">
        <f t="shared" ca="1" si="1"/>
        <v>46467.920428051315</v>
      </c>
      <c r="G40" s="8">
        <f t="shared" ca="1" si="2"/>
        <v>0</v>
      </c>
      <c r="H40" s="8">
        <f t="shared" ca="1" si="3"/>
        <v>955139.38482697622</v>
      </c>
      <c r="I40" s="8">
        <f t="shared" ca="1" si="4"/>
        <v>955139.38482697622</v>
      </c>
      <c r="J40" s="13">
        <f t="shared" ca="1" si="5"/>
        <v>0.64561431003010072</v>
      </c>
      <c r="N40" s="12">
        <v>37000</v>
      </c>
      <c r="O40" s="8">
        <v>37000</v>
      </c>
      <c r="P40" s="8">
        <v>686910.46255315701</v>
      </c>
      <c r="Q40" s="13">
        <v>0.8608289944697165</v>
      </c>
    </row>
    <row r="41" spans="4:17" x14ac:dyDescent="0.3">
      <c r="D41" s="12">
        <v>40</v>
      </c>
      <c r="E41" s="8">
        <f t="shared" ca="1" si="0"/>
        <v>0.57541363297386827</v>
      </c>
      <c r="F41" s="8">
        <f t="shared" ca="1" si="1"/>
        <v>41550.707566058874</v>
      </c>
      <c r="G41" s="8">
        <f t="shared" ca="1" si="2"/>
        <v>0</v>
      </c>
      <c r="H41" s="8">
        <f t="shared" ca="1" si="3"/>
        <v>669941.03883141465</v>
      </c>
      <c r="I41" s="8">
        <f t="shared" ca="1" si="4"/>
        <v>669941.03883141465</v>
      </c>
      <c r="J41" s="13">
        <f t="shared" ca="1" si="5"/>
        <v>0.72201605559300863</v>
      </c>
      <c r="N41" s="12">
        <v>38000</v>
      </c>
      <c r="O41" s="8">
        <v>38000</v>
      </c>
      <c r="P41" s="8">
        <v>663852.59763942112</v>
      </c>
      <c r="Q41" s="13">
        <v>0.87229330674936223</v>
      </c>
    </row>
    <row r="42" spans="4:17" x14ac:dyDescent="0.3">
      <c r="D42" s="12">
        <v>41</v>
      </c>
      <c r="E42" s="8">
        <f t="shared" ca="1" si="0"/>
        <v>0.67412037217842458</v>
      </c>
      <c r="F42" s="8">
        <f t="shared" ca="1" si="1"/>
        <v>47113.106442648874</v>
      </c>
      <c r="G42" s="8">
        <f t="shared" ca="1" si="2"/>
        <v>0</v>
      </c>
      <c r="H42" s="8">
        <f t="shared" ca="1" si="3"/>
        <v>992560.17367363465</v>
      </c>
      <c r="I42" s="8">
        <f t="shared" ca="1" si="4"/>
        <v>992560.17367363465</v>
      </c>
      <c r="J42" s="13">
        <f t="shared" ca="1" si="5"/>
        <v>0.63677319310978886</v>
      </c>
      <c r="N42" s="12">
        <v>39000</v>
      </c>
      <c r="O42" s="8">
        <v>39000</v>
      </c>
      <c r="P42" s="8">
        <v>729461.42345680227</v>
      </c>
      <c r="Q42" s="13">
        <v>0.86068367000525037</v>
      </c>
    </row>
    <row r="43" spans="4:17" x14ac:dyDescent="0.3">
      <c r="D43" s="12">
        <v>42</v>
      </c>
      <c r="E43" s="8">
        <f t="shared" ca="1" si="0"/>
        <v>9.5821663612067787E-2</v>
      </c>
      <c r="F43" s="8">
        <f t="shared" ca="1" si="1"/>
        <v>9687.8843221904062</v>
      </c>
      <c r="G43" s="8">
        <f t="shared" ca="1" si="2"/>
        <v>507802.89194523985</v>
      </c>
      <c r="H43" s="8">
        <f t="shared" ca="1" si="3"/>
        <v>0</v>
      </c>
      <c r="I43" s="8">
        <f t="shared" ca="1" si="4"/>
        <v>507802.89194523985</v>
      </c>
      <c r="J43" s="13">
        <f t="shared" ca="1" si="5"/>
        <v>1</v>
      </c>
      <c r="N43" s="12">
        <v>40000</v>
      </c>
      <c r="O43" s="8">
        <v>40000</v>
      </c>
      <c r="P43" s="8">
        <v>643350.61396364518</v>
      </c>
      <c r="Q43" s="13">
        <v>0.88402818923411985</v>
      </c>
    </row>
    <row r="44" spans="4:17" x14ac:dyDescent="0.3">
      <c r="D44" s="12">
        <v>43</v>
      </c>
      <c r="E44" s="8">
        <f t="shared" ca="1" si="0"/>
        <v>4.9081321358199537E-2</v>
      </c>
      <c r="F44" s="8">
        <f t="shared" ca="1" si="1"/>
        <v>2273.482213059011</v>
      </c>
      <c r="G44" s="8">
        <f t="shared" ca="1" si="2"/>
        <v>693162.9446735247</v>
      </c>
      <c r="H44" s="8">
        <f t="shared" ca="1" si="3"/>
        <v>0</v>
      </c>
      <c r="I44" s="8">
        <f t="shared" ca="1" si="4"/>
        <v>693162.9446735247</v>
      </c>
      <c r="J44" s="13">
        <f t="shared" ca="1" si="5"/>
        <v>1</v>
      </c>
      <c r="N44" s="12">
        <v>41000</v>
      </c>
      <c r="O44" s="8">
        <v>41000</v>
      </c>
      <c r="P44" s="8">
        <v>693882.44095534435</v>
      </c>
      <c r="Q44" s="13">
        <v>0.88219626450818844</v>
      </c>
    </row>
    <row r="45" spans="4:17" x14ac:dyDescent="0.3">
      <c r="D45" s="12">
        <v>44</v>
      </c>
      <c r="E45" s="8">
        <f t="shared" ca="1" si="0"/>
        <v>0.60337921455640908</v>
      </c>
      <c r="F45" s="8">
        <f t="shared" ca="1" si="1"/>
        <v>43082.806693699327</v>
      </c>
      <c r="G45" s="8">
        <f t="shared" ca="1" si="2"/>
        <v>0</v>
      </c>
      <c r="H45" s="8">
        <f t="shared" ca="1" si="3"/>
        <v>758802.78823456098</v>
      </c>
      <c r="I45" s="8">
        <f t="shared" ca="1" si="4"/>
        <v>758802.78823456098</v>
      </c>
      <c r="J45" s="13">
        <f t="shared" ca="1" si="5"/>
        <v>0.69634051172148193</v>
      </c>
      <c r="N45" s="12">
        <v>42000</v>
      </c>
      <c r="O45" s="8">
        <v>42000</v>
      </c>
      <c r="P45" s="8">
        <v>628144.07132207032</v>
      </c>
      <c r="Q45" s="13">
        <v>0.90134828942855638</v>
      </c>
    </row>
    <row r="46" spans="4:17" x14ac:dyDescent="0.3">
      <c r="D46" s="12">
        <v>45</v>
      </c>
      <c r="E46" s="8">
        <f t="shared" ca="1" si="0"/>
        <v>0.46089514488886751</v>
      </c>
      <c r="F46" s="8">
        <f t="shared" ca="1" si="1"/>
        <v>35408.790849262696</v>
      </c>
      <c r="G46" s="8">
        <f t="shared" ca="1" si="2"/>
        <v>0</v>
      </c>
      <c r="H46" s="8">
        <f t="shared" ca="1" si="3"/>
        <v>313709.86925723637</v>
      </c>
      <c r="I46" s="8">
        <f t="shared" ca="1" si="4"/>
        <v>313709.86925723637</v>
      </c>
      <c r="J46" s="13">
        <f t="shared" ca="1" si="5"/>
        <v>0.84725154485414544</v>
      </c>
      <c r="N46" s="12">
        <v>43000</v>
      </c>
      <c r="O46" s="8">
        <v>43000</v>
      </c>
      <c r="P46" s="8">
        <v>633370.9585502909</v>
      </c>
      <c r="Q46" s="13">
        <v>0.90673305964106021</v>
      </c>
    </row>
    <row r="47" spans="4:17" x14ac:dyDescent="0.3">
      <c r="D47" s="12">
        <v>46</v>
      </c>
      <c r="E47" s="8">
        <f t="shared" ca="1" si="0"/>
        <v>0.19182367832134384</v>
      </c>
      <c r="F47" s="8">
        <f t="shared" ca="1" si="1"/>
        <v>18943.533511876125</v>
      </c>
      <c r="G47" s="8">
        <f t="shared" ca="1" si="2"/>
        <v>276411.6622030969</v>
      </c>
      <c r="H47" s="8">
        <f t="shared" ca="1" si="3"/>
        <v>0</v>
      </c>
      <c r="I47" s="8">
        <f t="shared" ca="1" si="4"/>
        <v>276411.6622030969</v>
      </c>
      <c r="J47" s="13">
        <f t="shared" ca="1" si="5"/>
        <v>1</v>
      </c>
      <c r="N47" s="12">
        <v>44000</v>
      </c>
      <c r="O47" s="8">
        <v>44000</v>
      </c>
      <c r="P47" s="8">
        <v>616895.64944060007</v>
      </c>
      <c r="Q47" s="13">
        <v>0.91436125555290593</v>
      </c>
    </row>
    <row r="48" spans="4:17" x14ac:dyDescent="0.3">
      <c r="D48" s="12">
        <v>47</v>
      </c>
      <c r="E48" s="8">
        <f t="shared" ca="1" si="0"/>
        <v>0.28245030796479342</v>
      </c>
      <c r="F48" s="8">
        <f t="shared" ca="1" si="1"/>
        <v>25240.193675219398</v>
      </c>
      <c r="G48" s="8">
        <f t="shared" ca="1" si="2"/>
        <v>118995.15811951505</v>
      </c>
      <c r="H48" s="8">
        <f t="shared" ca="1" si="3"/>
        <v>0</v>
      </c>
      <c r="I48" s="8">
        <f t="shared" ca="1" si="4"/>
        <v>118995.15811951505</v>
      </c>
      <c r="J48" s="13">
        <f t="shared" ca="1" si="5"/>
        <v>1</v>
      </c>
      <c r="N48" s="12">
        <v>45000</v>
      </c>
      <c r="O48" s="8">
        <v>45000</v>
      </c>
      <c r="P48" s="8">
        <v>609890.29544156371</v>
      </c>
      <c r="Q48" s="13">
        <v>0.92068656138886606</v>
      </c>
    </row>
    <row r="49" spans="4:17" x14ac:dyDescent="0.3">
      <c r="D49" s="12">
        <v>48</v>
      </c>
      <c r="E49" s="8">
        <f t="shared" ca="1" si="0"/>
        <v>0.40726307873699119</v>
      </c>
      <c r="F49" s="8">
        <f t="shared" ca="1" si="1"/>
        <v>32503.210653698694</v>
      </c>
      <c r="G49" s="8">
        <f t="shared" ca="1" si="2"/>
        <v>0</v>
      </c>
      <c r="H49" s="8">
        <f t="shared" ca="1" si="3"/>
        <v>145186.21791452426</v>
      </c>
      <c r="I49" s="8">
        <f t="shared" ca="1" si="4"/>
        <v>145186.21791452426</v>
      </c>
      <c r="J49" s="13">
        <f t="shared" ca="1" si="5"/>
        <v>0.92298811128293468</v>
      </c>
      <c r="N49" s="12">
        <v>46000</v>
      </c>
      <c r="O49" s="8">
        <v>46000</v>
      </c>
      <c r="P49" s="8">
        <v>602556.55725692236</v>
      </c>
      <c r="Q49" s="13">
        <v>0.93051575089338145</v>
      </c>
    </row>
    <row r="50" spans="4:17" x14ac:dyDescent="0.3">
      <c r="D50" s="12">
        <v>49</v>
      </c>
      <c r="E50" s="8">
        <f t="shared" ca="1" si="0"/>
        <v>0.57235597008161443</v>
      </c>
      <c r="F50" s="8">
        <f t="shared" ca="1" si="1"/>
        <v>41384.597924483933</v>
      </c>
      <c r="G50" s="8">
        <f t="shared" ca="1" si="2"/>
        <v>0</v>
      </c>
      <c r="H50" s="8">
        <f t="shared" ca="1" si="3"/>
        <v>660306.67962006805</v>
      </c>
      <c r="I50" s="8">
        <f t="shared" ca="1" si="4"/>
        <v>660306.67962006805</v>
      </c>
      <c r="J50" s="13">
        <f t="shared" ca="1" si="5"/>
        <v>0.72491401609667827</v>
      </c>
      <c r="N50" s="12">
        <v>47000</v>
      </c>
      <c r="O50" s="8">
        <v>47000</v>
      </c>
      <c r="P50" s="8">
        <v>646042.77060077363</v>
      </c>
      <c r="Q50" s="13">
        <v>0.92751490573892947</v>
      </c>
    </row>
    <row r="51" spans="4:17" x14ac:dyDescent="0.3">
      <c r="D51" s="12">
        <v>50</v>
      </c>
      <c r="E51" s="8">
        <f t="shared" ca="1" si="0"/>
        <v>0.58232196831808358</v>
      </c>
      <c r="F51" s="8">
        <f t="shared" ca="1" si="1"/>
        <v>41926.932960671831</v>
      </c>
      <c r="G51" s="8">
        <f t="shared" ca="1" si="2"/>
        <v>0</v>
      </c>
      <c r="H51" s="8">
        <f t="shared" ca="1" si="3"/>
        <v>691762.11171896616</v>
      </c>
      <c r="I51" s="8">
        <f t="shared" ca="1" si="4"/>
        <v>691762.11171896616</v>
      </c>
      <c r="J51" s="13">
        <f t="shared" ca="1" si="5"/>
        <v>0.71553730130557047</v>
      </c>
      <c r="N51" s="12">
        <v>48000</v>
      </c>
      <c r="O51" s="8">
        <v>48000</v>
      </c>
      <c r="P51" s="8">
        <v>613369.94996346941</v>
      </c>
      <c r="Q51" s="13">
        <v>0.932493566142793</v>
      </c>
    </row>
    <row r="52" spans="4:17" x14ac:dyDescent="0.3">
      <c r="D52" s="12">
        <v>51</v>
      </c>
      <c r="E52" s="8">
        <f t="shared" ca="1" si="0"/>
        <v>0.61572834609658456</v>
      </c>
      <c r="F52" s="8">
        <f t="shared" ca="1" si="1"/>
        <v>43768.182015829618</v>
      </c>
      <c r="G52" s="8">
        <f t="shared" ca="1" si="2"/>
        <v>0</v>
      </c>
      <c r="H52" s="8">
        <f t="shared" ca="1" si="3"/>
        <v>798554.5569181178</v>
      </c>
      <c r="I52" s="8">
        <f t="shared" ca="1" si="4"/>
        <v>798554.5569181178</v>
      </c>
      <c r="J52" s="13">
        <f t="shared" ca="1" si="5"/>
        <v>0.68543661586249893</v>
      </c>
      <c r="N52" s="12">
        <v>49000</v>
      </c>
      <c r="O52" s="8">
        <v>49000</v>
      </c>
      <c r="P52" s="8">
        <v>611109.68547823757</v>
      </c>
      <c r="Q52" s="13">
        <v>0.94470735628674052</v>
      </c>
    </row>
    <row r="53" spans="4:17" x14ac:dyDescent="0.3">
      <c r="D53" s="12">
        <v>52</v>
      </c>
      <c r="E53" s="8">
        <f t="shared" ca="1" si="0"/>
        <v>0.15492426986917085</v>
      </c>
      <c r="F53" s="8">
        <f t="shared" ca="1" si="1"/>
        <v>15869.000255112576</v>
      </c>
      <c r="G53" s="8">
        <f t="shared" ca="1" si="2"/>
        <v>353274.9936221856</v>
      </c>
      <c r="H53" s="8">
        <f t="shared" ca="1" si="3"/>
        <v>0</v>
      </c>
      <c r="I53" s="8">
        <f t="shared" ca="1" si="4"/>
        <v>353274.9936221856</v>
      </c>
      <c r="J53" s="13">
        <f t="shared" ca="1" si="5"/>
        <v>1</v>
      </c>
      <c r="N53" s="12">
        <v>50000</v>
      </c>
      <c r="O53" s="8">
        <v>50000</v>
      </c>
      <c r="P53" s="8">
        <v>642231.44375505473</v>
      </c>
      <c r="Q53" s="13">
        <v>0.94508918431587108</v>
      </c>
    </row>
    <row r="54" spans="4:17" x14ac:dyDescent="0.3">
      <c r="D54" s="12">
        <v>53</v>
      </c>
      <c r="E54" s="8">
        <f t="shared" ca="1" si="0"/>
        <v>0.27948612983273369</v>
      </c>
      <c r="F54" s="8">
        <f t="shared" ca="1" si="1"/>
        <v>25052.946033091917</v>
      </c>
      <c r="G54" s="8">
        <f t="shared" ca="1" si="2"/>
        <v>123676.34917270206</v>
      </c>
      <c r="H54" s="8">
        <f t="shared" ca="1" si="3"/>
        <v>0</v>
      </c>
      <c r="I54" s="8">
        <f t="shared" ca="1" si="4"/>
        <v>123676.34917270206</v>
      </c>
      <c r="J54" s="13">
        <f t="shared" ca="1" si="5"/>
        <v>1</v>
      </c>
      <c r="N54" s="12">
        <v>51000</v>
      </c>
      <c r="O54" s="8">
        <v>51000</v>
      </c>
      <c r="P54" s="8">
        <v>654150.41166018322</v>
      </c>
      <c r="Q54" s="13">
        <v>0.94615206251520501</v>
      </c>
    </row>
    <row r="55" spans="4:17" x14ac:dyDescent="0.3">
      <c r="D55" s="12">
        <v>54</v>
      </c>
      <c r="E55" s="8">
        <f t="shared" ca="1" si="0"/>
        <v>8.0971417836366855E-2</v>
      </c>
      <c r="F55" s="8">
        <f t="shared" ca="1" si="1"/>
        <v>7710.5206070269924</v>
      </c>
      <c r="G55" s="8">
        <f t="shared" ca="1" si="2"/>
        <v>557236.98482432519</v>
      </c>
      <c r="H55" s="8">
        <f t="shared" ca="1" si="3"/>
        <v>0</v>
      </c>
      <c r="I55" s="8">
        <f t="shared" ca="1" si="4"/>
        <v>557236.98482432519</v>
      </c>
      <c r="J55" s="13">
        <f t="shared" ca="1" si="5"/>
        <v>1</v>
      </c>
      <c r="N55" s="12">
        <v>52000</v>
      </c>
      <c r="O55" s="8">
        <v>52000</v>
      </c>
      <c r="P55" s="8">
        <v>614503.41841243871</v>
      </c>
      <c r="Q55" s="13">
        <v>0.95838184623789369</v>
      </c>
    </row>
    <row r="56" spans="4:17" x14ac:dyDescent="0.3">
      <c r="D56" s="12">
        <v>55</v>
      </c>
      <c r="E56" s="8">
        <f t="shared" ca="1" si="0"/>
        <v>0.79214874614283348</v>
      </c>
      <c r="F56" s="8">
        <f t="shared" ca="1" si="1"/>
        <v>54836.060073104636</v>
      </c>
      <c r="G56" s="8">
        <f t="shared" ca="1" si="2"/>
        <v>0</v>
      </c>
      <c r="H56" s="8">
        <f t="shared" ca="1" si="3"/>
        <v>1440491.4842400688</v>
      </c>
      <c r="I56" s="8">
        <f t="shared" ca="1" si="4"/>
        <v>1440491.4842400688</v>
      </c>
      <c r="J56" s="13">
        <f t="shared" ca="1" si="5"/>
        <v>0.54709351595444622</v>
      </c>
      <c r="N56" s="12">
        <v>53000</v>
      </c>
      <c r="O56" s="8">
        <v>53000</v>
      </c>
      <c r="P56" s="8">
        <v>624776.00563048339</v>
      </c>
      <c r="Q56" s="13">
        <v>0.96219662822205276</v>
      </c>
    </row>
    <row r="57" spans="4:17" x14ac:dyDescent="0.3">
      <c r="D57" s="12">
        <v>56</v>
      </c>
      <c r="E57" s="8">
        <f t="shared" ca="1" si="0"/>
        <v>0.54376322270637445</v>
      </c>
      <c r="F57" s="8">
        <f t="shared" ca="1" si="1"/>
        <v>39841.276296420467</v>
      </c>
      <c r="G57" s="8">
        <f t="shared" ca="1" si="2"/>
        <v>0</v>
      </c>
      <c r="H57" s="8">
        <f t="shared" ca="1" si="3"/>
        <v>570794.02519238705</v>
      </c>
      <c r="I57" s="8">
        <f t="shared" ca="1" si="4"/>
        <v>570794.02519238705</v>
      </c>
      <c r="J57" s="13">
        <f t="shared" ca="1" si="5"/>
        <v>0.75299412555640977</v>
      </c>
      <c r="N57" s="12">
        <v>54000</v>
      </c>
      <c r="O57" s="8">
        <v>54000</v>
      </c>
      <c r="P57" s="8">
        <v>610598.01261094538</v>
      </c>
      <c r="Q57" s="13">
        <v>0.96450955546892692</v>
      </c>
    </row>
    <row r="58" spans="4:17" x14ac:dyDescent="0.3">
      <c r="D58" s="12">
        <v>57</v>
      </c>
      <c r="E58" s="8">
        <f t="shared" ca="1" si="0"/>
        <v>5.5205440536745254E-3</v>
      </c>
      <c r="F58" s="8">
        <f t="shared" ca="1" si="1"/>
        <v>0</v>
      </c>
      <c r="G58" s="8">
        <f t="shared" ca="1" si="2"/>
        <v>750000</v>
      </c>
      <c r="H58" s="8">
        <f t="shared" ca="1" si="3"/>
        <v>0</v>
      </c>
      <c r="I58" s="8">
        <f t="shared" ca="1" si="4"/>
        <v>750000</v>
      </c>
      <c r="J58" s="13">
        <f t="shared" ca="1" si="5"/>
        <v>1</v>
      </c>
      <c r="N58" s="12">
        <v>55000</v>
      </c>
      <c r="O58" s="8">
        <v>55000</v>
      </c>
      <c r="P58" s="8">
        <v>647766.93896963832</v>
      </c>
      <c r="Q58" s="13">
        <v>0.96490872221081558</v>
      </c>
    </row>
    <row r="59" spans="4:17" x14ac:dyDescent="0.3">
      <c r="D59" s="12">
        <v>58</v>
      </c>
      <c r="E59" s="8">
        <f t="shared" ca="1" si="0"/>
        <v>0.11580807047567765</v>
      </c>
      <c r="F59" s="8">
        <f t="shared" ca="1" si="1"/>
        <v>12020.810067230628</v>
      </c>
      <c r="G59" s="8">
        <f t="shared" ca="1" si="2"/>
        <v>449479.74831923429</v>
      </c>
      <c r="H59" s="8">
        <f t="shared" ca="1" si="3"/>
        <v>0</v>
      </c>
      <c r="I59" s="8">
        <f t="shared" ca="1" si="4"/>
        <v>449479.74831923429</v>
      </c>
      <c r="J59" s="13">
        <f t="shared" ca="1" si="5"/>
        <v>1</v>
      </c>
      <c r="N59" s="12">
        <v>56000</v>
      </c>
      <c r="O59" s="8">
        <v>56000</v>
      </c>
      <c r="P59" s="8">
        <v>631361.35309502739</v>
      </c>
      <c r="Q59" s="13">
        <v>0.97418415907689671</v>
      </c>
    </row>
    <row r="60" spans="4:17" x14ac:dyDescent="0.3">
      <c r="D60" s="12">
        <v>59</v>
      </c>
      <c r="E60" s="8">
        <f t="shared" ca="1" si="0"/>
        <v>0.72287302440957268</v>
      </c>
      <c r="F60" s="8">
        <f t="shared" ca="1" si="1"/>
        <v>50096.771961205151</v>
      </c>
      <c r="G60" s="8">
        <f t="shared" ca="1" si="2"/>
        <v>0</v>
      </c>
      <c r="H60" s="8">
        <f t="shared" ca="1" si="3"/>
        <v>1165612.7737498989</v>
      </c>
      <c r="I60" s="8">
        <f t="shared" ca="1" si="4"/>
        <v>1165612.7737498989</v>
      </c>
      <c r="J60" s="13">
        <f t="shared" ca="1" si="5"/>
        <v>0.59884898720111257</v>
      </c>
      <c r="N60" s="12">
        <v>57000</v>
      </c>
      <c r="O60" s="8">
        <v>57000</v>
      </c>
      <c r="P60" s="8">
        <v>647627.08540968935</v>
      </c>
      <c r="Q60" s="13">
        <v>0.97515742874169842</v>
      </c>
    </row>
    <row r="61" spans="4:17" x14ac:dyDescent="0.3">
      <c r="D61" s="12">
        <v>60</v>
      </c>
      <c r="E61" s="8">
        <f t="shared" ca="1" si="0"/>
        <v>0.29995133701895238</v>
      </c>
      <c r="F61" s="8">
        <f t="shared" ca="1" si="1"/>
        <v>26327.287826634711</v>
      </c>
      <c r="G61" s="8">
        <f t="shared" ca="1" si="2"/>
        <v>91817.804334132234</v>
      </c>
      <c r="H61" s="8">
        <f t="shared" ca="1" si="3"/>
        <v>0</v>
      </c>
      <c r="I61" s="8">
        <f t="shared" ca="1" si="4"/>
        <v>91817.804334132234</v>
      </c>
      <c r="J61" s="13">
        <f t="shared" ca="1" si="5"/>
        <v>1</v>
      </c>
      <c r="N61" s="12">
        <v>58000</v>
      </c>
      <c r="O61" s="8">
        <v>58000</v>
      </c>
      <c r="P61" s="8">
        <v>671463.27653328609</v>
      </c>
      <c r="Q61" s="13">
        <v>0.97338700353719843</v>
      </c>
    </row>
    <row r="62" spans="4:17" x14ac:dyDescent="0.3">
      <c r="D62" s="12">
        <v>61</v>
      </c>
      <c r="E62" s="8">
        <f t="shared" ca="1" si="0"/>
        <v>0.88852144925387677</v>
      </c>
      <c r="F62" s="8">
        <f t="shared" ca="1" si="1"/>
        <v>63458.3647795055</v>
      </c>
      <c r="G62" s="8">
        <f t="shared" ca="1" si="2"/>
        <v>0</v>
      </c>
      <c r="H62" s="8">
        <f t="shared" ca="1" si="3"/>
        <v>1940585.1572113191</v>
      </c>
      <c r="I62" s="8">
        <f t="shared" ca="1" si="4"/>
        <v>1940585.1572113191</v>
      </c>
      <c r="J62" s="13">
        <f t="shared" ca="1" si="5"/>
        <v>0.47275922323270658</v>
      </c>
      <c r="N62" s="12">
        <v>59000</v>
      </c>
      <c r="O62" s="8">
        <v>59000</v>
      </c>
      <c r="P62" s="8">
        <v>662183.56383926969</v>
      </c>
      <c r="Q62" s="13">
        <v>0.97497935115329815</v>
      </c>
    </row>
    <row r="63" spans="4:17" x14ac:dyDescent="0.3">
      <c r="D63" s="12">
        <v>62</v>
      </c>
      <c r="E63" s="8">
        <f t="shared" ca="1" si="0"/>
        <v>0.22652792221505991</v>
      </c>
      <c r="F63" s="8">
        <f t="shared" ca="1" si="1"/>
        <v>21517.966252175327</v>
      </c>
      <c r="G63" s="8">
        <f t="shared" ca="1" si="2"/>
        <v>212050.84369561682</v>
      </c>
      <c r="H63" s="8">
        <f t="shared" ca="1" si="3"/>
        <v>0</v>
      </c>
      <c r="I63" s="8">
        <f t="shared" ca="1" si="4"/>
        <v>212050.84369561682</v>
      </c>
      <c r="J63" s="13">
        <f t="shared" ca="1" si="5"/>
        <v>1</v>
      </c>
      <c r="N63" s="12">
        <v>60000</v>
      </c>
      <c r="O63" s="8">
        <v>60000</v>
      </c>
      <c r="P63" s="8">
        <v>677381.1201648307</v>
      </c>
      <c r="Q63" s="13">
        <v>0.97785146062876127</v>
      </c>
    </row>
    <row r="64" spans="4:17" x14ac:dyDescent="0.3">
      <c r="D64" s="12">
        <v>63</v>
      </c>
      <c r="E64" s="8">
        <f t="shared" ca="1" si="0"/>
        <v>0.66036116060637362</v>
      </c>
      <c r="F64" s="8">
        <f t="shared" ca="1" si="1"/>
        <v>46306.463754781362</v>
      </c>
      <c r="G64" s="8">
        <f t="shared" ca="1" si="2"/>
        <v>0</v>
      </c>
      <c r="H64" s="8">
        <f t="shared" ca="1" si="3"/>
        <v>945774.89777731895</v>
      </c>
      <c r="I64" s="8">
        <f t="shared" ca="1" si="4"/>
        <v>945774.89777731895</v>
      </c>
      <c r="J64" s="13">
        <f t="shared" ca="1" si="5"/>
        <v>0.64786532380327833</v>
      </c>
      <c r="N64" s="12">
        <v>61000</v>
      </c>
      <c r="O64" s="8">
        <v>61000</v>
      </c>
      <c r="P64" s="8">
        <v>705948.1996774358</v>
      </c>
      <c r="Q64" s="13">
        <v>0.98072886861191744</v>
      </c>
    </row>
    <row r="65" spans="4:17" x14ac:dyDescent="0.3">
      <c r="D65" s="12">
        <v>64</v>
      </c>
      <c r="E65" s="8">
        <f t="shared" ca="1" si="0"/>
        <v>0.34290127879331844</v>
      </c>
      <c r="F65" s="8">
        <f t="shared" ca="1" si="1"/>
        <v>28882.918113686253</v>
      </c>
      <c r="G65" s="8">
        <f t="shared" ca="1" si="2"/>
        <v>27927.047157843663</v>
      </c>
      <c r="H65" s="8">
        <f t="shared" ca="1" si="3"/>
        <v>0</v>
      </c>
      <c r="I65" s="8">
        <f t="shared" ca="1" si="4"/>
        <v>27927.047157843663</v>
      </c>
      <c r="J65" s="13">
        <f t="shared" ca="1" si="5"/>
        <v>1</v>
      </c>
      <c r="N65" s="12">
        <v>62000</v>
      </c>
      <c r="O65" s="8">
        <v>62000</v>
      </c>
      <c r="P65" s="8">
        <v>730960.48588027316</v>
      </c>
      <c r="Q65" s="13">
        <v>0.98089142120766903</v>
      </c>
    </row>
    <row r="66" spans="4:17" x14ac:dyDescent="0.3">
      <c r="D66" s="12">
        <v>65</v>
      </c>
      <c r="E66" s="8">
        <f t="shared" ca="1" si="0"/>
        <v>0.2554630268961301</v>
      </c>
      <c r="F66" s="8">
        <f t="shared" ca="1" si="1"/>
        <v>23497.456281886742</v>
      </c>
      <c r="G66" s="8">
        <f t="shared" ca="1" si="2"/>
        <v>162563.59295283147</v>
      </c>
      <c r="H66" s="8">
        <f t="shared" ca="1" si="3"/>
        <v>0</v>
      </c>
      <c r="I66" s="8">
        <f t="shared" ca="1" si="4"/>
        <v>162563.59295283147</v>
      </c>
      <c r="J66" s="13">
        <f t="shared" ca="1" si="5"/>
        <v>1</v>
      </c>
      <c r="N66" s="12">
        <v>63000</v>
      </c>
      <c r="O66" s="8">
        <v>63000</v>
      </c>
      <c r="P66" s="8">
        <v>720120.58764514851</v>
      </c>
      <c r="Q66" s="13">
        <v>0.98303757865612706</v>
      </c>
    </row>
    <row r="67" spans="4:17" x14ac:dyDescent="0.3">
      <c r="D67" s="12">
        <v>66</v>
      </c>
      <c r="E67" s="8">
        <f t="shared" ref="E67:E130" ca="1" si="6">RAND()</f>
        <v>0.30785296047142496</v>
      </c>
      <c r="F67" s="8">
        <f t="shared" ref="F67:F130" ca="1" si="7">MAX(0,_xlfn.NORM.INV(E67,$B$1,$B$2))</f>
        <v>26808.562750084391</v>
      </c>
      <c r="G67" s="8">
        <f t="shared" ref="G67:G130" ca="1" si="8">25*MAX($B$4-F67,0)</f>
        <v>79785.931247890228</v>
      </c>
      <c r="H67" s="8">
        <f t="shared" ref="H67:H130" ca="1" si="9">58*MAX(F67-$B$4,0)</f>
        <v>0</v>
      </c>
      <c r="I67" s="8">
        <f t="shared" ref="I67:I130" ca="1" si="10">G67+H67</f>
        <v>79785.931247890228</v>
      </c>
      <c r="J67" s="13">
        <f t="shared" ref="J67:J130" ca="1" si="11">MIN(1,($B$4+1)/(F67+1))</f>
        <v>1</v>
      </c>
      <c r="N67" s="12">
        <v>64000</v>
      </c>
      <c r="O67" s="8">
        <v>64000</v>
      </c>
      <c r="P67" s="8">
        <v>745865.44886244484</v>
      </c>
      <c r="Q67" s="13">
        <v>0.98579951510045838</v>
      </c>
    </row>
    <row r="68" spans="4:17" x14ac:dyDescent="0.3">
      <c r="D68" s="12">
        <v>67</v>
      </c>
      <c r="E68" s="8">
        <f t="shared" ca="1" si="6"/>
        <v>0.45616053584860283</v>
      </c>
      <c r="F68" s="8">
        <f t="shared" ca="1" si="7"/>
        <v>35154.628373930726</v>
      </c>
      <c r="G68" s="8">
        <f t="shared" ca="1" si="8"/>
        <v>0</v>
      </c>
      <c r="H68" s="8">
        <f t="shared" ca="1" si="9"/>
        <v>298968.44568798208</v>
      </c>
      <c r="I68" s="8">
        <f t="shared" ca="1" si="10"/>
        <v>298968.44568798208</v>
      </c>
      <c r="J68" s="13">
        <f t="shared" ca="1" si="11"/>
        <v>0.85337686702385662</v>
      </c>
      <c r="N68" s="12">
        <v>65000</v>
      </c>
      <c r="O68" s="8">
        <v>65000</v>
      </c>
      <c r="P68" s="8">
        <v>765852.57445145585</v>
      </c>
      <c r="Q68" s="13">
        <v>0.98794913637303161</v>
      </c>
    </row>
    <row r="69" spans="4:17" x14ac:dyDescent="0.3">
      <c r="D69" s="12">
        <v>68</v>
      </c>
      <c r="E69" s="8">
        <f t="shared" ca="1" si="6"/>
        <v>4.826742430761366E-2</v>
      </c>
      <c r="F69" s="8">
        <f t="shared" ca="1" si="7"/>
        <v>2101.74475316811</v>
      </c>
      <c r="G69" s="8">
        <f t="shared" ca="1" si="8"/>
        <v>697456.38117079728</v>
      </c>
      <c r="H69" s="8">
        <f t="shared" ca="1" si="9"/>
        <v>0</v>
      </c>
      <c r="I69" s="8">
        <f t="shared" ca="1" si="10"/>
        <v>697456.38117079728</v>
      </c>
      <c r="J69" s="13">
        <f t="shared" ca="1" si="11"/>
        <v>1</v>
      </c>
      <c r="N69" s="12">
        <v>66000</v>
      </c>
      <c r="O69" s="8">
        <v>66000</v>
      </c>
      <c r="P69" s="8">
        <v>758515.48038428044</v>
      </c>
      <c r="Q69" s="13">
        <v>0.98894304205092021</v>
      </c>
    </row>
    <row r="70" spans="4:17" x14ac:dyDescent="0.3">
      <c r="D70" s="12">
        <v>69</v>
      </c>
      <c r="E70" s="8">
        <f t="shared" ca="1" si="6"/>
        <v>0.57261211440613113</v>
      </c>
      <c r="F70" s="8">
        <f t="shared" ca="1" si="7"/>
        <v>41398.503938275673</v>
      </c>
      <c r="G70" s="8">
        <f t="shared" ca="1" si="8"/>
        <v>0</v>
      </c>
      <c r="H70" s="8">
        <f t="shared" ca="1" si="9"/>
        <v>661113.228419989</v>
      </c>
      <c r="I70" s="8">
        <f t="shared" ca="1" si="10"/>
        <v>661113.228419989</v>
      </c>
      <c r="J70" s="13">
        <f t="shared" ca="1" si="11"/>
        <v>0.72467051887215361</v>
      </c>
      <c r="N70" s="12">
        <v>67000</v>
      </c>
      <c r="O70" s="8">
        <v>67000</v>
      </c>
      <c r="P70" s="8">
        <v>792484.2806641662</v>
      </c>
      <c r="Q70" s="13">
        <v>0.99190386190450419</v>
      </c>
    </row>
    <row r="71" spans="4:17" x14ac:dyDescent="0.3">
      <c r="D71" s="12">
        <v>70</v>
      </c>
      <c r="E71" s="8">
        <f t="shared" ca="1" si="6"/>
        <v>0.55622471307761812</v>
      </c>
      <c r="F71" s="8">
        <f t="shared" ca="1" si="7"/>
        <v>40511.911149160776</v>
      </c>
      <c r="G71" s="8">
        <f t="shared" ca="1" si="8"/>
        <v>0</v>
      </c>
      <c r="H71" s="8">
        <f t="shared" ca="1" si="9"/>
        <v>609690.846651325</v>
      </c>
      <c r="I71" s="8">
        <f t="shared" ca="1" si="10"/>
        <v>609690.846651325</v>
      </c>
      <c r="J71" s="13">
        <f t="shared" ca="1" si="11"/>
        <v>0.74052935592660984</v>
      </c>
      <c r="N71" s="12">
        <v>68000</v>
      </c>
      <c r="O71" s="8">
        <v>68000</v>
      </c>
      <c r="P71" s="8">
        <v>824796.52003383869</v>
      </c>
      <c r="Q71" s="13">
        <v>0.98962679716346658</v>
      </c>
    </row>
    <row r="72" spans="4:17" x14ac:dyDescent="0.3">
      <c r="D72" s="12">
        <v>71</v>
      </c>
      <c r="E72" s="8">
        <f t="shared" ca="1" si="6"/>
        <v>0.28058782725996667</v>
      </c>
      <c r="F72" s="8">
        <f t="shared" ca="1" si="7"/>
        <v>25122.652044068433</v>
      </c>
      <c r="G72" s="8">
        <f t="shared" ca="1" si="8"/>
        <v>121933.69889828918</v>
      </c>
      <c r="H72" s="8">
        <f t="shared" ca="1" si="9"/>
        <v>0</v>
      </c>
      <c r="I72" s="8">
        <f t="shared" ca="1" si="10"/>
        <v>121933.69889828918</v>
      </c>
      <c r="J72" s="13">
        <f t="shared" ca="1" si="11"/>
        <v>1</v>
      </c>
      <c r="N72" s="12">
        <v>69000</v>
      </c>
      <c r="O72" s="8">
        <v>69000</v>
      </c>
      <c r="P72" s="8">
        <v>855277.18895422749</v>
      </c>
      <c r="Q72" s="13">
        <v>0.99085144191753771</v>
      </c>
    </row>
    <row r="73" spans="4:17" x14ac:dyDescent="0.3">
      <c r="D73" s="12">
        <v>72</v>
      </c>
      <c r="E73" s="8">
        <f t="shared" ca="1" si="6"/>
        <v>0.60694354151887075</v>
      </c>
      <c r="F73" s="8">
        <f t="shared" ca="1" si="7"/>
        <v>43280.002526808152</v>
      </c>
      <c r="G73" s="8">
        <f t="shared" ca="1" si="8"/>
        <v>0</v>
      </c>
      <c r="H73" s="8">
        <f t="shared" ca="1" si="9"/>
        <v>770240.14655487286</v>
      </c>
      <c r="I73" s="8">
        <f t="shared" ca="1" si="10"/>
        <v>770240.14655487286</v>
      </c>
      <c r="J73" s="13">
        <f t="shared" ca="1" si="11"/>
        <v>0.69316786230673499</v>
      </c>
      <c r="N73" s="12">
        <v>70000</v>
      </c>
      <c r="O73" s="8">
        <v>70000</v>
      </c>
      <c r="P73" s="8">
        <v>849705.46757690643</v>
      </c>
      <c r="Q73" s="13">
        <v>0.992114023435823</v>
      </c>
    </row>
    <row r="74" spans="4:17" x14ac:dyDescent="0.3">
      <c r="D74" s="12">
        <v>73</v>
      </c>
      <c r="E74" s="8">
        <f t="shared" ca="1" si="6"/>
        <v>0.71249443069149254</v>
      </c>
      <c r="F74" s="8">
        <f t="shared" ca="1" si="7"/>
        <v>49442.626612557389</v>
      </c>
      <c r="G74" s="8">
        <f t="shared" ca="1" si="8"/>
        <v>0</v>
      </c>
      <c r="H74" s="8">
        <f t="shared" ca="1" si="9"/>
        <v>1127672.3435283285</v>
      </c>
      <c r="I74" s="8">
        <f t="shared" ca="1" si="10"/>
        <v>1127672.3435283285</v>
      </c>
      <c r="J74" s="13">
        <f t="shared" ca="1" si="11"/>
        <v>0.60677183401390156</v>
      </c>
      <c r="N74" s="12">
        <v>71000</v>
      </c>
      <c r="O74" s="8">
        <v>71000</v>
      </c>
      <c r="P74" s="8">
        <v>869498.46072196972</v>
      </c>
      <c r="Q74" s="13">
        <v>0.99458878227527936</v>
      </c>
    </row>
    <row r="75" spans="4:17" x14ac:dyDescent="0.3">
      <c r="D75" s="12">
        <v>74</v>
      </c>
      <c r="E75" s="8">
        <f t="shared" ca="1" si="6"/>
        <v>0.52180347621693302</v>
      </c>
      <c r="F75" s="8">
        <f t="shared" ca="1" si="7"/>
        <v>38664.693508292199</v>
      </c>
      <c r="G75" s="8">
        <f t="shared" ca="1" si="8"/>
        <v>0</v>
      </c>
      <c r="H75" s="8">
        <f t="shared" ca="1" si="9"/>
        <v>502552.22348094755</v>
      </c>
      <c r="I75" s="8">
        <f t="shared" ca="1" si="10"/>
        <v>502552.22348094755</v>
      </c>
      <c r="J75" s="13">
        <f t="shared" ca="1" si="11"/>
        <v>0.77590745898728086</v>
      </c>
      <c r="N75" s="12">
        <v>72000</v>
      </c>
      <c r="O75" s="8">
        <v>72000</v>
      </c>
      <c r="P75" s="8">
        <v>891821.52544166928</v>
      </c>
      <c r="Q75" s="13">
        <v>0.99439618464575075</v>
      </c>
    </row>
    <row r="76" spans="4:17" x14ac:dyDescent="0.3">
      <c r="D76" s="12">
        <v>75</v>
      </c>
      <c r="E76" s="8">
        <f t="shared" ca="1" si="6"/>
        <v>0.19364026692650382</v>
      </c>
      <c r="F76" s="8">
        <f t="shared" ca="1" si="7"/>
        <v>19084.879710892867</v>
      </c>
      <c r="G76" s="8">
        <f t="shared" ca="1" si="8"/>
        <v>272878.00722767832</v>
      </c>
      <c r="H76" s="8">
        <f t="shared" ca="1" si="9"/>
        <v>0</v>
      </c>
      <c r="I76" s="8">
        <f t="shared" ca="1" si="10"/>
        <v>272878.00722767832</v>
      </c>
      <c r="J76" s="13">
        <f t="shared" ca="1" si="11"/>
        <v>1</v>
      </c>
      <c r="N76" s="12">
        <v>73000</v>
      </c>
      <c r="O76" s="8">
        <v>73000</v>
      </c>
      <c r="P76" s="8">
        <v>893813.52286920522</v>
      </c>
      <c r="Q76" s="13">
        <v>0.99528933028830091</v>
      </c>
    </row>
    <row r="77" spans="4:17" x14ac:dyDescent="0.3">
      <c r="D77" s="12">
        <v>76</v>
      </c>
      <c r="E77" s="8">
        <f t="shared" ca="1" si="6"/>
        <v>0.74488955202358598</v>
      </c>
      <c r="F77" s="8">
        <f t="shared" ca="1" si="7"/>
        <v>51525.917400694641</v>
      </c>
      <c r="G77" s="8">
        <f t="shared" ca="1" si="8"/>
        <v>0</v>
      </c>
      <c r="H77" s="8">
        <f t="shared" ca="1" si="9"/>
        <v>1248503.2092402892</v>
      </c>
      <c r="I77" s="8">
        <f t="shared" ca="1" si="10"/>
        <v>1248503.2092402892</v>
      </c>
      <c r="J77" s="13">
        <f t="shared" ca="1" si="11"/>
        <v>0.58223937144735061</v>
      </c>
      <c r="N77" s="12">
        <v>74000</v>
      </c>
      <c r="O77" s="8">
        <v>74000</v>
      </c>
      <c r="P77" s="8">
        <v>941663.55556566501</v>
      </c>
      <c r="Q77" s="13">
        <v>0.99434077103562746</v>
      </c>
    </row>
    <row r="78" spans="4:17" x14ac:dyDescent="0.3">
      <c r="D78" s="12">
        <v>77</v>
      </c>
      <c r="E78" s="8">
        <f t="shared" ca="1" si="6"/>
        <v>0.62495508955423662</v>
      </c>
      <c r="F78" s="8">
        <f t="shared" ca="1" si="7"/>
        <v>44284.495808851367</v>
      </c>
      <c r="G78" s="8">
        <f t="shared" ca="1" si="8"/>
        <v>0</v>
      </c>
      <c r="H78" s="8">
        <f t="shared" ca="1" si="9"/>
        <v>828500.7569133793</v>
      </c>
      <c r="I78" s="8">
        <f t="shared" ca="1" si="10"/>
        <v>828500.7569133793</v>
      </c>
      <c r="J78" s="13">
        <f t="shared" ca="1" si="11"/>
        <v>0.6774452775575267</v>
      </c>
      <c r="N78" s="12">
        <v>75000</v>
      </c>
      <c r="O78" s="8">
        <v>75000</v>
      </c>
      <c r="P78" s="8">
        <v>959186.41032823571</v>
      </c>
      <c r="Q78" s="13">
        <v>0.99676139283941811</v>
      </c>
    </row>
    <row r="79" spans="4:17" x14ac:dyDescent="0.3">
      <c r="D79" s="12">
        <v>78</v>
      </c>
      <c r="E79" s="8">
        <f t="shared" ca="1" si="6"/>
        <v>0.24602499661085164</v>
      </c>
      <c r="F79" s="8">
        <f t="shared" ca="1" si="7"/>
        <v>22865.793505902264</v>
      </c>
      <c r="G79" s="8">
        <f t="shared" ca="1" si="8"/>
        <v>178355.16235244341</v>
      </c>
      <c r="H79" s="8">
        <f t="shared" ca="1" si="9"/>
        <v>0</v>
      </c>
      <c r="I79" s="8">
        <f t="shared" ca="1" si="10"/>
        <v>178355.16235244341</v>
      </c>
      <c r="J79" s="13">
        <f t="shared" ca="1" si="11"/>
        <v>1</v>
      </c>
      <c r="N79" s="12">
        <v>76000</v>
      </c>
      <c r="O79" s="8">
        <v>76000</v>
      </c>
      <c r="P79" s="8">
        <v>983868.44400174613</v>
      </c>
      <c r="Q79" s="13">
        <v>0.99665831703630459</v>
      </c>
    </row>
    <row r="80" spans="4:17" x14ac:dyDescent="0.3">
      <c r="D80" s="12">
        <v>79</v>
      </c>
      <c r="E80" s="8">
        <f t="shared" ca="1" si="6"/>
        <v>0.18638379663835092</v>
      </c>
      <c r="F80" s="8">
        <f t="shared" ca="1" si="7"/>
        <v>18515.283970944925</v>
      </c>
      <c r="G80" s="8">
        <f t="shared" ca="1" si="8"/>
        <v>287117.90072637686</v>
      </c>
      <c r="H80" s="8">
        <f t="shared" ca="1" si="9"/>
        <v>0</v>
      </c>
      <c r="I80" s="8">
        <f t="shared" ca="1" si="10"/>
        <v>287117.90072637686</v>
      </c>
      <c r="J80" s="13">
        <f t="shared" ca="1" si="11"/>
        <v>1</v>
      </c>
      <c r="N80" s="12">
        <v>77000</v>
      </c>
      <c r="O80" s="8">
        <v>77000</v>
      </c>
      <c r="P80" s="8">
        <v>987447.14399861451</v>
      </c>
      <c r="Q80" s="13">
        <v>0.99794429619124014</v>
      </c>
    </row>
    <row r="81" spans="4:17" x14ac:dyDescent="0.3">
      <c r="D81" s="12">
        <v>80</v>
      </c>
      <c r="E81" s="8">
        <f t="shared" ca="1" si="6"/>
        <v>0.44499488081620053</v>
      </c>
      <c r="F81" s="8">
        <f t="shared" ca="1" si="7"/>
        <v>34553.844424326446</v>
      </c>
      <c r="G81" s="8">
        <f t="shared" ca="1" si="8"/>
        <v>0</v>
      </c>
      <c r="H81" s="8">
        <f t="shared" ca="1" si="9"/>
        <v>264122.97661093384</v>
      </c>
      <c r="I81" s="8">
        <f t="shared" ca="1" si="10"/>
        <v>264122.97661093384</v>
      </c>
      <c r="J81" s="13">
        <f t="shared" ca="1" si="11"/>
        <v>0.8682140087680279</v>
      </c>
      <c r="N81" s="12">
        <v>78000</v>
      </c>
      <c r="O81" s="8">
        <v>78000</v>
      </c>
      <c r="P81" s="8">
        <v>1028356.5813089261</v>
      </c>
      <c r="Q81" s="13">
        <v>0.99674409272413234</v>
      </c>
    </row>
    <row r="82" spans="4:17" x14ac:dyDescent="0.3">
      <c r="D82" s="12">
        <v>81</v>
      </c>
      <c r="E82" s="8">
        <f t="shared" ca="1" si="6"/>
        <v>0.3146118082691074</v>
      </c>
      <c r="F82" s="8">
        <f t="shared" ca="1" si="7"/>
        <v>27215.936033771512</v>
      </c>
      <c r="G82" s="8">
        <f t="shared" ca="1" si="8"/>
        <v>69601.599155712203</v>
      </c>
      <c r="H82" s="8">
        <f t="shared" ca="1" si="9"/>
        <v>0</v>
      </c>
      <c r="I82" s="8">
        <f t="shared" ca="1" si="10"/>
        <v>69601.599155712203</v>
      </c>
      <c r="J82" s="13">
        <f t="shared" ca="1" si="11"/>
        <v>1</v>
      </c>
      <c r="N82" s="12">
        <v>79000</v>
      </c>
      <c r="O82" s="8">
        <v>79000</v>
      </c>
      <c r="P82" s="8">
        <v>1008665.5395823022</v>
      </c>
      <c r="Q82" s="13">
        <v>0.99809804261515556</v>
      </c>
    </row>
    <row r="83" spans="4:17" x14ac:dyDescent="0.3">
      <c r="D83" s="12">
        <v>82</v>
      </c>
      <c r="E83" s="8">
        <f t="shared" ca="1" si="6"/>
        <v>0.77672045800146228</v>
      </c>
      <c r="F83" s="8">
        <f t="shared" ca="1" si="7"/>
        <v>53712.794403316067</v>
      </c>
      <c r="G83" s="8">
        <f t="shared" ca="1" si="8"/>
        <v>0</v>
      </c>
      <c r="H83" s="8">
        <f t="shared" ca="1" si="9"/>
        <v>1375342.0753923319</v>
      </c>
      <c r="I83" s="8">
        <f t="shared" ca="1" si="10"/>
        <v>1375342.0753923319</v>
      </c>
      <c r="J83" s="13">
        <f t="shared" ca="1" si="11"/>
        <v>0.55853436409154256</v>
      </c>
      <c r="N83" s="12">
        <v>80000</v>
      </c>
      <c r="O83" s="8">
        <v>80000</v>
      </c>
      <c r="P83" s="8">
        <v>1084923.2183255996</v>
      </c>
      <c r="Q83" s="13">
        <v>0.99807185865090731</v>
      </c>
    </row>
    <row r="84" spans="4:17" x14ac:dyDescent="0.3">
      <c r="D84" s="12">
        <v>83</v>
      </c>
      <c r="E84" s="8">
        <f t="shared" ca="1" si="6"/>
        <v>0.56692336675691901</v>
      </c>
      <c r="F84" s="8">
        <f t="shared" ca="1" si="7"/>
        <v>41090.043121842798</v>
      </c>
      <c r="G84" s="8">
        <f t="shared" ca="1" si="8"/>
        <v>0</v>
      </c>
      <c r="H84" s="8">
        <f t="shared" ca="1" si="9"/>
        <v>643222.50106688228</v>
      </c>
      <c r="I84" s="8">
        <f t="shared" ca="1" si="10"/>
        <v>643222.50106688228</v>
      </c>
      <c r="J84" s="13">
        <f t="shared" ca="1" si="11"/>
        <v>0.73011045037336486</v>
      </c>
      <c r="N84" s="12">
        <v>81000</v>
      </c>
      <c r="O84" s="8">
        <v>81000</v>
      </c>
      <c r="P84" s="8">
        <v>1099298.0939811831</v>
      </c>
      <c r="Q84" s="13">
        <v>0.99881700790822914</v>
      </c>
    </row>
    <row r="85" spans="4:17" x14ac:dyDescent="0.3">
      <c r="D85" s="12">
        <v>84</v>
      </c>
      <c r="E85" s="8">
        <f t="shared" ca="1" si="6"/>
        <v>0.78992154999315067</v>
      </c>
      <c r="F85" s="8">
        <f t="shared" ca="1" si="7"/>
        <v>54670.975218115796</v>
      </c>
      <c r="G85" s="8">
        <f t="shared" ca="1" si="8"/>
        <v>0</v>
      </c>
      <c r="H85" s="8">
        <f t="shared" ca="1" si="9"/>
        <v>1430916.5626507162</v>
      </c>
      <c r="I85" s="8">
        <f t="shared" ca="1" si="10"/>
        <v>1430916.5626507162</v>
      </c>
      <c r="J85" s="13">
        <f t="shared" ca="1" si="11"/>
        <v>0.54874549310336673</v>
      </c>
      <c r="N85" s="12">
        <v>82000</v>
      </c>
      <c r="O85" s="8">
        <v>82000</v>
      </c>
      <c r="P85" s="8">
        <v>1155637.7133730797</v>
      </c>
      <c r="Q85" s="13">
        <v>0.99883488836235412</v>
      </c>
    </row>
    <row r="86" spans="4:17" x14ac:dyDescent="0.3">
      <c r="D86" s="12">
        <v>85</v>
      </c>
      <c r="E86" s="8">
        <f t="shared" ca="1" si="6"/>
        <v>0.99975389469871823</v>
      </c>
      <c r="F86" s="8">
        <f t="shared" ca="1" si="7"/>
        <v>111729.64815748352</v>
      </c>
      <c r="G86" s="8">
        <f t="shared" ca="1" si="8"/>
        <v>0</v>
      </c>
      <c r="H86" s="8">
        <f t="shared" ca="1" si="9"/>
        <v>4740319.5931340437</v>
      </c>
      <c r="I86" s="8">
        <f t="shared" ca="1" si="10"/>
        <v>4740319.5931340437</v>
      </c>
      <c r="J86" s="13">
        <f t="shared" ca="1" si="11"/>
        <v>0.26851182280544739</v>
      </c>
      <c r="N86" s="12">
        <v>83000</v>
      </c>
      <c r="O86" s="8">
        <v>83000</v>
      </c>
      <c r="P86" s="8">
        <v>1108402.0628831557</v>
      </c>
      <c r="Q86" s="13">
        <v>0.99877457538417858</v>
      </c>
    </row>
    <row r="87" spans="4:17" x14ac:dyDescent="0.3">
      <c r="D87" s="12">
        <v>86</v>
      </c>
      <c r="E87" s="8">
        <f t="shared" ca="1" si="6"/>
        <v>0.17262640589346911</v>
      </c>
      <c r="F87" s="8">
        <f t="shared" ca="1" si="7"/>
        <v>17396.26614498569</v>
      </c>
      <c r="G87" s="8">
        <f t="shared" ca="1" si="8"/>
        <v>315093.34637535777</v>
      </c>
      <c r="H87" s="8">
        <f t="shared" ca="1" si="9"/>
        <v>0</v>
      </c>
      <c r="I87" s="8">
        <f t="shared" ca="1" si="10"/>
        <v>315093.34637535777</v>
      </c>
      <c r="J87" s="13">
        <f t="shared" ca="1" si="11"/>
        <v>1</v>
      </c>
      <c r="N87" s="12">
        <v>84000</v>
      </c>
      <c r="O87" s="8">
        <v>84000</v>
      </c>
      <c r="P87" s="8">
        <v>1164859.0702044165</v>
      </c>
      <c r="Q87" s="13">
        <v>0.99908269873550137</v>
      </c>
    </row>
    <row r="88" spans="4:17" x14ac:dyDescent="0.3">
      <c r="D88" s="12">
        <v>87</v>
      </c>
      <c r="E88" s="8">
        <f t="shared" ca="1" si="6"/>
        <v>0.8946908479221195</v>
      </c>
      <c r="F88" s="8">
        <f t="shared" ca="1" si="7"/>
        <v>64164.768683405426</v>
      </c>
      <c r="G88" s="8">
        <f t="shared" ca="1" si="8"/>
        <v>0</v>
      </c>
      <c r="H88" s="8">
        <f t="shared" ca="1" si="9"/>
        <v>1981556.5836375146</v>
      </c>
      <c r="I88" s="8">
        <f t="shared" ca="1" si="10"/>
        <v>1981556.5836375146</v>
      </c>
      <c r="J88" s="13">
        <f t="shared" ca="1" si="11"/>
        <v>0.46755459516156112</v>
      </c>
      <c r="N88" s="12">
        <v>85000</v>
      </c>
      <c r="O88" s="8">
        <v>85000</v>
      </c>
      <c r="P88" s="8">
        <v>1227998.1530771758</v>
      </c>
      <c r="Q88" s="13">
        <v>0.99912736561447346</v>
      </c>
    </row>
    <row r="89" spans="4:17" x14ac:dyDescent="0.3">
      <c r="D89" s="12">
        <v>88</v>
      </c>
      <c r="E89" s="8">
        <f t="shared" ca="1" si="6"/>
        <v>0.78499933912902264</v>
      </c>
      <c r="F89" s="8">
        <f t="shared" ca="1" si="7"/>
        <v>54309.734025676851</v>
      </c>
      <c r="G89" s="8">
        <f t="shared" ca="1" si="8"/>
        <v>0</v>
      </c>
      <c r="H89" s="8">
        <f t="shared" ca="1" si="9"/>
        <v>1409964.5734892574</v>
      </c>
      <c r="I89" s="8">
        <f t="shared" ca="1" si="10"/>
        <v>1409964.5734892574</v>
      </c>
      <c r="J89" s="13">
        <f t="shared" ca="1" si="11"/>
        <v>0.55239540651054775</v>
      </c>
      <c r="N89" s="12">
        <v>86000</v>
      </c>
      <c r="O89" s="8">
        <v>86000</v>
      </c>
      <c r="P89" s="8">
        <v>1212231.4272310731</v>
      </c>
      <c r="Q89" s="13">
        <v>0.99897162909462844</v>
      </c>
    </row>
    <row r="90" spans="4:17" x14ac:dyDescent="0.3">
      <c r="D90" s="12">
        <v>89</v>
      </c>
      <c r="E90" s="8">
        <f t="shared" ca="1" si="6"/>
        <v>0.24960059338163598</v>
      </c>
      <c r="F90" s="8">
        <f t="shared" ca="1" si="7"/>
        <v>23106.585442377647</v>
      </c>
      <c r="G90" s="8">
        <f t="shared" ca="1" si="8"/>
        <v>172335.3639405588</v>
      </c>
      <c r="H90" s="8">
        <f t="shared" ca="1" si="9"/>
        <v>0</v>
      </c>
      <c r="I90" s="8">
        <f t="shared" ca="1" si="10"/>
        <v>172335.3639405588</v>
      </c>
      <c r="J90" s="13">
        <f t="shared" ca="1" si="11"/>
        <v>1</v>
      </c>
      <c r="N90" s="12">
        <v>87000</v>
      </c>
      <c r="O90" s="8">
        <v>87000</v>
      </c>
      <c r="P90" s="8">
        <v>1245296.9048514783</v>
      </c>
      <c r="Q90" s="13">
        <v>0.99921072891165175</v>
      </c>
    </row>
    <row r="91" spans="4:17" x14ac:dyDescent="0.3">
      <c r="D91" s="12">
        <v>90</v>
      </c>
      <c r="E91" s="8">
        <f t="shared" ca="1" si="6"/>
        <v>0.79762262601544032</v>
      </c>
      <c r="F91" s="8">
        <f t="shared" ca="1" si="7"/>
        <v>55246.29857454187</v>
      </c>
      <c r="G91" s="8">
        <f t="shared" ca="1" si="8"/>
        <v>0</v>
      </c>
      <c r="H91" s="8">
        <f t="shared" ca="1" si="9"/>
        <v>1464285.3173234286</v>
      </c>
      <c r="I91" s="8">
        <f t="shared" ca="1" si="10"/>
        <v>1464285.3173234286</v>
      </c>
      <c r="J91" s="13">
        <f t="shared" ca="1" si="11"/>
        <v>0.54303107616241997</v>
      </c>
      <c r="N91" s="12">
        <v>88000</v>
      </c>
      <c r="O91" s="8">
        <v>88000</v>
      </c>
      <c r="P91" s="8">
        <v>1248664.7190102211</v>
      </c>
      <c r="Q91" s="13">
        <v>0.99939296157118906</v>
      </c>
    </row>
    <row r="92" spans="4:17" x14ac:dyDescent="0.3">
      <c r="D92" s="12">
        <v>91</v>
      </c>
      <c r="E92" s="8">
        <f t="shared" ca="1" si="6"/>
        <v>0.14437104719844873</v>
      </c>
      <c r="F92" s="8">
        <f t="shared" ca="1" si="7"/>
        <v>14903.146101257644</v>
      </c>
      <c r="G92" s="8">
        <f t="shared" ca="1" si="8"/>
        <v>377421.34746855893</v>
      </c>
      <c r="H92" s="8">
        <f t="shared" ca="1" si="9"/>
        <v>0</v>
      </c>
      <c r="I92" s="8">
        <f t="shared" ca="1" si="10"/>
        <v>377421.34746855893</v>
      </c>
      <c r="J92" s="13">
        <f t="shared" ca="1" si="11"/>
        <v>1</v>
      </c>
      <c r="N92" s="12">
        <v>89000</v>
      </c>
      <c r="O92" s="8">
        <v>89000</v>
      </c>
      <c r="P92" s="8">
        <v>1279597.6499231677</v>
      </c>
      <c r="Q92" s="13">
        <v>0.99983282113884531</v>
      </c>
    </row>
    <row r="93" spans="4:17" ht="15" thickBot="1" x14ac:dyDescent="0.35">
      <c r="D93" s="12">
        <v>92</v>
      </c>
      <c r="E93" s="8">
        <f t="shared" ca="1" si="6"/>
        <v>0.82899128644376507</v>
      </c>
      <c r="F93" s="8">
        <f t="shared" ca="1" si="7"/>
        <v>57738.975379485229</v>
      </c>
      <c r="G93" s="8">
        <f t="shared" ca="1" si="8"/>
        <v>0</v>
      </c>
      <c r="H93" s="8">
        <f t="shared" ca="1" si="9"/>
        <v>1608860.5720101432</v>
      </c>
      <c r="I93" s="8">
        <f t="shared" ca="1" si="10"/>
        <v>1608860.5720101432</v>
      </c>
      <c r="J93" s="13">
        <f t="shared" ca="1" si="11"/>
        <v>0.51958802896648326</v>
      </c>
      <c r="N93" s="14">
        <v>90000</v>
      </c>
      <c r="O93" s="15">
        <v>90000</v>
      </c>
      <c r="P93" s="15">
        <v>1309415.5261306642</v>
      </c>
      <c r="Q93" s="16">
        <v>0.99982526144448058</v>
      </c>
    </row>
    <row r="94" spans="4:17" x14ac:dyDescent="0.3">
      <c r="D94" s="12">
        <v>93</v>
      </c>
      <c r="E94" s="8">
        <f t="shared" ca="1" si="6"/>
        <v>0.23800495440030789</v>
      </c>
      <c r="F94" s="8">
        <f t="shared" ca="1" si="7"/>
        <v>22318.749821082594</v>
      </c>
      <c r="G94" s="8">
        <f t="shared" ca="1" si="8"/>
        <v>192031.25447293514</v>
      </c>
      <c r="H94" s="8">
        <f t="shared" ca="1" si="9"/>
        <v>0</v>
      </c>
      <c r="I94" s="8">
        <f t="shared" ca="1" si="10"/>
        <v>192031.25447293514</v>
      </c>
      <c r="J94" s="13">
        <f t="shared" ca="1" si="11"/>
        <v>1</v>
      </c>
    </row>
    <row r="95" spans="4:17" x14ac:dyDescent="0.3">
      <c r="D95" s="12">
        <v>94</v>
      </c>
      <c r="E95" s="8">
        <f t="shared" ca="1" si="6"/>
        <v>0.69530044858444129</v>
      </c>
      <c r="F95" s="8">
        <f t="shared" ca="1" si="7"/>
        <v>48382.838524985309</v>
      </c>
      <c r="G95" s="8">
        <f t="shared" ca="1" si="8"/>
        <v>0</v>
      </c>
      <c r="H95" s="8">
        <f t="shared" ca="1" si="9"/>
        <v>1066204.6344491479</v>
      </c>
      <c r="I95" s="8">
        <f t="shared" ca="1" si="10"/>
        <v>1066204.6344491479</v>
      </c>
      <c r="J95" s="13">
        <f t="shared" ca="1" si="11"/>
        <v>0.62006241990303335</v>
      </c>
    </row>
    <row r="96" spans="4:17" x14ac:dyDescent="0.3">
      <c r="D96" s="12">
        <v>95</v>
      </c>
      <c r="E96" s="8">
        <f t="shared" ca="1" si="6"/>
        <v>7.5112961009917489E-2</v>
      </c>
      <c r="F96" s="8">
        <f t="shared" ca="1" si="7"/>
        <v>6854.9672827990362</v>
      </c>
      <c r="G96" s="8">
        <f t="shared" ca="1" si="8"/>
        <v>578625.81793002412</v>
      </c>
      <c r="H96" s="8">
        <f t="shared" ca="1" si="9"/>
        <v>0</v>
      </c>
      <c r="I96" s="8">
        <f t="shared" ca="1" si="10"/>
        <v>578625.81793002412</v>
      </c>
      <c r="J96" s="13">
        <f t="shared" ca="1" si="11"/>
        <v>1</v>
      </c>
    </row>
    <row r="97" spans="4:10" x14ac:dyDescent="0.3">
      <c r="D97" s="12">
        <v>96</v>
      </c>
      <c r="E97" s="8">
        <f t="shared" ca="1" si="6"/>
        <v>0.24018200979864179</v>
      </c>
      <c r="F97" s="8">
        <f t="shared" ca="1" si="7"/>
        <v>22468.22354210246</v>
      </c>
      <c r="G97" s="8">
        <f t="shared" ca="1" si="8"/>
        <v>188294.4114474385</v>
      </c>
      <c r="H97" s="8">
        <f t="shared" ca="1" si="9"/>
        <v>0</v>
      </c>
      <c r="I97" s="8">
        <f t="shared" ca="1" si="10"/>
        <v>188294.4114474385</v>
      </c>
      <c r="J97" s="13">
        <f t="shared" ca="1" si="11"/>
        <v>1</v>
      </c>
    </row>
    <row r="98" spans="4:10" x14ac:dyDescent="0.3">
      <c r="D98" s="12">
        <v>97</v>
      </c>
      <c r="E98" s="8">
        <f t="shared" ca="1" si="6"/>
        <v>0.96556406884066581</v>
      </c>
      <c r="F98" s="8">
        <f t="shared" ca="1" si="7"/>
        <v>76250.225502695364</v>
      </c>
      <c r="G98" s="8">
        <f t="shared" ca="1" si="8"/>
        <v>0</v>
      </c>
      <c r="H98" s="8">
        <f t="shared" ca="1" si="9"/>
        <v>2682513.0791563313</v>
      </c>
      <c r="I98" s="8">
        <f t="shared" ca="1" si="10"/>
        <v>2682513.0791563313</v>
      </c>
      <c r="J98" s="13">
        <f t="shared" ca="1" si="11"/>
        <v>0.39344941412042633</v>
      </c>
    </row>
    <row r="99" spans="4:10" x14ac:dyDescent="0.3">
      <c r="D99" s="12">
        <v>98</v>
      </c>
      <c r="E99" s="8">
        <f t="shared" ca="1" si="6"/>
        <v>0.9337165640002062</v>
      </c>
      <c r="F99" s="8">
        <f t="shared" ca="1" si="7"/>
        <v>69536.399109480917</v>
      </c>
      <c r="G99" s="8">
        <f t="shared" ca="1" si="8"/>
        <v>0</v>
      </c>
      <c r="H99" s="8">
        <f t="shared" ca="1" si="9"/>
        <v>2293111.1483498933</v>
      </c>
      <c r="I99" s="8">
        <f t="shared" ca="1" si="10"/>
        <v>2293111.1483498933</v>
      </c>
      <c r="J99" s="13">
        <f t="shared" ca="1" si="11"/>
        <v>0.43143690135384405</v>
      </c>
    </row>
    <row r="100" spans="4:10" x14ac:dyDescent="0.3">
      <c r="D100" s="12">
        <v>99</v>
      </c>
      <c r="E100" s="8">
        <f t="shared" ca="1" si="6"/>
        <v>0.35153415226631635</v>
      </c>
      <c r="F100" s="8">
        <f t="shared" ca="1" si="7"/>
        <v>29380.826268676508</v>
      </c>
      <c r="G100" s="8">
        <f t="shared" ca="1" si="8"/>
        <v>15479.343283087292</v>
      </c>
      <c r="H100" s="8">
        <f t="shared" ca="1" si="9"/>
        <v>0</v>
      </c>
      <c r="I100" s="8">
        <f t="shared" ca="1" si="10"/>
        <v>15479.343283087292</v>
      </c>
      <c r="J100" s="13">
        <f t="shared" ca="1" si="11"/>
        <v>1</v>
      </c>
    </row>
    <row r="101" spans="4:10" x14ac:dyDescent="0.3">
      <c r="D101" s="12">
        <v>100</v>
      </c>
      <c r="E101" s="8">
        <f t="shared" ca="1" si="6"/>
        <v>0.35891314558517318</v>
      </c>
      <c r="F101" s="8">
        <f t="shared" ca="1" si="7"/>
        <v>29802.916451663499</v>
      </c>
      <c r="G101" s="8">
        <f t="shared" ca="1" si="8"/>
        <v>4927.0887084125206</v>
      </c>
      <c r="H101" s="8">
        <f t="shared" ca="1" si="9"/>
        <v>0</v>
      </c>
      <c r="I101" s="8">
        <f t="shared" ca="1" si="10"/>
        <v>4927.0887084125206</v>
      </c>
      <c r="J101" s="13">
        <f t="shared" ca="1" si="11"/>
        <v>1</v>
      </c>
    </row>
    <row r="102" spans="4:10" x14ac:dyDescent="0.3">
      <c r="D102" s="12">
        <v>101</v>
      </c>
      <c r="E102" s="8">
        <f t="shared" ca="1" si="6"/>
        <v>0.69761943564312578</v>
      </c>
      <c r="F102" s="8">
        <f t="shared" ca="1" si="7"/>
        <v>48524.155198645807</v>
      </c>
      <c r="G102" s="8">
        <f t="shared" ca="1" si="8"/>
        <v>0</v>
      </c>
      <c r="H102" s="8">
        <f t="shared" ca="1" si="9"/>
        <v>1074401.0015214568</v>
      </c>
      <c r="I102" s="8">
        <f t="shared" ca="1" si="10"/>
        <v>1074401.0015214568</v>
      </c>
      <c r="J102" s="13">
        <f t="shared" ca="1" si="11"/>
        <v>0.61825665218763148</v>
      </c>
    </row>
    <row r="103" spans="4:10" x14ac:dyDescent="0.3">
      <c r="D103" s="12">
        <v>102</v>
      </c>
      <c r="E103" s="8">
        <f t="shared" ca="1" si="6"/>
        <v>0.69909851398590372</v>
      </c>
      <c r="F103" s="8">
        <f t="shared" ca="1" si="7"/>
        <v>48614.542427020191</v>
      </c>
      <c r="G103" s="8">
        <f t="shared" ca="1" si="8"/>
        <v>0</v>
      </c>
      <c r="H103" s="8">
        <f t="shared" ca="1" si="9"/>
        <v>1079643.4607671711</v>
      </c>
      <c r="I103" s="8">
        <f t="shared" ca="1" si="10"/>
        <v>1079643.4607671711</v>
      </c>
      <c r="J103" s="13">
        <f t="shared" ca="1" si="11"/>
        <v>0.61710717400790838</v>
      </c>
    </row>
    <row r="104" spans="4:10" x14ac:dyDescent="0.3">
      <c r="D104" s="12">
        <v>103</v>
      </c>
      <c r="E104" s="8">
        <f t="shared" ca="1" si="6"/>
        <v>0.82411167262181728</v>
      </c>
      <c r="F104" s="8">
        <f t="shared" ca="1" si="7"/>
        <v>57333.467115118692</v>
      </c>
      <c r="G104" s="8">
        <f t="shared" ca="1" si="8"/>
        <v>0</v>
      </c>
      <c r="H104" s="8">
        <f t="shared" ca="1" si="9"/>
        <v>1585341.092676884</v>
      </c>
      <c r="I104" s="8">
        <f t="shared" ca="1" si="10"/>
        <v>1585341.092676884</v>
      </c>
      <c r="J104" s="13">
        <f t="shared" ca="1" si="11"/>
        <v>0.5232629081519613</v>
      </c>
    </row>
    <row r="105" spans="4:10" x14ac:dyDescent="0.3">
      <c r="D105" s="12">
        <v>104</v>
      </c>
      <c r="E105" s="8">
        <f t="shared" ca="1" si="6"/>
        <v>0.26811464539059349</v>
      </c>
      <c r="F105" s="8">
        <f t="shared" ca="1" si="7"/>
        <v>24325.41644444715</v>
      </c>
      <c r="G105" s="8">
        <f t="shared" ca="1" si="8"/>
        <v>141864.58888882125</v>
      </c>
      <c r="H105" s="8">
        <f t="shared" ca="1" si="9"/>
        <v>0</v>
      </c>
      <c r="I105" s="8">
        <f t="shared" ca="1" si="10"/>
        <v>141864.58888882125</v>
      </c>
      <c r="J105" s="13">
        <f t="shared" ca="1" si="11"/>
        <v>1</v>
      </c>
    </row>
    <row r="106" spans="4:10" x14ac:dyDescent="0.3">
      <c r="D106" s="12">
        <v>105</v>
      </c>
      <c r="E106" s="8">
        <f t="shared" ca="1" si="6"/>
        <v>0.87312632677720714</v>
      </c>
      <c r="F106" s="8">
        <f t="shared" ca="1" si="7"/>
        <v>61809.575087698497</v>
      </c>
      <c r="G106" s="8">
        <f t="shared" ca="1" si="8"/>
        <v>0</v>
      </c>
      <c r="H106" s="8">
        <f t="shared" ca="1" si="9"/>
        <v>1844955.3550865129</v>
      </c>
      <c r="I106" s="8">
        <f t="shared" ca="1" si="10"/>
        <v>1844955.3550865129</v>
      </c>
      <c r="J106" s="13">
        <f t="shared" ca="1" si="11"/>
        <v>0.48537001892368381</v>
      </c>
    </row>
    <row r="107" spans="4:10" x14ac:dyDescent="0.3">
      <c r="D107" s="12">
        <v>106</v>
      </c>
      <c r="E107" s="8">
        <f t="shared" ca="1" si="6"/>
        <v>0.17039880034799393</v>
      </c>
      <c r="F107" s="8">
        <f t="shared" ca="1" si="7"/>
        <v>17209.822696389885</v>
      </c>
      <c r="G107" s="8">
        <f t="shared" ca="1" si="8"/>
        <v>319754.43259025289</v>
      </c>
      <c r="H107" s="8">
        <f t="shared" ca="1" si="9"/>
        <v>0</v>
      </c>
      <c r="I107" s="8">
        <f t="shared" ca="1" si="10"/>
        <v>319754.43259025289</v>
      </c>
      <c r="J107" s="13">
        <f t="shared" ca="1" si="11"/>
        <v>1</v>
      </c>
    </row>
    <row r="108" spans="4:10" x14ac:dyDescent="0.3">
      <c r="D108" s="12">
        <v>107</v>
      </c>
      <c r="E108" s="8">
        <f t="shared" ca="1" si="6"/>
        <v>0.46776312238494067</v>
      </c>
      <c r="F108" s="8">
        <f t="shared" ca="1" si="7"/>
        <v>35776.957616128289</v>
      </c>
      <c r="G108" s="8">
        <f t="shared" ca="1" si="8"/>
        <v>0</v>
      </c>
      <c r="H108" s="8">
        <f t="shared" ca="1" si="9"/>
        <v>335063.54173544078</v>
      </c>
      <c r="I108" s="8">
        <f t="shared" ca="1" si="10"/>
        <v>335063.54173544078</v>
      </c>
      <c r="J108" s="13">
        <f t="shared" ca="1" si="11"/>
        <v>0.83853305216270635</v>
      </c>
    </row>
    <row r="109" spans="4:10" x14ac:dyDescent="0.3">
      <c r="D109" s="12">
        <v>108</v>
      </c>
      <c r="E109" s="8">
        <f t="shared" ca="1" si="6"/>
        <v>0.8393039682076745</v>
      </c>
      <c r="F109" s="8">
        <f t="shared" ca="1" si="7"/>
        <v>58621.107310070031</v>
      </c>
      <c r="G109" s="8">
        <f t="shared" ca="1" si="8"/>
        <v>0</v>
      </c>
      <c r="H109" s="8">
        <f t="shared" ca="1" si="9"/>
        <v>1660024.2239840617</v>
      </c>
      <c r="I109" s="8">
        <f t="shared" ca="1" si="10"/>
        <v>1660024.2239840617</v>
      </c>
      <c r="J109" s="13">
        <f t="shared" ca="1" si="11"/>
        <v>0.51176938831822694</v>
      </c>
    </row>
    <row r="110" spans="4:10" x14ac:dyDescent="0.3">
      <c r="D110" s="12">
        <v>109</v>
      </c>
      <c r="E110" s="8">
        <f t="shared" ca="1" si="6"/>
        <v>0.43646564974874558</v>
      </c>
      <c r="F110" s="8">
        <f t="shared" ca="1" si="7"/>
        <v>34093.358059087768</v>
      </c>
      <c r="G110" s="8">
        <f t="shared" ca="1" si="8"/>
        <v>0</v>
      </c>
      <c r="H110" s="8">
        <f t="shared" ca="1" si="9"/>
        <v>237414.76742709056</v>
      </c>
      <c r="I110" s="8">
        <f t="shared" ca="1" si="10"/>
        <v>237414.76742709056</v>
      </c>
      <c r="J110" s="13">
        <f t="shared" ca="1" si="11"/>
        <v>0.87994031000690176</v>
      </c>
    </row>
    <row r="111" spans="4:10" x14ac:dyDescent="0.3">
      <c r="D111" s="12">
        <v>110</v>
      </c>
      <c r="E111" s="8">
        <f t="shared" ca="1" si="6"/>
        <v>0.91075090801356606</v>
      </c>
      <c r="F111" s="8">
        <f t="shared" ca="1" si="7"/>
        <v>66156.882160586683</v>
      </c>
      <c r="G111" s="8">
        <f t="shared" ca="1" si="8"/>
        <v>0</v>
      </c>
      <c r="H111" s="8">
        <f t="shared" ca="1" si="9"/>
        <v>2097099.1653140276</v>
      </c>
      <c r="I111" s="8">
        <f t="shared" ca="1" si="10"/>
        <v>2097099.1653140276</v>
      </c>
      <c r="J111" s="13">
        <f t="shared" ca="1" si="11"/>
        <v>0.45347582208236081</v>
      </c>
    </row>
    <row r="112" spans="4:10" x14ac:dyDescent="0.3">
      <c r="D112" s="12">
        <v>111</v>
      </c>
      <c r="E112" s="8">
        <f t="shared" ca="1" si="6"/>
        <v>0.10112524747124407</v>
      </c>
      <c r="F112" s="8">
        <f t="shared" ca="1" si="7"/>
        <v>10338.964331512791</v>
      </c>
      <c r="G112" s="8">
        <f t="shared" ca="1" si="8"/>
        <v>491525.89171218022</v>
      </c>
      <c r="H112" s="8">
        <f t="shared" ca="1" si="9"/>
        <v>0</v>
      </c>
      <c r="I112" s="8">
        <f t="shared" ca="1" si="10"/>
        <v>491525.89171218022</v>
      </c>
      <c r="J112" s="13">
        <f t="shared" ca="1" si="11"/>
        <v>1</v>
      </c>
    </row>
    <row r="113" spans="4:10" x14ac:dyDescent="0.3">
      <c r="D113" s="12">
        <v>112</v>
      </c>
      <c r="E113" s="8">
        <f t="shared" ca="1" si="6"/>
        <v>0.21793108440645359</v>
      </c>
      <c r="F113" s="8">
        <f t="shared" ca="1" si="7"/>
        <v>20903.049355594041</v>
      </c>
      <c r="G113" s="8">
        <f t="shared" ca="1" si="8"/>
        <v>227423.76611014898</v>
      </c>
      <c r="H113" s="8">
        <f t="shared" ca="1" si="9"/>
        <v>0</v>
      </c>
      <c r="I113" s="8">
        <f t="shared" ca="1" si="10"/>
        <v>227423.76611014898</v>
      </c>
      <c r="J113" s="13">
        <f t="shared" ca="1" si="11"/>
        <v>1</v>
      </c>
    </row>
    <row r="114" spans="4:10" x14ac:dyDescent="0.3">
      <c r="D114" s="12">
        <v>113</v>
      </c>
      <c r="E114" s="8">
        <f t="shared" ca="1" si="6"/>
        <v>0.3099938045673295</v>
      </c>
      <c r="F114" s="8">
        <f t="shared" ca="1" si="7"/>
        <v>26938.013549023206</v>
      </c>
      <c r="G114" s="8">
        <f t="shared" ca="1" si="8"/>
        <v>76549.66127441985</v>
      </c>
      <c r="H114" s="8">
        <f t="shared" ca="1" si="9"/>
        <v>0</v>
      </c>
      <c r="I114" s="8">
        <f t="shared" ca="1" si="10"/>
        <v>76549.66127441985</v>
      </c>
      <c r="J114" s="13">
        <f t="shared" ca="1" si="11"/>
        <v>1</v>
      </c>
    </row>
    <row r="115" spans="4:10" x14ac:dyDescent="0.3">
      <c r="D115" s="12">
        <v>114</v>
      </c>
      <c r="E115" s="8">
        <f t="shared" ca="1" si="6"/>
        <v>0.99093254370777417</v>
      </c>
      <c r="F115" s="8">
        <f t="shared" ca="1" si="7"/>
        <v>87828.746585415298</v>
      </c>
      <c r="G115" s="8">
        <f t="shared" ca="1" si="8"/>
        <v>0</v>
      </c>
      <c r="H115" s="8">
        <f t="shared" ca="1" si="9"/>
        <v>3354067.3019540873</v>
      </c>
      <c r="I115" s="8">
        <f t="shared" ca="1" si="10"/>
        <v>3354067.3019540873</v>
      </c>
      <c r="J115" s="13">
        <f t="shared" ca="1" si="11"/>
        <v>0.34158131118850182</v>
      </c>
    </row>
    <row r="116" spans="4:10" x14ac:dyDescent="0.3">
      <c r="D116" s="12">
        <v>115</v>
      </c>
      <c r="E116" s="8">
        <f t="shared" ca="1" si="6"/>
        <v>0.29511725803917577</v>
      </c>
      <c r="F116" s="8">
        <f t="shared" ca="1" si="7"/>
        <v>26030.030576573008</v>
      </c>
      <c r="G116" s="8">
        <f t="shared" ca="1" si="8"/>
        <v>99249.235585674789</v>
      </c>
      <c r="H116" s="8">
        <f t="shared" ca="1" si="9"/>
        <v>0</v>
      </c>
      <c r="I116" s="8">
        <f t="shared" ca="1" si="10"/>
        <v>99249.235585674789</v>
      </c>
      <c r="J116" s="13">
        <f t="shared" ca="1" si="11"/>
        <v>1</v>
      </c>
    </row>
    <row r="117" spans="4:10" x14ac:dyDescent="0.3">
      <c r="D117" s="12">
        <v>116</v>
      </c>
      <c r="E117" s="8">
        <f t="shared" ca="1" si="6"/>
        <v>0.66414713389806423</v>
      </c>
      <c r="F117" s="8">
        <f t="shared" ca="1" si="7"/>
        <v>46527.113644263707</v>
      </c>
      <c r="G117" s="8">
        <f t="shared" ca="1" si="8"/>
        <v>0</v>
      </c>
      <c r="H117" s="8">
        <f t="shared" ca="1" si="9"/>
        <v>958572.59136729501</v>
      </c>
      <c r="I117" s="8">
        <f t="shared" ca="1" si="10"/>
        <v>958572.59136729501</v>
      </c>
      <c r="J117" s="13">
        <f t="shared" ca="1" si="11"/>
        <v>0.64479295742303799</v>
      </c>
    </row>
    <row r="118" spans="4:10" x14ac:dyDescent="0.3">
      <c r="D118" s="12">
        <v>117</v>
      </c>
      <c r="E118" s="8">
        <f t="shared" ca="1" si="6"/>
        <v>0.9075596836458043</v>
      </c>
      <c r="F118" s="8">
        <f t="shared" ca="1" si="7"/>
        <v>65741.167871973928</v>
      </c>
      <c r="G118" s="8">
        <f t="shared" ca="1" si="8"/>
        <v>0</v>
      </c>
      <c r="H118" s="8">
        <f t="shared" ca="1" si="9"/>
        <v>2072987.7365744878</v>
      </c>
      <c r="I118" s="8">
        <f t="shared" ca="1" si="10"/>
        <v>2072987.7365744878</v>
      </c>
      <c r="J118" s="13">
        <f t="shared" ca="1" si="11"/>
        <v>0.45634333291874163</v>
      </c>
    </row>
    <row r="119" spans="4:10" x14ac:dyDescent="0.3">
      <c r="D119" s="12">
        <v>118</v>
      </c>
      <c r="E119" s="8">
        <f t="shared" ca="1" si="6"/>
        <v>0.82455140458757925</v>
      </c>
      <c r="F119" s="8">
        <f t="shared" ca="1" si="7"/>
        <v>57369.714502744129</v>
      </c>
      <c r="G119" s="8">
        <f t="shared" ca="1" si="8"/>
        <v>0</v>
      </c>
      <c r="H119" s="8">
        <f t="shared" ca="1" si="9"/>
        <v>1587443.4411591594</v>
      </c>
      <c r="I119" s="8">
        <f t="shared" ca="1" si="10"/>
        <v>1587443.4411591594</v>
      </c>
      <c r="J119" s="13">
        <f t="shared" ca="1" si="11"/>
        <v>0.52293230544592584</v>
      </c>
    </row>
    <row r="120" spans="4:10" x14ac:dyDescent="0.3">
      <c r="D120" s="12">
        <v>119</v>
      </c>
      <c r="E120" s="8">
        <f t="shared" ca="1" si="6"/>
        <v>0.919573259337787</v>
      </c>
      <c r="F120" s="8">
        <f t="shared" ca="1" si="7"/>
        <v>67367.006289837635</v>
      </c>
      <c r="G120" s="8">
        <f t="shared" ca="1" si="8"/>
        <v>0</v>
      </c>
      <c r="H120" s="8">
        <f t="shared" ca="1" si="9"/>
        <v>2167286.3648105827</v>
      </c>
      <c r="I120" s="8">
        <f t="shared" ca="1" si="10"/>
        <v>2167286.3648105827</v>
      </c>
      <c r="J120" s="13">
        <f t="shared" ca="1" si="11"/>
        <v>0.44533008548489</v>
      </c>
    </row>
    <row r="121" spans="4:10" x14ac:dyDescent="0.3">
      <c r="D121" s="12">
        <v>120</v>
      </c>
      <c r="E121" s="8">
        <f t="shared" ca="1" si="6"/>
        <v>9.9241524941198533E-2</v>
      </c>
      <c r="F121" s="8">
        <f t="shared" ca="1" si="7"/>
        <v>10110.640375622395</v>
      </c>
      <c r="G121" s="8">
        <f t="shared" ca="1" si="8"/>
        <v>497233.99060944014</v>
      </c>
      <c r="H121" s="8">
        <f t="shared" ca="1" si="9"/>
        <v>0</v>
      </c>
      <c r="I121" s="8">
        <f t="shared" ca="1" si="10"/>
        <v>497233.99060944014</v>
      </c>
      <c r="J121" s="13">
        <f t="shared" ca="1" si="11"/>
        <v>1</v>
      </c>
    </row>
    <row r="122" spans="4:10" x14ac:dyDescent="0.3">
      <c r="D122" s="12">
        <v>121</v>
      </c>
      <c r="E122" s="8">
        <f t="shared" ca="1" si="6"/>
        <v>0.90265394921620146</v>
      </c>
      <c r="F122" s="8">
        <f t="shared" ca="1" si="7"/>
        <v>65122.3294966174</v>
      </c>
      <c r="G122" s="8">
        <f t="shared" ca="1" si="8"/>
        <v>0</v>
      </c>
      <c r="H122" s="8">
        <f t="shared" ca="1" si="9"/>
        <v>2037095.1108038092</v>
      </c>
      <c r="I122" s="8">
        <f t="shared" ca="1" si="10"/>
        <v>2037095.1108038092</v>
      </c>
      <c r="J122" s="13">
        <f t="shared" ca="1" si="11"/>
        <v>0.46067976302652486</v>
      </c>
    </row>
    <row r="123" spans="4:10" x14ac:dyDescent="0.3">
      <c r="D123" s="12">
        <v>122</v>
      </c>
      <c r="E123" s="8">
        <f t="shared" ca="1" si="6"/>
        <v>0.21461304635713163</v>
      </c>
      <c r="F123" s="8">
        <f t="shared" ca="1" si="7"/>
        <v>20661.995001505125</v>
      </c>
      <c r="G123" s="8">
        <f t="shared" ca="1" si="8"/>
        <v>233450.12496237186</v>
      </c>
      <c r="H123" s="8">
        <f t="shared" ca="1" si="9"/>
        <v>0</v>
      </c>
      <c r="I123" s="8">
        <f t="shared" ca="1" si="10"/>
        <v>233450.12496237186</v>
      </c>
      <c r="J123" s="13">
        <f t="shared" ca="1" si="11"/>
        <v>1</v>
      </c>
    </row>
    <row r="124" spans="4:10" x14ac:dyDescent="0.3">
      <c r="D124" s="12">
        <v>123</v>
      </c>
      <c r="E124" s="8">
        <f t="shared" ca="1" si="6"/>
        <v>0.81189971095677183</v>
      </c>
      <c r="F124" s="8">
        <f t="shared" ca="1" si="7"/>
        <v>56348.764496278607</v>
      </c>
      <c r="G124" s="8">
        <f t="shared" ca="1" si="8"/>
        <v>0</v>
      </c>
      <c r="H124" s="8">
        <f t="shared" ca="1" si="9"/>
        <v>1528228.3407841593</v>
      </c>
      <c r="I124" s="8">
        <f t="shared" ca="1" si="10"/>
        <v>1528228.3407841593</v>
      </c>
      <c r="J124" s="13">
        <f t="shared" ca="1" si="11"/>
        <v>0.53240683910899567</v>
      </c>
    </row>
    <row r="125" spans="4:10" x14ac:dyDescent="0.3">
      <c r="D125" s="12">
        <v>124</v>
      </c>
      <c r="E125" s="8">
        <f t="shared" ca="1" si="6"/>
        <v>0.11715721951781755</v>
      </c>
      <c r="F125" s="8">
        <f t="shared" ca="1" si="7"/>
        <v>12167.520332089403</v>
      </c>
      <c r="G125" s="8">
        <f t="shared" ca="1" si="8"/>
        <v>445811.9916977649</v>
      </c>
      <c r="H125" s="8">
        <f t="shared" ca="1" si="9"/>
        <v>0</v>
      </c>
      <c r="I125" s="8">
        <f t="shared" ca="1" si="10"/>
        <v>445811.9916977649</v>
      </c>
      <c r="J125" s="13">
        <f t="shared" ca="1" si="11"/>
        <v>1</v>
      </c>
    </row>
    <row r="126" spans="4:10" x14ac:dyDescent="0.3">
      <c r="D126" s="12">
        <v>125</v>
      </c>
      <c r="E126" s="8">
        <f t="shared" ca="1" si="6"/>
        <v>0.4598187587489212</v>
      </c>
      <c r="F126" s="8">
        <f t="shared" ca="1" si="7"/>
        <v>35351.03591778488</v>
      </c>
      <c r="G126" s="8">
        <f t="shared" ca="1" si="8"/>
        <v>0</v>
      </c>
      <c r="H126" s="8">
        <f t="shared" ca="1" si="9"/>
        <v>310360.08323152305</v>
      </c>
      <c r="I126" s="8">
        <f t="shared" ca="1" si="10"/>
        <v>310360.08323152305</v>
      </c>
      <c r="J126" s="13">
        <f t="shared" ca="1" si="11"/>
        <v>0.84863570714203518</v>
      </c>
    </row>
    <row r="127" spans="4:10" x14ac:dyDescent="0.3">
      <c r="D127" s="12">
        <v>126</v>
      </c>
      <c r="E127" s="8">
        <f t="shared" ca="1" si="6"/>
        <v>0.27329528786064317</v>
      </c>
      <c r="F127" s="8">
        <f t="shared" ca="1" si="7"/>
        <v>24658.721757252391</v>
      </c>
      <c r="G127" s="8">
        <f t="shared" ca="1" si="8"/>
        <v>133531.95606869023</v>
      </c>
      <c r="H127" s="8">
        <f t="shared" ca="1" si="9"/>
        <v>0</v>
      </c>
      <c r="I127" s="8">
        <f t="shared" ca="1" si="10"/>
        <v>133531.95606869023</v>
      </c>
      <c r="J127" s="13">
        <f t="shared" ca="1" si="11"/>
        <v>1</v>
      </c>
    </row>
    <row r="128" spans="4:10" x14ac:dyDescent="0.3">
      <c r="D128" s="12">
        <v>127</v>
      </c>
      <c r="E128" s="8">
        <f t="shared" ca="1" si="6"/>
        <v>0.67015645233436316</v>
      </c>
      <c r="F128" s="8">
        <f t="shared" ca="1" si="7"/>
        <v>46879.353144093729</v>
      </c>
      <c r="G128" s="8">
        <f t="shared" ca="1" si="8"/>
        <v>0</v>
      </c>
      <c r="H128" s="8">
        <f t="shared" ca="1" si="9"/>
        <v>979002.48235743633</v>
      </c>
      <c r="I128" s="8">
        <f t="shared" ca="1" si="10"/>
        <v>979002.48235743633</v>
      </c>
      <c r="J128" s="13">
        <f t="shared" ca="1" si="11"/>
        <v>0.63994825098239916</v>
      </c>
    </row>
    <row r="129" spans="4:10" x14ac:dyDescent="0.3">
      <c r="D129" s="12">
        <v>128</v>
      </c>
      <c r="E129" s="8">
        <f t="shared" ca="1" si="6"/>
        <v>0.24736395548675116</v>
      </c>
      <c r="F129" s="8">
        <f t="shared" ca="1" si="7"/>
        <v>22956.180739400643</v>
      </c>
      <c r="G129" s="8">
        <f t="shared" ca="1" si="8"/>
        <v>176095.48151498393</v>
      </c>
      <c r="H129" s="8">
        <f t="shared" ca="1" si="9"/>
        <v>0</v>
      </c>
      <c r="I129" s="8">
        <f t="shared" ca="1" si="10"/>
        <v>176095.48151498393</v>
      </c>
      <c r="J129" s="13">
        <f t="shared" ca="1" si="11"/>
        <v>1</v>
      </c>
    </row>
    <row r="130" spans="4:10" x14ac:dyDescent="0.3">
      <c r="D130" s="12">
        <v>129</v>
      </c>
      <c r="E130" s="8">
        <f t="shared" ca="1" si="6"/>
        <v>0.85746683481933461</v>
      </c>
      <c r="F130" s="8">
        <f t="shared" ca="1" si="7"/>
        <v>60269.857837819691</v>
      </c>
      <c r="G130" s="8">
        <f t="shared" ca="1" si="8"/>
        <v>0</v>
      </c>
      <c r="H130" s="8">
        <f t="shared" ca="1" si="9"/>
        <v>1755651.7545935421</v>
      </c>
      <c r="I130" s="8">
        <f t="shared" ca="1" si="10"/>
        <v>1755651.7545935421</v>
      </c>
      <c r="J130" s="13">
        <f t="shared" ca="1" si="11"/>
        <v>0.49776958676659994</v>
      </c>
    </row>
    <row r="131" spans="4:10" x14ac:dyDescent="0.3">
      <c r="D131" s="12">
        <v>130</v>
      </c>
      <c r="E131" s="8">
        <f t="shared" ref="E131:E194" ca="1" si="12">RAND()</f>
        <v>0.22532736187424152</v>
      </c>
      <c r="F131" s="8">
        <f t="shared" ref="F131:F194" ca="1" si="13">MAX(0,_xlfn.NORM.INV(E131,$B$1,$B$2))</f>
        <v>21432.899836195669</v>
      </c>
      <c r="G131" s="8">
        <f t="shared" ref="G131:G194" ca="1" si="14">25*MAX($B$4-F131,0)</f>
        <v>214177.50409510828</v>
      </c>
      <c r="H131" s="8">
        <f t="shared" ref="H131:H194" ca="1" si="15">58*MAX(F131-$B$4,0)</f>
        <v>0</v>
      </c>
      <c r="I131" s="8">
        <f t="shared" ref="I131:I194" ca="1" si="16">G131+H131</f>
        <v>214177.50409510828</v>
      </c>
      <c r="J131" s="13">
        <f t="shared" ref="J131:J194" ca="1" si="17">MIN(1,($B$4+1)/(F131+1))</f>
        <v>1</v>
      </c>
    </row>
    <row r="132" spans="4:10" x14ac:dyDescent="0.3">
      <c r="D132" s="12">
        <v>131</v>
      </c>
      <c r="E132" s="8">
        <f t="shared" ca="1" si="12"/>
        <v>0.28146495489560197</v>
      </c>
      <c r="F132" s="8">
        <f t="shared" ca="1" si="13"/>
        <v>25178.054532658054</v>
      </c>
      <c r="G132" s="8">
        <f t="shared" ca="1" si="14"/>
        <v>120548.63668354866</v>
      </c>
      <c r="H132" s="8">
        <f t="shared" ca="1" si="15"/>
        <v>0</v>
      </c>
      <c r="I132" s="8">
        <f t="shared" ca="1" si="16"/>
        <v>120548.63668354866</v>
      </c>
      <c r="J132" s="13">
        <f t="shared" ca="1" si="17"/>
        <v>1</v>
      </c>
    </row>
    <row r="133" spans="4:10" x14ac:dyDescent="0.3">
      <c r="D133" s="12">
        <v>132</v>
      </c>
      <c r="E133" s="8">
        <f t="shared" ca="1" si="12"/>
        <v>0.83586865998362803</v>
      </c>
      <c r="F133" s="8">
        <f t="shared" ca="1" si="13"/>
        <v>58323.289719233042</v>
      </c>
      <c r="G133" s="8">
        <f t="shared" ca="1" si="14"/>
        <v>0</v>
      </c>
      <c r="H133" s="8">
        <f t="shared" ca="1" si="15"/>
        <v>1642750.8037155163</v>
      </c>
      <c r="I133" s="8">
        <f t="shared" ca="1" si="16"/>
        <v>1642750.8037155163</v>
      </c>
      <c r="J133" s="13">
        <f t="shared" ca="1" si="17"/>
        <v>0.51438260361886345</v>
      </c>
    </row>
    <row r="134" spans="4:10" x14ac:dyDescent="0.3">
      <c r="D134" s="12">
        <v>133</v>
      </c>
      <c r="E134" s="8">
        <f t="shared" ca="1" si="12"/>
        <v>0.48745605312981122</v>
      </c>
      <c r="F134" s="8">
        <f t="shared" ca="1" si="13"/>
        <v>36830.153451095</v>
      </c>
      <c r="G134" s="8">
        <f t="shared" ca="1" si="14"/>
        <v>0</v>
      </c>
      <c r="H134" s="8">
        <f t="shared" ca="1" si="15"/>
        <v>396148.90016351</v>
      </c>
      <c r="I134" s="8">
        <f t="shared" ca="1" si="16"/>
        <v>396148.90016351</v>
      </c>
      <c r="J134" s="13">
        <f t="shared" ca="1" si="17"/>
        <v>0.81455499458728087</v>
      </c>
    </row>
    <row r="135" spans="4:10" x14ac:dyDescent="0.3">
      <c r="D135" s="12">
        <v>134</v>
      </c>
      <c r="E135" s="8">
        <f t="shared" ca="1" si="12"/>
        <v>0.2603649037457596</v>
      </c>
      <c r="F135" s="8">
        <f t="shared" ca="1" si="13"/>
        <v>23820.696235421572</v>
      </c>
      <c r="G135" s="8">
        <f t="shared" ca="1" si="14"/>
        <v>154482.59411446069</v>
      </c>
      <c r="H135" s="8">
        <f t="shared" ca="1" si="15"/>
        <v>0</v>
      </c>
      <c r="I135" s="8">
        <f t="shared" ca="1" si="16"/>
        <v>154482.59411446069</v>
      </c>
      <c r="J135" s="13">
        <f t="shared" ca="1" si="17"/>
        <v>1</v>
      </c>
    </row>
    <row r="136" spans="4:10" x14ac:dyDescent="0.3">
      <c r="D136" s="12">
        <v>135</v>
      </c>
      <c r="E136" s="8">
        <f t="shared" ca="1" si="12"/>
        <v>3.3591732943851871E-2</v>
      </c>
      <c r="F136" s="8">
        <f t="shared" ca="1" si="13"/>
        <v>0</v>
      </c>
      <c r="G136" s="8">
        <f t="shared" ca="1" si="14"/>
        <v>750000</v>
      </c>
      <c r="H136" s="8">
        <f t="shared" ca="1" si="15"/>
        <v>0</v>
      </c>
      <c r="I136" s="8">
        <f t="shared" ca="1" si="16"/>
        <v>750000</v>
      </c>
      <c r="J136" s="13">
        <f t="shared" ca="1" si="17"/>
        <v>1</v>
      </c>
    </row>
    <row r="137" spans="4:10" x14ac:dyDescent="0.3">
      <c r="D137" s="12">
        <v>136</v>
      </c>
      <c r="E137" s="8">
        <f t="shared" ca="1" si="12"/>
        <v>0.82041061049117592</v>
      </c>
      <c r="F137" s="8">
        <f t="shared" ca="1" si="13"/>
        <v>57030.63108247616</v>
      </c>
      <c r="G137" s="8">
        <f t="shared" ca="1" si="14"/>
        <v>0</v>
      </c>
      <c r="H137" s="8">
        <f t="shared" ca="1" si="15"/>
        <v>1567776.6027836173</v>
      </c>
      <c r="I137" s="8">
        <f t="shared" ca="1" si="16"/>
        <v>1567776.6027836173</v>
      </c>
      <c r="J137" s="13">
        <f t="shared" ca="1" si="17"/>
        <v>0.52604141650120662</v>
      </c>
    </row>
    <row r="138" spans="4:10" x14ac:dyDescent="0.3">
      <c r="D138" s="12">
        <v>137</v>
      </c>
      <c r="E138" s="8">
        <f t="shared" ca="1" si="12"/>
        <v>2.7283832984284717E-2</v>
      </c>
      <c r="F138" s="8">
        <f t="shared" ca="1" si="13"/>
        <v>0</v>
      </c>
      <c r="G138" s="8">
        <f t="shared" ca="1" si="14"/>
        <v>750000</v>
      </c>
      <c r="H138" s="8">
        <f t="shared" ca="1" si="15"/>
        <v>0</v>
      </c>
      <c r="I138" s="8">
        <f t="shared" ca="1" si="16"/>
        <v>750000</v>
      </c>
      <c r="J138" s="13">
        <f t="shared" ca="1" si="17"/>
        <v>1</v>
      </c>
    </row>
    <row r="139" spans="4:10" x14ac:dyDescent="0.3">
      <c r="D139" s="12">
        <v>138</v>
      </c>
      <c r="E139" s="8">
        <f t="shared" ca="1" si="12"/>
        <v>0.21120646151166178</v>
      </c>
      <c r="F139" s="8">
        <f t="shared" ca="1" si="13"/>
        <v>20412.243096914441</v>
      </c>
      <c r="G139" s="8">
        <f t="shared" ca="1" si="14"/>
        <v>239693.92257713899</v>
      </c>
      <c r="H139" s="8">
        <f t="shared" ca="1" si="15"/>
        <v>0</v>
      </c>
      <c r="I139" s="8">
        <f t="shared" ca="1" si="16"/>
        <v>239693.92257713899</v>
      </c>
      <c r="J139" s="13">
        <f t="shared" ca="1" si="17"/>
        <v>1</v>
      </c>
    </row>
    <row r="140" spans="4:10" x14ac:dyDescent="0.3">
      <c r="D140" s="12">
        <v>139</v>
      </c>
      <c r="E140" s="8">
        <f t="shared" ca="1" si="12"/>
        <v>0.58657929592238933</v>
      </c>
      <c r="F140" s="8">
        <f t="shared" ca="1" si="13"/>
        <v>42159.467677460336</v>
      </c>
      <c r="G140" s="8">
        <f t="shared" ca="1" si="14"/>
        <v>0</v>
      </c>
      <c r="H140" s="8">
        <f t="shared" ca="1" si="15"/>
        <v>705249.12529269943</v>
      </c>
      <c r="I140" s="8">
        <f t="shared" ca="1" si="16"/>
        <v>705249.12529269943</v>
      </c>
      <c r="J140" s="13">
        <f t="shared" ca="1" si="17"/>
        <v>0.71159077810797189</v>
      </c>
    </row>
    <row r="141" spans="4:10" x14ac:dyDescent="0.3">
      <c r="D141" s="12">
        <v>140</v>
      </c>
      <c r="E141" s="8">
        <f t="shared" ca="1" si="12"/>
        <v>0.17914581389749673</v>
      </c>
      <c r="F141" s="8">
        <f t="shared" ca="1" si="13"/>
        <v>17933.282484638905</v>
      </c>
      <c r="G141" s="8">
        <f t="shared" ca="1" si="14"/>
        <v>301667.93788402737</v>
      </c>
      <c r="H141" s="8">
        <f t="shared" ca="1" si="15"/>
        <v>0</v>
      </c>
      <c r="I141" s="8">
        <f t="shared" ca="1" si="16"/>
        <v>301667.93788402737</v>
      </c>
      <c r="J141" s="13">
        <f t="shared" ca="1" si="17"/>
        <v>1</v>
      </c>
    </row>
    <row r="142" spans="4:10" x14ac:dyDescent="0.3">
      <c r="D142" s="12">
        <v>141</v>
      </c>
      <c r="E142" s="8">
        <f t="shared" ca="1" si="12"/>
        <v>0.83458031175151282</v>
      </c>
      <c r="F142" s="8">
        <f t="shared" ca="1" si="13"/>
        <v>58212.643215143435</v>
      </c>
      <c r="G142" s="8">
        <f t="shared" ca="1" si="14"/>
        <v>0</v>
      </c>
      <c r="H142" s="8">
        <f t="shared" ca="1" si="15"/>
        <v>1636333.3064783192</v>
      </c>
      <c r="I142" s="8">
        <f t="shared" ca="1" si="16"/>
        <v>1636333.3064783192</v>
      </c>
      <c r="J142" s="13">
        <f t="shared" ca="1" si="17"/>
        <v>0.51536028915289867</v>
      </c>
    </row>
    <row r="143" spans="4:10" x14ac:dyDescent="0.3">
      <c r="D143" s="12">
        <v>142</v>
      </c>
      <c r="E143" s="8">
        <f t="shared" ca="1" si="12"/>
        <v>0.51999874356879183</v>
      </c>
      <c r="F143" s="8">
        <f t="shared" ca="1" si="13"/>
        <v>38568.204161034577</v>
      </c>
      <c r="G143" s="8">
        <f t="shared" ca="1" si="14"/>
        <v>0</v>
      </c>
      <c r="H143" s="8">
        <f t="shared" ca="1" si="15"/>
        <v>496955.84134000546</v>
      </c>
      <c r="I143" s="8">
        <f t="shared" ca="1" si="16"/>
        <v>496955.84134000546</v>
      </c>
      <c r="J143" s="13">
        <f t="shared" ca="1" si="17"/>
        <v>0.77784856215180087</v>
      </c>
    </row>
    <row r="144" spans="4:10" x14ac:dyDescent="0.3">
      <c r="D144" s="12">
        <v>143</v>
      </c>
      <c r="E144" s="8">
        <f t="shared" ca="1" si="12"/>
        <v>0.46518640030149894</v>
      </c>
      <c r="F144" s="8">
        <f t="shared" ca="1" si="13"/>
        <v>35638.895352898675</v>
      </c>
      <c r="G144" s="8">
        <f t="shared" ca="1" si="14"/>
        <v>0</v>
      </c>
      <c r="H144" s="8">
        <f t="shared" ca="1" si="15"/>
        <v>327055.93046812317</v>
      </c>
      <c r="I144" s="8">
        <f t="shared" ca="1" si="16"/>
        <v>327055.93046812317</v>
      </c>
      <c r="J144" s="13">
        <f t="shared" ca="1" si="17"/>
        <v>0.84178137177274148</v>
      </c>
    </row>
    <row r="145" spans="4:10" x14ac:dyDescent="0.3">
      <c r="D145" s="12">
        <v>144</v>
      </c>
      <c r="E145" s="8">
        <f t="shared" ca="1" si="12"/>
        <v>0.18982653829713625</v>
      </c>
      <c r="F145" s="8">
        <f t="shared" ca="1" si="13"/>
        <v>18787.189738870296</v>
      </c>
      <c r="G145" s="8">
        <f t="shared" ca="1" si="14"/>
        <v>280320.25652824261</v>
      </c>
      <c r="H145" s="8">
        <f t="shared" ca="1" si="15"/>
        <v>0</v>
      </c>
      <c r="I145" s="8">
        <f t="shared" ca="1" si="16"/>
        <v>280320.25652824261</v>
      </c>
      <c r="J145" s="13">
        <f t="shared" ca="1" si="17"/>
        <v>1</v>
      </c>
    </row>
    <row r="146" spans="4:10" x14ac:dyDescent="0.3">
      <c r="D146" s="12">
        <v>145</v>
      </c>
      <c r="E146" s="8">
        <f t="shared" ca="1" si="12"/>
        <v>0.62524082279646753</v>
      </c>
      <c r="F146" s="8">
        <f t="shared" ca="1" si="13"/>
        <v>44300.547221856221</v>
      </c>
      <c r="G146" s="8">
        <f t="shared" ca="1" si="14"/>
        <v>0</v>
      </c>
      <c r="H146" s="8">
        <f t="shared" ca="1" si="15"/>
        <v>829431.73886766075</v>
      </c>
      <c r="I146" s="8">
        <f t="shared" ca="1" si="16"/>
        <v>829431.73886766075</v>
      </c>
      <c r="J146" s="13">
        <f t="shared" ca="1" si="17"/>
        <v>0.67719982441604143</v>
      </c>
    </row>
    <row r="147" spans="4:10" x14ac:dyDescent="0.3">
      <c r="D147" s="12">
        <v>146</v>
      </c>
      <c r="E147" s="8">
        <f t="shared" ca="1" si="12"/>
        <v>0.79903775994434001</v>
      </c>
      <c r="F147" s="8">
        <f t="shared" ca="1" si="13"/>
        <v>55353.428881158085</v>
      </c>
      <c r="G147" s="8">
        <f t="shared" ca="1" si="14"/>
        <v>0</v>
      </c>
      <c r="H147" s="8">
        <f t="shared" ca="1" si="15"/>
        <v>1470498.8751071689</v>
      </c>
      <c r="I147" s="8">
        <f t="shared" ca="1" si="16"/>
        <v>1470498.8751071689</v>
      </c>
      <c r="J147" s="13">
        <f t="shared" ca="1" si="17"/>
        <v>0.54198011986375938</v>
      </c>
    </row>
    <row r="148" spans="4:10" x14ac:dyDescent="0.3">
      <c r="D148" s="12">
        <v>147</v>
      </c>
      <c r="E148" s="8">
        <f t="shared" ca="1" si="12"/>
        <v>0.57915229486837594</v>
      </c>
      <c r="F148" s="8">
        <f t="shared" ca="1" si="13"/>
        <v>41754.14931521238</v>
      </c>
      <c r="G148" s="8">
        <f t="shared" ca="1" si="14"/>
        <v>0</v>
      </c>
      <c r="H148" s="8">
        <f t="shared" ca="1" si="15"/>
        <v>681740.66028231801</v>
      </c>
      <c r="I148" s="8">
        <f t="shared" ca="1" si="16"/>
        <v>681740.66028231801</v>
      </c>
      <c r="J148" s="13">
        <f t="shared" ca="1" si="17"/>
        <v>0.71849820901179084</v>
      </c>
    </row>
    <row r="149" spans="4:10" x14ac:dyDescent="0.3">
      <c r="D149" s="12">
        <v>148</v>
      </c>
      <c r="E149" s="8">
        <f t="shared" ca="1" si="12"/>
        <v>0.60888740273428854</v>
      </c>
      <c r="F149" s="8">
        <f t="shared" ca="1" si="13"/>
        <v>43387.754392783252</v>
      </c>
      <c r="G149" s="8">
        <f t="shared" ca="1" si="14"/>
        <v>0</v>
      </c>
      <c r="H149" s="8">
        <f t="shared" ca="1" si="15"/>
        <v>776489.75478142861</v>
      </c>
      <c r="I149" s="8">
        <f t="shared" ca="1" si="16"/>
        <v>776489.75478142861</v>
      </c>
      <c r="J149" s="13">
        <f t="shared" ca="1" si="17"/>
        <v>0.6914464455100835</v>
      </c>
    </row>
    <row r="150" spans="4:10" x14ac:dyDescent="0.3">
      <c r="D150" s="12">
        <v>149</v>
      </c>
      <c r="E150" s="8">
        <f t="shared" ca="1" si="12"/>
        <v>0.85698661189544167</v>
      </c>
      <c r="F150" s="8">
        <f t="shared" ca="1" si="13"/>
        <v>60224.508675073259</v>
      </c>
      <c r="G150" s="8">
        <f t="shared" ca="1" si="14"/>
        <v>0</v>
      </c>
      <c r="H150" s="8">
        <f t="shared" ca="1" si="15"/>
        <v>1753021.5031542489</v>
      </c>
      <c r="I150" s="8">
        <f t="shared" ca="1" si="16"/>
        <v>1753021.5031542489</v>
      </c>
      <c r="J150" s="13">
        <f t="shared" ca="1" si="17"/>
        <v>0.49814440193208559</v>
      </c>
    </row>
    <row r="151" spans="4:10" x14ac:dyDescent="0.3">
      <c r="D151" s="12">
        <v>150</v>
      </c>
      <c r="E151" s="8">
        <f t="shared" ca="1" si="12"/>
        <v>0.32606745158961603</v>
      </c>
      <c r="F151" s="8">
        <f t="shared" ca="1" si="13"/>
        <v>27897.995515911789</v>
      </c>
      <c r="G151" s="8">
        <f t="shared" ca="1" si="14"/>
        <v>52550.112102205276</v>
      </c>
      <c r="H151" s="8">
        <f t="shared" ca="1" si="15"/>
        <v>0</v>
      </c>
      <c r="I151" s="8">
        <f t="shared" ca="1" si="16"/>
        <v>52550.112102205276</v>
      </c>
      <c r="J151" s="13">
        <f t="shared" ca="1" si="17"/>
        <v>1</v>
      </c>
    </row>
    <row r="152" spans="4:10" x14ac:dyDescent="0.3">
      <c r="D152" s="12">
        <v>151</v>
      </c>
      <c r="E152" s="8">
        <f t="shared" ca="1" si="12"/>
        <v>0.29821670308857096</v>
      </c>
      <c r="F152" s="8">
        <f t="shared" ca="1" si="13"/>
        <v>26220.8748518559</v>
      </c>
      <c r="G152" s="8">
        <f t="shared" ca="1" si="14"/>
        <v>94478.128703602488</v>
      </c>
      <c r="H152" s="8">
        <f t="shared" ca="1" si="15"/>
        <v>0</v>
      </c>
      <c r="I152" s="8">
        <f t="shared" ca="1" si="16"/>
        <v>94478.128703602488</v>
      </c>
      <c r="J152" s="13">
        <f t="shared" ca="1" si="17"/>
        <v>1</v>
      </c>
    </row>
    <row r="153" spans="4:10" x14ac:dyDescent="0.3">
      <c r="D153" s="12">
        <v>152</v>
      </c>
      <c r="E153" s="8">
        <f t="shared" ca="1" si="12"/>
        <v>4.5435223337174091E-2</v>
      </c>
      <c r="F153" s="8">
        <f t="shared" ca="1" si="13"/>
        <v>1485.4515539528584</v>
      </c>
      <c r="G153" s="8">
        <f t="shared" ca="1" si="14"/>
        <v>712863.71115117858</v>
      </c>
      <c r="H153" s="8">
        <f t="shared" ca="1" si="15"/>
        <v>0</v>
      </c>
      <c r="I153" s="8">
        <f t="shared" ca="1" si="16"/>
        <v>712863.71115117858</v>
      </c>
      <c r="J153" s="13">
        <f t="shared" ca="1" si="17"/>
        <v>1</v>
      </c>
    </row>
    <row r="154" spans="4:10" x14ac:dyDescent="0.3">
      <c r="D154" s="12">
        <v>153</v>
      </c>
      <c r="E154" s="8">
        <f t="shared" ca="1" si="12"/>
        <v>0.95227011396487626</v>
      </c>
      <c r="F154" s="8">
        <f t="shared" ca="1" si="13"/>
        <v>73012.953566812794</v>
      </c>
      <c r="G154" s="8">
        <f t="shared" ca="1" si="14"/>
        <v>0</v>
      </c>
      <c r="H154" s="8">
        <f t="shared" ca="1" si="15"/>
        <v>2494751.3068751423</v>
      </c>
      <c r="I154" s="8">
        <f t="shared" ca="1" si="16"/>
        <v>2494751.3068751423</v>
      </c>
      <c r="J154" s="13">
        <f t="shared" ca="1" si="17"/>
        <v>0.41089406249652022</v>
      </c>
    </row>
    <row r="155" spans="4:10" x14ac:dyDescent="0.3">
      <c r="D155" s="12">
        <v>154</v>
      </c>
      <c r="E155" s="8">
        <f t="shared" ca="1" si="12"/>
        <v>0.64904385654480135</v>
      </c>
      <c r="F155" s="8">
        <f t="shared" ca="1" si="13"/>
        <v>45652.369641193058</v>
      </c>
      <c r="G155" s="8">
        <f t="shared" ca="1" si="14"/>
        <v>0</v>
      </c>
      <c r="H155" s="8">
        <f t="shared" ca="1" si="15"/>
        <v>907837.43918919738</v>
      </c>
      <c r="I155" s="8">
        <f t="shared" ca="1" si="16"/>
        <v>907837.43918919738</v>
      </c>
      <c r="J155" s="13">
        <f t="shared" ca="1" si="17"/>
        <v>0.65714754980386125</v>
      </c>
    </row>
    <row r="156" spans="4:10" x14ac:dyDescent="0.3">
      <c r="D156" s="12">
        <v>155</v>
      </c>
      <c r="E156" s="8">
        <f t="shared" ca="1" si="12"/>
        <v>0.61692198248595875</v>
      </c>
      <c r="F156" s="8">
        <f t="shared" ca="1" si="13"/>
        <v>43834.762545154699</v>
      </c>
      <c r="G156" s="8">
        <f t="shared" ca="1" si="14"/>
        <v>0</v>
      </c>
      <c r="H156" s="8">
        <f t="shared" ca="1" si="15"/>
        <v>802416.22761897254</v>
      </c>
      <c r="I156" s="8">
        <f t="shared" ca="1" si="16"/>
        <v>802416.22761897254</v>
      </c>
      <c r="J156" s="13">
        <f t="shared" ca="1" si="17"/>
        <v>0.68439553136771203</v>
      </c>
    </row>
    <row r="157" spans="4:10" x14ac:dyDescent="0.3">
      <c r="D157" s="12">
        <v>156</v>
      </c>
      <c r="E157" s="8">
        <f t="shared" ca="1" si="12"/>
        <v>0.60656883911237558</v>
      </c>
      <c r="F157" s="8">
        <f t="shared" ca="1" si="13"/>
        <v>43259.249149892916</v>
      </c>
      <c r="G157" s="8">
        <f t="shared" ca="1" si="14"/>
        <v>0</v>
      </c>
      <c r="H157" s="8">
        <f t="shared" ca="1" si="15"/>
        <v>769036.45069378917</v>
      </c>
      <c r="I157" s="8">
        <f t="shared" ca="1" si="16"/>
        <v>769036.45069378917</v>
      </c>
      <c r="J157" s="13">
        <f t="shared" ca="1" si="17"/>
        <v>0.6935003979299611</v>
      </c>
    </row>
    <row r="158" spans="4:10" x14ac:dyDescent="0.3">
      <c r="D158" s="12">
        <v>157</v>
      </c>
      <c r="E158" s="8">
        <f t="shared" ca="1" si="12"/>
        <v>0.18333700097320826</v>
      </c>
      <c r="F158" s="8">
        <f t="shared" ca="1" si="13"/>
        <v>18272.0432536238</v>
      </c>
      <c r="G158" s="8">
        <f t="shared" ca="1" si="14"/>
        <v>293198.91865940497</v>
      </c>
      <c r="H158" s="8">
        <f t="shared" ca="1" si="15"/>
        <v>0</v>
      </c>
      <c r="I158" s="8">
        <f t="shared" ca="1" si="16"/>
        <v>293198.91865940497</v>
      </c>
      <c r="J158" s="13">
        <f t="shared" ca="1" si="17"/>
        <v>1</v>
      </c>
    </row>
    <row r="159" spans="4:10" x14ac:dyDescent="0.3">
      <c r="D159" s="12">
        <v>158</v>
      </c>
      <c r="E159" s="8">
        <f t="shared" ca="1" si="12"/>
        <v>0.79850443742372046</v>
      </c>
      <c r="F159" s="8">
        <f t="shared" ca="1" si="13"/>
        <v>55313.001704209179</v>
      </c>
      <c r="G159" s="8">
        <f t="shared" ca="1" si="14"/>
        <v>0</v>
      </c>
      <c r="H159" s="8">
        <f t="shared" ca="1" si="15"/>
        <v>1468154.0988441324</v>
      </c>
      <c r="I159" s="8">
        <f t="shared" ca="1" si="16"/>
        <v>1468154.0988441324</v>
      </c>
      <c r="J159" s="13">
        <f t="shared" ca="1" si="17"/>
        <v>0.54237623523298695</v>
      </c>
    </row>
    <row r="160" spans="4:10" x14ac:dyDescent="0.3">
      <c r="D160" s="12">
        <v>159</v>
      </c>
      <c r="E160" s="8">
        <f t="shared" ca="1" si="12"/>
        <v>0.84943577003115112</v>
      </c>
      <c r="F160" s="8">
        <f t="shared" ca="1" si="13"/>
        <v>59524.550981387874</v>
      </c>
      <c r="G160" s="8">
        <f t="shared" ca="1" si="14"/>
        <v>0</v>
      </c>
      <c r="H160" s="8">
        <f t="shared" ca="1" si="15"/>
        <v>1712423.9569204967</v>
      </c>
      <c r="I160" s="8">
        <f t="shared" ca="1" si="16"/>
        <v>1712423.9569204967</v>
      </c>
      <c r="J160" s="13">
        <f t="shared" ca="1" si="17"/>
        <v>0.50400205467028014</v>
      </c>
    </row>
    <row r="161" spans="4:10" x14ac:dyDescent="0.3">
      <c r="D161" s="12">
        <v>160</v>
      </c>
      <c r="E161" s="8">
        <f t="shared" ca="1" si="12"/>
        <v>0.61159862242541474</v>
      </c>
      <c r="F161" s="8">
        <f t="shared" ca="1" si="13"/>
        <v>43538.29506709351</v>
      </c>
      <c r="G161" s="8">
        <f t="shared" ca="1" si="14"/>
        <v>0</v>
      </c>
      <c r="H161" s="8">
        <f t="shared" ca="1" si="15"/>
        <v>785221.11389142356</v>
      </c>
      <c r="I161" s="8">
        <f t="shared" ca="1" si="16"/>
        <v>785221.11389142356</v>
      </c>
      <c r="J161" s="13">
        <f t="shared" ca="1" si="17"/>
        <v>0.68905571286280209</v>
      </c>
    </row>
    <row r="162" spans="4:10" x14ac:dyDescent="0.3">
      <c r="D162" s="12">
        <v>161</v>
      </c>
      <c r="E162" s="8">
        <f t="shared" ca="1" si="12"/>
        <v>0.5196210836833568</v>
      </c>
      <c r="F162" s="8">
        <f t="shared" ca="1" si="13"/>
        <v>38548.015557592538</v>
      </c>
      <c r="G162" s="8">
        <f t="shared" ca="1" si="14"/>
        <v>0</v>
      </c>
      <c r="H162" s="8">
        <f t="shared" ca="1" si="15"/>
        <v>495784.9023403672</v>
      </c>
      <c r="I162" s="8">
        <f t="shared" ca="1" si="16"/>
        <v>495784.9023403672</v>
      </c>
      <c r="J162" s="13">
        <f t="shared" ca="1" si="17"/>
        <v>0.77825593120992331</v>
      </c>
    </row>
    <row r="163" spans="4:10" x14ac:dyDescent="0.3">
      <c r="D163" s="12">
        <v>162</v>
      </c>
      <c r="E163" s="8">
        <f t="shared" ca="1" si="12"/>
        <v>0.28710432390677276</v>
      </c>
      <c r="F163" s="8">
        <f t="shared" ca="1" si="13"/>
        <v>25532.295697511123</v>
      </c>
      <c r="G163" s="8">
        <f t="shared" ca="1" si="14"/>
        <v>111692.60756222194</v>
      </c>
      <c r="H163" s="8">
        <f t="shared" ca="1" si="15"/>
        <v>0</v>
      </c>
      <c r="I163" s="8">
        <f t="shared" ca="1" si="16"/>
        <v>111692.60756222194</v>
      </c>
      <c r="J163" s="13">
        <f t="shared" ca="1" si="17"/>
        <v>1</v>
      </c>
    </row>
    <row r="164" spans="4:10" x14ac:dyDescent="0.3">
      <c r="D164" s="12">
        <v>163</v>
      </c>
      <c r="E164" s="8">
        <f t="shared" ca="1" si="12"/>
        <v>0.59017745400092203</v>
      </c>
      <c r="F164" s="8">
        <f t="shared" ca="1" si="13"/>
        <v>42356.431467901879</v>
      </c>
      <c r="G164" s="8">
        <f t="shared" ca="1" si="14"/>
        <v>0</v>
      </c>
      <c r="H164" s="8">
        <f t="shared" ca="1" si="15"/>
        <v>716673.02513830899</v>
      </c>
      <c r="I164" s="8">
        <f t="shared" ca="1" si="16"/>
        <v>716673.02513830899</v>
      </c>
      <c r="J164" s="13">
        <f t="shared" ca="1" si="17"/>
        <v>0.7082818518572005</v>
      </c>
    </row>
    <row r="165" spans="4:10" x14ac:dyDescent="0.3">
      <c r="D165" s="12">
        <v>164</v>
      </c>
      <c r="E165" s="8">
        <f t="shared" ca="1" si="12"/>
        <v>0.10569929846892412</v>
      </c>
      <c r="F165" s="8">
        <f t="shared" ca="1" si="13"/>
        <v>10880.774458536212</v>
      </c>
      <c r="G165" s="8">
        <f t="shared" ca="1" si="14"/>
        <v>477980.63853659469</v>
      </c>
      <c r="H165" s="8">
        <f t="shared" ca="1" si="15"/>
        <v>0</v>
      </c>
      <c r="I165" s="8">
        <f t="shared" ca="1" si="16"/>
        <v>477980.63853659469</v>
      </c>
      <c r="J165" s="13">
        <f t="shared" ca="1" si="17"/>
        <v>1</v>
      </c>
    </row>
    <row r="166" spans="4:10" x14ac:dyDescent="0.3">
      <c r="D166" s="12">
        <v>165</v>
      </c>
      <c r="E166" s="8">
        <f t="shared" ca="1" si="12"/>
        <v>0.74010960220198452</v>
      </c>
      <c r="F166" s="8">
        <f t="shared" ca="1" si="13"/>
        <v>51210.455134576187</v>
      </c>
      <c r="G166" s="8">
        <f t="shared" ca="1" si="14"/>
        <v>0</v>
      </c>
      <c r="H166" s="8">
        <f t="shared" ca="1" si="15"/>
        <v>1230206.3978054188</v>
      </c>
      <c r="I166" s="8">
        <f t="shared" ca="1" si="16"/>
        <v>1230206.3978054188</v>
      </c>
      <c r="J166" s="13">
        <f t="shared" ca="1" si="17"/>
        <v>0.58582596259297404</v>
      </c>
    </row>
    <row r="167" spans="4:10" x14ac:dyDescent="0.3">
      <c r="D167" s="12">
        <v>166</v>
      </c>
      <c r="E167" s="8">
        <f t="shared" ca="1" si="12"/>
        <v>0.93184104258068079</v>
      </c>
      <c r="F167" s="8">
        <f t="shared" ca="1" si="13"/>
        <v>69229.413268769058</v>
      </c>
      <c r="G167" s="8">
        <f t="shared" ca="1" si="14"/>
        <v>0</v>
      </c>
      <c r="H167" s="8">
        <f t="shared" ca="1" si="15"/>
        <v>2275305.9695886052</v>
      </c>
      <c r="I167" s="8">
        <f t="shared" ca="1" si="16"/>
        <v>2275305.9695886052</v>
      </c>
      <c r="J167" s="13">
        <f t="shared" ca="1" si="17"/>
        <v>0.43335000592194833</v>
      </c>
    </row>
    <row r="168" spans="4:10" x14ac:dyDescent="0.3">
      <c r="D168" s="12">
        <v>167</v>
      </c>
      <c r="E168" s="8">
        <f t="shared" ca="1" si="12"/>
        <v>0.93551298097441093</v>
      </c>
      <c r="F168" s="8">
        <f t="shared" ca="1" si="13"/>
        <v>69836.810575628886</v>
      </c>
      <c r="G168" s="8">
        <f t="shared" ca="1" si="14"/>
        <v>0</v>
      </c>
      <c r="H168" s="8">
        <f t="shared" ca="1" si="15"/>
        <v>2310535.0133864754</v>
      </c>
      <c r="I168" s="8">
        <f t="shared" ca="1" si="16"/>
        <v>2310535.0133864754</v>
      </c>
      <c r="J168" s="13">
        <f t="shared" ca="1" si="17"/>
        <v>0.42958105004611025</v>
      </c>
    </row>
    <row r="169" spans="4:10" x14ac:dyDescent="0.3">
      <c r="D169" s="12">
        <v>168</v>
      </c>
      <c r="E169" s="8">
        <f t="shared" ca="1" si="12"/>
        <v>0.64335645047057044</v>
      </c>
      <c r="F169" s="8">
        <f t="shared" ca="1" si="13"/>
        <v>45326.578822858195</v>
      </c>
      <c r="G169" s="8">
        <f t="shared" ca="1" si="14"/>
        <v>0</v>
      </c>
      <c r="H169" s="8">
        <f t="shared" ca="1" si="15"/>
        <v>888941.57172577525</v>
      </c>
      <c r="I169" s="8">
        <f t="shared" ca="1" si="16"/>
        <v>888941.57172577525</v>
      </c>
      <c r="J169" s="13">
        <f t="shared" ca="1" si="17"/>
        <v>0.66187078108109376</v>
      </c>
    </row>
    <row r="170" spans="4:10" x14ac:dyDescent="0.3">
      <c r="D170" s="12">
        <v>169</v>
      </c>
      <c r="E170" s="8">
        <f t="shared" ca="1" si="12"/>
        <v>0.85264783381259746</v>
      </c>
      <c r="F170" s="8">
        <f t="shared" ca="1" si="13"/>
        <v>59819.361672268926</v>
      </c>
      <c r="G170" s="8">
        <f t="shared" ca="1" si="14"/>
        <v>0</v>
      </c>
      <c r="H170" s="8">
        <f t="shared" ca="1" si="15"/>
        <v>1729522.9769915978</v>
      </c>
      <c r="I170" s="8">
        <f t="shared" ca="1" si="16"/>
        <v>1729522.9769915978</v>
      </c>
      <c r="J170" s="13">
        <f t="shared" ca="1" si="17"/>
        <v>0.5015181981741117</v>
      </c>
    </row>
    <row r="171" spans="4:10" x14ac:dyDescent="0.3">
      <c r="D171" s="12">
        <v>170</v>
      </c>
      <c r="E171" s="8">
        <f t="shared" ca="1" si="12"/>
        <v>0.13815664665850613</v>
      </c>
      <c r="F171" s="8">
        <f t="shared" ca="1" si="13"/>
        <v>14311.998084412546</v>
      </c>
      <c r="G171" s="8">
        <f t="shared" ca="1" si="14"/>
        <v>392200.04788968636</v>
      </c>
      <c r="H171" s="8">
        <f t="shared" ca="1" si="15"/>
        <v>0</v>
      </c>
      <c r="I171" s="8">
        <f t="shared" ca="1" si="16"/>
        <v>392200.04788968636</v>
      </c>
      <c r="J171" s="13">
        <f t="shared" ca="1" si="17"/>
        <v>1</v>
      </c>
    </row>
    <row r="172" spans="4:10" x14ac:dyDescent="0.3">
      <c r="D172" s="12">
        <v>171</v>
      </c>
      <c r="E172" s="8">
        <f t="shared" ca="1" si="12"/>
        <v>0.91086426603471937</v>
      </c>
      <c r="F172" s="8">
        <f t="shared" ca="1" si="13"/>
        <v>66171.850782288733</v>
      </c>
      <c r="G172" s="8">
        <f t="shared" ca="1" si="14"/>
        <v>0</v>
      </c>
      <c r="H172" s="8">
        <f t="shared" ca="1" si="15"/>
        <v>2097967.3453727467</v>
      </c>
      <c r="I172" s="8">
        <f t="shared" ca="1" si="16"/>
        <v>2097967.3453727467</v>
      </c>
      <c r="J172" s="13">
        <f t="shared" ca="1" si="17"/>
        <v>0.45337324363891263</v>
      </c>
    </row>
    <row r="173" spans="4:10" x14ac:dyDescent="0.3">
      <c r="D173" s="12">
        <v>172</v>
      </c>
      <c r="E173" s="8">
        <f t="shared" ca="1" si="12"/>
        <v>0.47178541767468141</v>
      </c>
      <c r="F173" s="8">
        <f t="shared" ca="1" si="13"/>
        <v>35992.332093954552</v>
      </c>
      <c r="G173" s="8">
        <f t="shared" ca="1" si="14"/>
        <v>0</v>
      </c>
      <c r="H173" s="8">
        <f t="shared" ca="1" si="15"/>
        <v>347555.26144936401</v>
      </c>
      <c r="I173" s="8">
        <f t="shared" ca="1" si="16"/>
        <v>347555.26144936401</v>
      </c>
      <c r="J173" s="13">
        <f t="shared" ca="1" si="17"/>
        <v>0.83351549452791496</v>
      </c>
    </row>
    <row r="174" spans="4:10" x14ac:dyDescent="0.3">
      <c r="D174" s="12">
        <v>173</v>
      </c>
      <c r="E174" s="8">
        <f t="shared" ca="1" si="12"/>
        <v>0.46643234395588873</v>
      </c>
      <c r="F174" s="8">
        <f t="shared" ca="1" si="13"/>
        <v>35705.663141562029</v>
      </c>
      <c r="G174" s="8">
        <f t="shared" ca="1" si="14"/>
        <v>0</v>
      </c>
      <c r="H174" s="8">
        <f t="shared" ca="1" si="15"/>
        <v>330928.46221059765</v>
      </c>
      <c r="I174" s="8">
        <f t="shared" ca="1" si="16"/>
        <v>330928.46221059765</v>
      </c>
      <c r="J174" s="13">
        <f t="shared" ca="1" si="17"/>
        <v>0.84020732716071922</v>
      </c>
    </row>
    <row r="175" spans="4:10" x14ac:dyDescent="0.3">
      <c r="D175" s="12">
        <v>174</v>
      </c>
      <c r="E175" s="8">
        <f t="shared" ca="1" si="12"/>
        <v>0.75237962140018055</v>
      </c>
      <c r="F175" s="8">
        <f t="shared" ca="1" si="13"/>
        <v>52026.539153106758</v>
      </c>
      <c r="G175" s="8">
        <f t="shared" ca="1" si="14"/>
        <v>0</v>
      </c>
      <c r="H175" s="8">
        <f t="shared" ca="1" si="15"/>
        <v>1277539.2708801921</v>
      </c>
      <c r="I175" s="8">
        <f t="shared" ca="1" si="16"/>
        <v>1277539.2708801921</v>
      </c>
      <c r="J175" s="13">
        <f t="shared" ca="1" si="17"/>
        <v>0.57663692129879507</v>
      </c>
    </row>
    <row r="176" spans="4:10" x14ac:dyDescent="0.3">
      <c r="D176" s="12">
        <v>175</v>
      </c>
      <c r="E176" s="8">
        <f t="shared" ca="1" si="12"/>
        <v>0.89676642628268255</v>
      </c>
      <c r="F176" s="8">
        <f t="shared" ca="1" si="13"/>
        <v>64409.134257661652</v>
      </c>
      <c r="G176" s="8">
        <f t="shared" ca="1" si="14"/>
        <v>0</v>
      </c>
      <c r="H176" s="8">
        <f t="shared" ca="1" si="15"/>
        <v>1995729.7869443758</v>
      </c>
      <c r="I176" s="8">
        <f t="shared" ca="1" si="16"/>
        <v>1995729.7869443758</v>
      </c>
      <c r="J176" s="13">
        <f t="shared" ca="1" si="17"/>
        <v>0.46578074003053876</v>
      </c>
    </row>
    <row r="177" spans="4:10" x14ac:dyDescent="0.3">
      <c r="D177" s="12">
        <v>176</v>
      </c>
      <c r="E177" s="8">
        <f t="shared" ca="1" si="12"/>
        <v>0.57831200896604606</v>
      </c>
      <c r="F177" s="8">
        <f t="shared" ca="1" si="13"/>
        <v>41708.391442712025</v>
      </c>
      <c r="G177" s="8">
        <f t="shared" ca="1" si="14"/>
        <v>0</v>
      </c>
      <c r="H177" s="8">
        <f t="shared" ca="1" si="15"/>
        <v>679086.70367729745</v>
      </c>
      <c r="I177" s="8">
        <f t="shared" ca="1" si="16"/>
        <v>679086.70367729745</v>
      </c>
      <c r="J177" s="13">
        <f t="shared" ca="1" si="17"/>
        <v>0.71928644754279059</v>
      </c>
    </row>
    <row r="178" spans="4:10" x14ac:dyDescent="0.3">
      <c r="D178" s="12">
        <v>177</v>
      </c>
      <c r="E178" s="8">
        <f t="shared" ca="1" si="12"/>
        <v>1.5364743270342651E-2</v>
      </c>
      <c r="F178" s="8">
        <f t="shared" ca="1" si="13"/>
        <v>0</v>
      </c>
      <c r="G178" s="8">
        <f t="shared" ca="1" si="14"/>
        <v>750000</v>
      </c>
      <c r="H178" s="8">
        <f t="shared" ca="1" si="15"/>
        <v>0</v>
      </c>
      <c r="I178" s="8">
        <f t="shared" ca="1" si="16"/>
        <v>750000</v>
      </c>
      <c r="J178" s="13">
        <f t="shared" ca="1" si="17"/>
        <v>1</v>
      </c>
    </row>
    <row r="179" spans="4:10" x14ac:dyDescent="0.3">
      <c r="D179" s="12">
        <v>178</v>
      </c>
      <c r="E179" s="8">
        <f t="shared" ca="1" si="12"/>
        <v>7.6774743312117866E-2</v>
      </c>
      <c r="F179" s="8">
        <f t="shared" ca="1" si="13"/>
        <v>7102.6527914645158</v>
      </c>
      <c r="G179" s="8">
        <f t="shared" ca="1" si="14"/>
        <v>572433.68021338712</v>
      </c>
      <c r="H179" s="8">
        <f t="shared" ca="1" si="15"/>
        <v>0</v>
      </c>
      <c r="I179" s="8">
        <f t="shared" ca="1" si="16"/>
        <v>572433.68021338712</v>
      </c>
      <c r="J179" s="13">
        <f t="shared" ca="1" si="17"/>
        <v>1</v>
      </c>
    </row>
    <row r="180" spans="4:10" x14ac:dyDescent="0.3">
      <c r="D180" s="12">
        <v>179</v>
      </c>
      <c r="E180" s="8">
        <f t="shared" ca="1" si="12"/>
        <v>4.4192382807891506E-2</v>
      </c>
      <c r="F180" s="8">
        <f t="shared" ca="1" si="13"/>
        <v>1205.2193730223662</v>
      </c>
      <c r="G180" s="8">
        <f t="shared" ca="1" si="14"/>
        <v>719869.51567444089</v>
      </c>
      <c r="H180" s="8">
        <f t="shared" ca="1" si="15"/>
        <v>0</v>
      </c>
      <c r="I180" s="8">
        <f t="shared" ca="1" si="16"/>
        <v>719869.51567444089</v>
      </c>
      <c r="J180" s="13">
        <f t="shared" ca="1" si="17"/>
        <v>1</v>
      </c>
    </row>
    <row r="181" spans="4:10" x14ac:dyDescent="0.3">
      <c r="D181" s="12">
        <v>180</v>
      </c>
      <c r="E181" s="8">
        <f t="shared" ca="1" si="12"/>
        <v>0.90258349971260121</v>
      </c>
      <c r="F181" s="8">
        <f t="shared" ca="1" si="13"/>
        <v>65113.611442479567</v>
      </c>
      <c r="G181" s="8">
        <f t="shared" ca="1" si="14"/>
        <v>0</v>
      </c>
      <c r="H181" s="8">
        <f t="shared" ca="1" si="15"/>
        <v>2036589.4636638148</v>
      </c>
      <c r="I181" s="8">
        <f t="shared" ca="1" si="16"/>
        <v>2036589.4636638148</v>
      </c>
      <c r="J181" s="13">
        <f t="shared" ca="1" si="17"/>
        <v>0.46074144244110321</v>
      </c>
    </row>
    <row r="182" spans="4:10" x14ac:dyDescent="0.3">
      <c r="D182" s="12">
        <v>181</v>
      </c>
      <c r="E182" s="8">
        <f t="shared" ca="1" si="12"/>
        <v>0.23911373364196553</v>
      </c>
      <c r="F182" s="8">
        <f t="shared" ca="1" si="13"/>
        <v>22394.97007902636</v>
      </c>
      <c r="G182" s="8">
        <f t="shared" ca="1" si="14"/>
        <v>190125.74802434101</v>
      </c>
      <c r="H182" s="8">
        <f t="shared" ca="1" si="15"/>
        <v>0</v>
      </c>
      <c r="I182" s="8">
        <f t="shared" ca="1" si="16"/>
        <v>190125.74802434101</v>
      </c>
      <c r="J182" s="13">
        <f t="shared" ca="1" si="17"/>
        <v>1</v>
      </c>
    </row>
    <row r="183" spans="4:10" x14ac:dyDescent="0.3">
      <c r="D183" s="12">
        <v>182</v>
      </c>
      <c r="E183" s="8">
        <f t="shared" ca="1" si="12"/>
        <v>0.53445169444003149</v>
      </c>
      <c r="F183" s="8">
        <f t="shared" ca="1" si="13"/>
        <v>39341.708966164464</v>
      </c>
      <c r="G183" s="8">
        <f t="shared" ca="1" si="14"/>
        <v>0</v>
      </c>
      <c r="H183" s="8">
        <f t="shared" ca="1" si="15"/>
        <v>541819.12003753893</v>
      </c>
      <c r="I183" s="8">
        <f t="shared" ca="1" si="16"/>
        <v>541819.12003753893</v>
      </c>
      <c r="J183" s="13">
        <f t="shared" ca="1" si="17"/>
        <v>0.76255552269675875</v>
      </c>
    </row>
    <row r="184" spans="4:10" x14ac:dyDescent="0.3">
      <c r="D184" s="12">
        <v>183</v>
      </c>
      <c r="E184" s="8">
        <f t="shared" ca="1" si="12"/>
        <v>0.63768699357249348</v>
      </c>
      <c r="F184" s="8">
        <f t="shared" ca="1" si="13"/>
        <v>45003.628558986878</v>
      </c>
      <c r="G184" s="8">
        <f t="shared" ca="1" si="14"/>
        <v>0</v>
      </c>
      <c r="H184" s="8">
        <f t="shared" ca="1" si="15"/>
        <v>870210.45642123895</v>
      </c>
      <c r="I184" s="8">
        <f t="shared" ca="1" si="16"/>
        <v>870210.45642123895</v>
      </c>
      <c r="J184" s="13">
        <f t="shared" ca="1" si="17"/>
        <v>0.66662032241146374</v>
      </c>
    </row>
    <row r="185" spans="4:10" x14ac:dyDescent="0.3">
      <c r="D185" s="12">
        <v>184</v>
      </c>
      <c r="E185" s="8">
        <f t="shared" ca="1" si="12"/>
        <v>0.66007422106643066</v>
      </c>
      <c r="F185" s="8">
        <f t="shared" ca="1" si="13"/>
        <v>46289.77942291653</v>
      </c>
      <c r="G185" s="8">
        <f t="shared" ca="1" si="14"/>
        <v>0</v>
      </c>
      <c r="H185" s="8">
        <f t="shared" ca="1" si="15"/>
        <v>944807.20652915875</v>
      </c>
      <c r="I185" s="8">
        <f t="shared" ca="1" si="16"/>
        <v>944807.20652915875</v>
      </c>
      <c r="J185" s="13">
        <f t="shared" ca="1" si="17"/>
        <v>0.64809883035038773</v>
      </c>
    </row>
    <row r="186" spans="4:10" x14ac:dyDescent="0.3">
      <c r="D186" s="12">
        <v>185</v>
      </c>
      <c r="E186" s="8">
        <f t="shared" ca="1" si="12"/>
        <v>0.41582645899890314</v>
      </c>
      <c r="F186" s="8">
        <f t="shared" ca="1" si="13"/>
        <v>32972.000820588357</v>
      </c>
      <c r="G186" s="8">
        <f t="shared" ca="1" si="14"/>
        <v>0</v>
      </c>
      <c r="H186" s="8">
        <f t="shared" ca="1" si="15"/>
        <v>172376.04759412468</v>
      </c>
      <c r="I186" s="8">
        <f t="shared" ca="1" si="16"/>
        <v>172376.04759412468</v>
      </c>
      <c r="J186" s="13">
        <f t="shared" ca="1" si="17"/>
        <v>0.90986562500757773</v>
      </c>
    </row>
    <row r="187" spans="4:10" x14ac:dyDescent="0.3">
      <c r="D187" s="12">
        <v>186</v>
      </c>
      <c r="E187" s="8">
        <f t="shared" ca="1" si="12"/>
        <v>0.26368693603141591</v>
      </c>
      <c r="F187" s="8">
        <f t="shared" ca="1" si="13"/>
        <v>24037.976072270954</v>
      </c>
      <c r="G187" s="8">
        <f t="shared" ca="1" si="14"/>
        <v>149050.59819322615</v>
      </c>
      <c r="H187" s="8">
        <f t="shared" ca="1" si="15"/>
        <v>0</v>
      </c>
      <c r="I187" s="8">
        <f t="shared" ca="1" si="16"/>
        <v>149050.59819322615</v>
      </c>
      <c r="J187" s="13">
        <f t="shared" ca="1" si="17"/>
        <v>1</v>
      </c>
    </row>
    <row r="188" spans="4:10" x14ac:dyDescent="0.3">
      <c r="D188" s="12">
        <v>187</v>
      </c>
      <c r="E188" s="8">
        <f t="shared" ca="1" si="12"/>
        <v>0.38779354395241827</v>
      </c>
      <c r="F188" s="8">
        <f t="shared" ca="1" si="13"/>
        <v>31427.913762593773</v>
      </c>
      <c r="G188" s="8">
        <f t="shared" ca="1" si="14"/>
        <v>0</v>
      </c>
      <c r="H188" s="8">
        <f t="shared" ca="1" si="15"/>
        <v>82818.998230438825</v>
      </c>
      <c r="I188" s="8">
        <f t="shared" ca="1" si="16"/>
        <v>82818.998230438825</v>
      </c>
      <c r="J188" s="13">
        <f t="shared" ca="1" si="17"/>
        <v>0.95456687515897365</v>
      </c>
    </row>
    <row r="189" spans="4:10" x14ac:dyDescent="0.3">
      <c r="D189" s="12">
        <v>188</v>
      </c>
      <c r="E189" s="8">
        <f t="shared" ca="1" si="12"/>
        <v>0.176274811551829</v>
      </c>
      <c r="F189" s="8">
        <f t="shared" ca="1" si="13"/>
        <v>17698.343662823718</v>
      </c>
      <c r="G189" s="8">
        <f t="shared" ca="1" si="14"/>
        <v>307541.40842940705</v>
      </c>
      <c r="H189" s="8">
        <f t="shared" ca="1" si="15"/>
        <v>0</v>
      </c>
      <c r="I189" s="8">
        <f t="shared" ca="1" si="16"/>
        <v>307541.40842940705</v>
      </c>
      <c r="J189" s="13">
        <f t="shared" ca="1" si="17"/>
        <v>1</v>
      </c>
    </row>
    <row r="190" spans="4:10" x14ac:dyDescent="0.3">
      <c r="D190" s="12">
        <v>189</v>
      </c>
      <c r="E190" s="8">
        <f t="shared" ca="1" si="12"/>
        <v>0.37102718429620862</v>
      </c>
      <c r="F190" s="8">
        <f t="shared" ca="1" si="13"/>
        <v>30489.444736847057</v>
      </c>
      <c r="G190" s="8">
        <f t="shared" ca="1" si="14"/>
        <v>0</v>
      </c>
      <c r="H190" s="8">
        <f t="shared" ca="1" si="15"/>
        <v>28387.794737129327</v>
      </c>
      <c r="I190" s="8">
        <f t="shared" ca="1" si="16"/>
        <v>28387.794737129327</v>
      </c>
      <c r="J190" s="13">
        <f t="shared" ca="1" si="17"/>
        <v>0.98394760256626979</v>
      </c>
    </row>
    <row r="191" spans="4:10" x14ac:dyDescent="0.3">
      <c r="D191" s="12">
        <v>190</v>
      </c>
      <c r="E191" s="8">
        <f t="shared" ca="1" si="12"/>
        <v>0.14249108839220626</v>
      </c>
      <c r="F191" s="8">
        <f t="shared" ca="1" si="13"/>
        <v>14726.163781660005</v>
      </c>
      <c r="G191" s="8">
        <f t="shared" ca="1" si="14"/>
        <v>381845.90545849985</v>
      </c>
      <c r="H191" s="8">
        <f t="shared" ca="1" si="15"/>
        <v>0</v>
      </c>
      <c r="I191" s="8">
        <f t="shared" ca="1" si="16"/>
        <v>381845.90545849985</v>
      </c>
      <c r="J191" s="13">
        <f t="shared" ca="1" si="17"/>
        <v>1</v>
      </c>
    </row>
    <row r="192" spans="4:10" x14ac:dyDescent="0.3">
      <c r="D192" s="12">
        <v>191</v>
      </c>
      <c r="E192" s="8">
        <f t="shared" ca="1" si="12"/>
        <v>0.28022887395192175</v>
      </c>
      <c r="F192" s="8">
        <f t="shared" ca="1" si="13"/>
        <v>25099.955134139625</v>
      </c>
      <c r="G192" s="8">
        <f t="shared" ca="1" si="14"/>
        <v>122501.12164650936</v>
      </c>
      <c r="H192" s="8">
        <f t="shared" ca="1" si="15"/>
        <v>0</v>
      </c>
      <c r="I192" s="8">
        <f t="shared" ca="1" si="16"/>
        <v>122501.12164650936</v>
      </c>
      <c r="J192" s="13">
        <f t="shared" ca="1" si="17"/>
        <v>1</v>
      </c>
    </row>
    <row r="193" spans="4:10" x14ac:dyDescent="0.3">
      <c r="D193" s="12">
        <v>192</v>
      </c>
      <c r="E193" s="8">
        <f t="shared" ca="1" si="12"/>
        <v>0.30209118374024369</v>
      </c>
      <c r="F193" s="8">
        <f t="shared" ca="1" si="13"/>
        <v>26458.176269457603</v>
      </c>
      <c r="G193" s="8">
        <f t="shared" ca="1" si="14"/>
        <v>88545.593263559931</v>
      </c>
      <c r="H193" s="8">
        <f t="shared" ca="1" si="15"/>
        <v>0</v>
      </c>
      <c r="I193" s="8">
        <f t="shared" ca="1" si="16"/>
        <v>88545.593263559931</v>
      </c>
      <c r="J193" s="13">
        <f t="shared" ca="1" si="17"/>
        <v>1</v>
      </c>
    </row>
    <row r="194" spans="4:10" x14ac:dyDescent="0.3">
      <c r="D194" s="12">
        <v>193</v>
      </c>
      <c r="E194" s="8">
        <f t="shared" ca="1" si="12"/>
        <v>0.42181073356997378</v>
      </c>
      <c r="F194" s="8">
        <f t="shared" ca="1" si="13"/>
        <v>33298.290886807335</v>
      </c>
      <c r="G194" s="8">
        <f t="shared" ca="1" si="14"/>
        <v>0</v>
      </c>
      <c r="H194" s="8">
        <f t="shared" ca="1" si="15"/>
        <v>191300.87143482547</v>
      </c>
      <c r="I194" s="8">
        <f t="shared" ca="1" si="16"/>
        <v>191300.87143482547</v>
      </c>
      <c r="J194" s="13">
        <f t="shared" ca="1" si="17"/>
        <v>0.90095011638478861</v>
      </c>
    </row>
    <row r="195" spans="4:10" x14ac:dyDescent="0.3">
      <c r="D195" s="12">
        <v>194</v>
      </c>
      <c r="E195" s="8">
        <f t="shared" ref="E195:E258" ca="1" si="18">RAND()</f>
        <v>0.6636242210245612</v>
      </c>
      <c r="F195" s="8">
        <f t="shared" ref="F195:F258" ca="1" si="19">MAX(0,_xlfn.NORM.INV(E195,$B$1,$B$2))</f>
        <v>46496.580633139223</v>
      </c>
      <c r="G195" s="8">
        <f t="shared" ref="G195:G258" ca="1" si="20">25*MAX($B$4-F195,0)</f>
        <v>0</v>
      </c>
      <c r="H195" s="8">
        <f t="shared" ref="H195:H258" ca="1" si="21">58*MAX(F195-$B$4,0)</f>
        <v>956801.67672207498</v>
      </c>
      <c r="I195" s="8">
        <f t="shared" ref="I195:I258" ca="1" si="22">G195+H195</f>
        <v>956801.67672207498</v>
      </c>
      <c r="J195" s="13">
        <f t="shared" ref="J195:J258" ca="1" si="23">MIN(1,($B$4+1)/(F195+1))</f>
        <v>0.64521636591599418</v>
      </c>
    </row>
    <row r="196" spans="4:10" x14ac:dyDescent="0.3">
      <c r="D196" s="12">
        <v>195</v>
      </c>
      <c r="E196" s="8">
        <f t="shared" ca="1" si="18"/>
        <v>0.9053039853790652</v>
      </c>
      <c r="F196" s="8">
        <f t="shared" ca="1" si="19"/>
        <v>65453.689095774971</v>
      </c>
      <c r="G196" s="8">
        <f t="shared" ca="1" si="20"/>
        <v>0</v>
      </c>
      <c r="H196" s="8">
        <f t="shared" ca="1" si="21"/>
        <v>2056313.9675549483</v>
      </c>
      <c r="I196" s="8">
        <f t="shared" ca="1" si="22"/>
        <v>2056313.9675549483</v>
      </c>
      <c r="J196" s="13">
        <f t="shared" ca="1" si="23"/>
        <v>0.45834760525868162</v>
      </c>
    </row>
    <row r="197" spans="4:10" x14ac:dyDescent="0.3">
      <c r="D197" s="12">
        <v>196</v>
      </c>
      <c r="E197" s="8">
        <f t="shared" ca="1" si="18"/>
        <v>0.88848904393911365</v>
      </c>
      <c r="F197" s="8">
        <f t="shared" ca="1" si="19"/>
        <v>63454.729351855145</v>
      </c>
      <c r="G197" s="8">
        <f t="shared" ca="1" si="20"/>
        <v>0</v>
      </c>
      <c r="H197" s="8">
        <f t="shared" ca="1" si="21"/>
        <v>1940374.3024075984</v>
      </c>
      <c r="I197" s="8">
        <f t="shared" ca="1" si="22"/>
        <v>1940374.3024075984</v>
      </c>
      <c r="J197" s="13">
        <f t="shared" ca="1" si="23"/>
        <v>0.47278630797303905</v>
      </c>
    </row>
    <row r="198" spans="4:10" x14ac:dyDescent="0.3">
      <c r="D198" s="12">
        <v>197</v>
      </c>
      <c r="E198" s="8">
        <f t="shared" ca="1" si="18"/>
        <v>0.45500628765007411</v>
      </c>
      <c r="F198" s="8">
        <f t="shared" ca="1" si="19"/>
        <v>35092.616940676147</v>
      </c>
      <c r="G198" s="8">
        <f t="shared" ca="1" si="20"/>
        <v>0</v>
      </c>
      <c r="H198" s="8">
        <f t="shared" ca="1" si="21"/>
        <v>295371.78255921655</v>
      </c>
      <c r="I198" s="8">
        <f t="shared" ca="1" si="22"/>
        <v>295371.78255921655</v>
      </c>
      <c r="J198" s="13">
        <f t="shared" ca="1" si="23"/>
        <v>0.85488480855977489</v>
      </c>
    </row>
    <row r="199" spans="4:10" x14ac:dyDescent="0.3">
      <c r="D199" s="12">
        <v>198</v>
      </c>
      <c r="E199" s="8">
        <f t="shared" ca="1" si="18"/>
        <v>0.8842963832861086</v>
      </c>
      <c r="F199" s="8">
        <f t="shared" ca="1" si="19"/>
        <v>62990.599015212123</v>
      </c>
      <c r="G199" s="8">
        <f t="shared" ca="1" si="20"/>
        <v>0</v>
      </c>
      <c r="H199" s="8">
        <f t="shared" ca="1" si="21"/>
        <v>1913454.7428823032</v>
      </c>
      <c r="I199" s="8">
        <f t="shared" ca="1" si="22"/>
        <v>1913454.7428823032</v>
      </c>
      <c r="J199" s="13">
        <f t="shared" ca="1" si="23"/>
        <v>0.4762698592990936</v>
      </c>
    </row>
    <row r="200" spans="4:10" x14ac:dyDescent="0.3">
      <c r="D200" s="12">
        <v>199</v>
      </c>
      <c r="E200" s="8">
        <f t="shared" ca="1" si="18"/>
        <v>0.36350691566372795</v>
      </c>
      <c r="F200" s="8">
        <f t="shared" ca="1" si="19"/>
        <v>30064.158501991737</v>
      </c>
      <c r="G200" s="8">
        <f t="shared" ca="1" si="20"/>
        <v>0</v>
      </c>
      <c r="H200" s="8">
        <f t="shared" ca="1" si="21"/>
        <v>3721.1931155207203</v>
      </c>
      <c r="I200" s="8">
        <f t="shared" ca="1" si="22"/>
        <v>3721.1931155207203</v>
      </c>
      <c r="J200" s="13">
        <f t="shared" ca="1" si="23"/>
        <v>0.99786601816892184</v>
      </c>
    </row>
    <row r="201" spans="4:10" x14ac:dyDescent="0.3">
      <c r="D201" s="12">
        <v>200</v>
      </c>
      <c r="E201" s="8">
        <f t="shared" ca="1" si="18"/>
        <v>0.62707140239113746</v>
      </c>
      <c r="F201" s="8">
        <f t="shared" ca="1" si="19"/>
        <v>44403.474381464388</v>
      </c>
      <c r="G201" s="8">
        <f t="shared" ca="1" si="20"/>
        <v>0</v>
      </c>
      <c r="H201" s="8">
        <f t="shared" ca="1" si="21"/>
        <v>835401.51412493456</v>
      </c>
      <c r="I201" s="8">
        <f t="shared" ca="1" si="22"/>
        <v>835401.51412493456</v>
      </c>
      <c r="J201" s="13">
        <f t="shared" ca="1" si="23"/>
        <v>0.67563011200788403</v>
      </c>
    </row>
    <row r="202" spans="4:10" x14ac:dyDescent="0.3">
      <c r="D202" s="12">
        <v>201</v>
      </c>
      <c r="E202" s="8">
        <f t="shared" ca="1" si="18"/>
        <v>0.72941884440111326</v>
      </c>
      <c r="F202" s="8">
        <f t="shared" ca="1" si="19"/>
        <v>50515.49911753161</v>
      </c>
      <c r="G202" s="8">
        <f t="shared" ca="1" si="20"/>
        <v>0</v>
      </c>
      <c r="H202" s="8">
        <f t="shared" ca="1" si="21"/>
        <v>1189898.9488168333</v>
      </c>
      <c r="I202" s="8">
        <f t="shared" ca="1" si="22"/>
        <v>1189898.9488168333</v>
      </c>
      <c r="J202" s="13">
        <f t="shared" ca="1" si="23"/>
        <v>0.59388517660734408</v>
      </c>
    </row>
    <row r="203" spans="4:10" x14ac:dyDescent="0.3">
      <c r="D203" s="12">
        <v>202</v>
      </c>
      <c r="E203" s="8">
        <f t="shared" ca="1" si="18"/>
        <v>0.15268201228428124</v>
      </c>
      <c r="F203" s="8">
        <f t="shared" ca="1" si="19"/>
        <v>15667.537779329883</v>
      </c>
      <c r="G203" s="8">
        <f t="shared" ca="1" si="20"/>
        <v>358311.55551675294</v>
      </c>
      <c r="H203" s="8">
        <f t="shared" ca="1" si="21"/>
        <v>0</v>
      </c>
      <c r="I203" s="8">
        <f t="shared" ca="1" si="22"/>
        <v>358311.55551675294</v>
      </c>
      <c r="J203" s="13">
        <f t="shared" ca="1" si="23"/>
        <v>1</v>
      </c>
    </row>
    <row r="204" spans="4:10" x14ac:dyDescent="0.3">
      <c r="D204" s="12">
        <v>203</v>
      </c>
      <c r="E204" s="8">
        <f t="shared" ca="1" si="18"/>
        <v>0.36984456041305169</v>
      </c>
      <c r="F204" s="8">
        <f t="shared" ca="1" si="19"/>
        <v>30422.754226631496</v>
      </c>
      <c r="G204" s="8">
        <f t="shared" ca="1" si="20"/>
        <v>0</v>
      </c>
      <c r="H204" s="8">
        <f t="shared" ca="1" si="21"/>
        <v>24519.745144626759</v>
      </c>
      <c r="I204" s="8">
        <f t="shared" ca="1" si="22"/>
        <v>24519.745144626759</v>
      </c>
      <c r="J204" s="13">
        <f t="shared" ca="1" si="23"/>
        <v>0.98610446878178382</v>
      </c>
    </row>
    <row r="205" spans="4:10" x14ac:dyDescent="0.3">
      <c r="D205" s="12">
        <v>204</v>
      </c>
      <c r="E205" s="8">
        <f t="shared" ca="1" si="18"/>
        <v>0.38645055821778607</v>
      </c>
      <c r="F205" s="8">
        <f t="shared" ca="1" si="19"/>
        <v>31353.199080569029</v>
      </c>
      <c r="G205" s="8">
        <f t="shared" ca="1" si="20"/>
        <v>0</v>
      </c>
      <c r="H205" s="8">
        <f t="shared" ca="1" si="21"/>
        <v>78485.546673003701</v>
      </c>
      <c r="I205" s="8">
        <f t="shared" ca="1" si="22"/>
        <v>78485.546673003701</v>
      </c>
      <c r="J205" s="13">
        <f t="shared" ca="1" si="23"/>
        <v>0.95684153573523623</v>
      </c>
    </row>
    <row r="206" spans="4:10" x14ac:dyDescent="0.3">
      <c r="D206" s="12">
        <v>205</v>
      </c>
      <c r="E206" s="8">
        <f t="shared" ca="1" si="18"/>
        <v>0.60327457491871328</v>
      </c>
      <c r="F206" s="8">
        <f t="shared" ca="1" si="19"/>
        <v>43077.024828443944</v>
      </c>
      <c r="G206" s="8">
        <f t="shared" ca="1" si="20"/>
        <v>0</v>
      </c>
      <c r="H206" s="8">
        <f t="shared" ca="1" si="21"/>
        <v>758467.44004974875</v>
      </c>
      <c r="I206" s="8">
        <f t="shared" ca="1" si="22"/>
        <v>758467.44004974875</v>
      </c>
      <c r="J206" s="13">
        <f t="shared" ca="1" si="23"/>
        <v>0.69643397345810232</v>
      </c>
    </row>
    <row r="207" spans="4:10" x14ac:dyDescent="0.3">
      <c r="D207" s="12">
        <v>206</v>
      </c>
      <c r="E207" s="8">
        <f t="shared" ca="1" si="18"/>
        <v>0.26829772671155949</v>
      </c>
      <c r="F207" s="8">
        <f t="shared" ca="1" si="19"/>
        <v>24337.249957648382</v>
      </c>
      <c r="G207" s="8">
        <f t="shared" ca="1" si="20"/>
        <v>141568.75105879043</v>
      </c>
      <c r="H207" s="8">
        <f t="shared" ca="1" si="21"/>
        <v>0</v>
      </c>
      <c r="I207" s="8">
        <f t="shared" ca="1" si="22"/>
        <v>141568.75105879043</v>
      </c>
      <c r="J207" s="13">
        <f t="shared" ca="1" si="23"/>
        <v>1</v>
      </c>
    </row>
    <row r="208" spans="4:10" x14ac:dyDescent="0.3">
      <c r="D208" s="12">
        <v>207</v>
      </c>
      <c r="E208" s="8">
        <f t="shared" ca="1" si="18"/>
        <v>0.77403128454035752</v>
      </c>
      <c r="F208" s="8">
        <f t="shared" ca="1" si="19"/>
        <v>53521.624879612398</v>
      </c>
      <c r="G208" s="8">
        <f t="shared" ca="1" si="20"/>
        <v>0</v>
      </c>
      <c r="H208" s="8">
        <f t="shared" ca="1" si="21"/>
        <v>1364254.2430175191</v>
      </c>
      <c r="I208" s="8">
        <f t="shared" ca="1" si="22"/>
        <v>1364254.2430175191</v>
      </c>
      <c r="J208" s="13">
        <f t="shared" ca="1" si="23"/>
        <v>0.56052931012783436</v>
      </c>
    </row>
    <row r="209" spans="4:10" x14ac:dyDescent="0.3">
      <c r="D209" s="12">
        <v>208</v>
      </c>
      <c r="E209" s="8">
        <f t="shared" ca="1" si="18"/>
        <v>0.17462719062156895</v>
      </c>
      <c r="F209" s="8">
        <f t="shared" ca="1" si="19"/>
        <v>17562.421970468949</v>
      </c>
      <c r="G209" s="8">
        <f t="shared" ca="1" si="20"/>
        <v>310939.45073827624</v>
      </c>
      <c r="H209" s="8">
        <f t="shared" ca="1" si="21"/>
        <v>0</v>
      </c>
      <c r="I209" s="8">
        <f t="shared" ca="1" si="22"/>
        <v>310939.45073827624</v>
      </c>
      <c r="J209" s="13">
        <f t="shared" ca="1" si="23"/>
        <v>1</v>
      </c>
    </row>
    <row r="210" spans="4:10" x14ac:dyDescent="0.3">
      <c r="D210" s="12">
        <v>209</v>
      </c>
      <c r="E210" s="8">
        <f t="shared" ca="1" si="18"/>
        <v>0.32802964596543516</v>
      </c>
      <c r="F210" s="8">
        <f t="shared" ca="1" si="19"/>
        <v>28013.82250294782</v>
      </c>
      <c r="G210" s="8">
        <f t="shared" ca="1" si="20"/>
        <v>49654.437426304503</v>
      </c>
      <c r="H210" s="8">
        <f t="shared" ca="1" si="21"/>
        <v>0</v>
      </c>
      <c r="I210" s="8">
        <f t="shared" ca="1" si="22"/>
        <v>49654.437426304503</v>
      </c>
      <c r="J210" s="13">
        <f t="shared" ca="1" si="23"/>
        <v>1</v>
      </c>
    </row>
    <row r="211" spans="4:10" x14ac:dyDescent="0.3">
      <c r="D211" s="12">
        <v>210</v>
      </c>
      <c r="E211" s="8">
        <f t="shared" ca="1" si="18"/>
        <v>0.27274018539648059</v>
      </c>
      <c r="F211" s="8">
        <f t="shared" ca="1" si="19"/>
        <v>24623.159779496113</v>
      </c>
      <c r="G211" s="8">
        <f t="shared" ca="1" si="20"/>
        <v>134421.00551259718</v>
      </c>
      <c r="H211" s="8">
        <f t="shared" ca="1" si="21"/>
        <v>0</v>
      </c>
      <c r="I211" s="8">
        <f t="shared" ca="1" si="22"/>
        <v>134421.00551259718</v>
      </c>
      <c r="J211" s="13">
        <f t="shared" ca="1" si="23"/>
        <v>1</v>
      </c>
    </row>
    <row r="212" spans="4:10" x14ac:dyDescent="0.3">
      <c r="D212" s="12">
        <v>211</v>
      </c>
      <c r="E212" s="8">
        <f t="shared" ca="1" si="18"/>
        <v>0.62938742934928826</v>
      </c>
      <c r="F212" s="8">
        <f t="shared" ca="1" si="19"/>
        <v>44533.928293982754</v>
      </c>
      <c r="G212" s="8">
        <f t="shared" ca="1" si="20"/>
        <v>0</v>
      </c>
      <c r="H212" s="8">
        <f t="shared" ca="1" si="21"/>
        <v>842967.8410509997</v>
      </c>
      <c r="I212" s="8">
        <f t="shared" ca="1" si="22"/>
        <v>842967.8410509997</v>
      </c>
      <c r="J212" s="13">
        <f t="shared" ca="1" si="23"/>
        <v>0.67365102289955914</v>
      </c>
    </row>
    <row r="213" spans="4:10" x14ac:dyDescent="0.3">
      <c r="D213" s="12">
        <v>212</v>
      </c>
      <c r="E213" s="8">
        <f t="shared" ca="1" si="18"/>
        <v>0.73001189887571161</v>
      </c>
      <c r="F213" s="8">
        <f t="shared" ca="1" si="19"/>
        <v>50553.683236044097</v>
      </c>
      <c r="G213" s="8">
        <f t="shared" ca="1" si="20"/>
        <v>0</v>
      </c>
      <c r="H213" s="8">
        <f t="shared" ca="1" si="21"/>
        <v>1192113.6276905576</v>
      </c>
      <c r="I213" s="8">
        <f t="shared" ca="1" si="22"/>
        <v>1192113.6276905576</v>
      </c>
      <c r="J213" s="13">
        <f t="shared" ca="1" si="23"/>
        <v>0.59343661318028229</v>
      </c>
    </row>
    <row r="214" spans="4:10" x14ac:dyDescent="0.3">
      <c r="D214" s="12">
        <v>213</v>
      </c>
      <c r="E214" s="8">
        <f t="shared" ca="1" si="18"/>
        <v>0.1147775601937514</v>
      </c>
      <c r="F214" s="8">
        <f t="shared" ca="1" si="19"/>
        <v>11907.929888471273</v>
      </c>
      <c r="G214" s="8">
        <f t="shared" ca="1" si="20"/>
        <v>452301.75278821815</v>
      </c>
      <c r="H214" s="8">
        <f t="shared" ca="1" si="21"/>
        <v>0</v>
      </c>
      <c r="I214" s="8">
        <f t="shared" ca="1" si="22"/>
        <v>452301.75278821815</v>
      </c>
      <c r="J214" s="13">
        <f t="shared" ca="1" si="23"/>
        <v>1</v>
      </c>
    </row>
    <row r="215" spans="4:10" x14ac:dyDescent="0.3">
      <c r="D215" s="12">
        <v>214</v>
      </c>
      <c r="E215" s="8">
        <f t="shared" ca="1" si="18"/>
        <v>0.89799816595542914</v>
      </c>
      <c r="F215" s="8">
        <f t="shared" ca="1" si="19"/>
        <v>64555.841953024705</v>
      </c>
      <c r="G215" s="8">
        <f t="shared" ca="1" si="20"/>
        <v>0</v>
      </c>
      <c r="H215" s="8">
        <f t="shared" ca="1" si="21"/>
        <v>2004238.8332754329</v>
      </c>
      <c r="I215" s="8">
        <f t="shared" ca="1" si="22"/>
        <v>2004238.8332754329</v>
      </c>
      <c r="J215" s="13">
        <f t="shared" ca="1" si="23"/>
        <v>0.46472223690605041</v>
      </c>
    </row>
    <row r="216" spans="4:10" x14ac:dyDescent="0.3">
      <c r="D216" s="12">
        <v>215</v>
      </c>
      <c r="E216" s="8">
        <f t="shared" ca="1" si="18"/>
        <v>0.40787737791724954</v>
      </c>
      <c r="F216" s="8">
        <f t="shared" ca="1" si="19"/>
        <v>32536.91759110969</v>
      </c>
      <c r="G216" s="8">
        <f t="shared" ca="1" si="20"/>
        <v>0</v>
      </c>
      <c r="H216" s="8">
        <f t="shared" ca="1" si="21"/>
        <v>147141.22028436203</v>
      </c>
      <c r="I216" s="8">
        <f t="shared" ca="1" si="22"/>
        <v>147141.22028436203</v>
      </c>
      <c r="J216" s="13">
        <f t="shared" ca="1" si="23"/>
        <v>0.92203196212523297</v>
      </c>
    </row>
    <row r="217" spans="4:10" x14ac:dyDescent="0.3">
      <c r="D217" s="12">
        <v>216</v>
      </c>
      <c r="E217" s="8">
        <f t="shared" ca="1" si="18"/>
        <v>0.75073463068024737</v>
      </c>
      <c r="F217" s="8">
        <f t="shared" ca="1" si="19"/>
        <v>51915.911144639198</v>
      </c>
      <c r="G217" s="8">
        <f t="shared" ca="1" si="20"/>
        <v>0</v>
      </c>
      <c r="H217" s="8">
        <f t="shared" ca="1" si="21"/>
        <v>1271122.8463890734</v>
      </c>
      <c r="I217" s="8">
        <f t="shared" ca="1" si="22"/>
        <v>1271122.8463890734</v>
      </c>
      <c r="J217" s="13">
        <f t="shared" ca="1" si="23"/>
        <v>0.57786565761622399</v>
      </c>
    </row>
    <row r="218" spans="4:10" x14ac:dyDescent="0.3">
      <c r="D218" s="12">
        <v>217</v>
      </c>
      <c r="E218" s="8">
        <f t="shared" ca="1" si="18"/>
        <v>0.70718197967640306</v>
      </c>
      <c r="F218" s="8">
        <f t="shared" ca="1" si="19"/>
        <v>49112.138401603719</v>
      </c>
      <c r="G218" s="8">
        <f t="shared" ca="1" si="20"/>
        <v>0</v>
      </c>
      <c r="H218" s="8">
        <f t="shared" ca="1" si="21"/>
        <v>1108504.0272930157</v>
      </c>
      <c r="I218" s="8">
        <f t="shared" ca="1" si="22"/>
        <v>1108504.0272930157</v>
      </c>
      <c r="J218" s="13">
        <f t="shared" ca="1" si="23"/>
        <v>0.61085487460969023</v>
      </c>
    </row>
    <row r="219" spans="4:10" x14ac:dyDescent="0.3">
      <c r="D219" s="12">
        <v>218</v>
      </c>
      <c r="E219" s="8">
        <f t="shared" ca="1" si="18"/>
        <v>0.37213671332855658</v>
      </c>
      <c r="F219" s="8">
        <f t="shared" ca="1" si="19"/>
        <v>30551.950846881049</v>
      </c>
      <c r="G219" s="8">
        <f t="shared" ca="1" si="20"/>
        <v>0</v>
      </c>
      <c r="H219" s="8">
        <f t="shared" ca="1" si="21"/>
        <v>32013.149119100846</v>
      </c>
      <c r="I219" s="8">
        <f t="shared" ca="1" si="22"/>
        <v>32013.149119100846</v>
      </c>
      <c r="J219" s="13">
        <f t="shared" ca="1" si="23"/>
        <v>0.98193461411805349</v>
      </c>
    </row>
    <row r="220" spans="4:10" x14ac:dyDescent="0.3">
      <c r="D220" s="12">
        <v>219</v>
      </c>
      <c r="E220" s="8">
        <f t="shared" ca="1" si="18"/>
        <v>0.21831392409093342</v>
      </c>
      <c r="F220" s="8">
        <f t="shared" ca="1" si="19"/>
        <v>20930.725660744407</v>
      </c>
      <c r="G220" s="8">
        <f t="shared" ca="1" si="20"/>
        <v>226731.85848138982</v>
      </c>
      <c r="H220" s="8">
        <f t="shared" ca="1" si="21"/>
        <v>0</v>
      </c>
      <c r="I220" s="8">
        <f t="shared" ca="1" si="22"/>
        <v>226731.85848138982</v>
      </c>
      <c r="J220" s="13">
        <f t="shared" ca="1" si="23"/>
        <v>1</v>
      </c>
    </row>
    <row r="221" spans="4:10" x14ac:dyDescent="0.3">
      <c r="D221" s="12">
        <v>220</v>
      </c>
      <c r="E221" s="8">
        <f t="shared" ca="1" si="18"/>
        <v>0.43959665564441086</v>
      </c>
      <c r="F221" s="8">
        <f t="shared" ca="1" si="19"/>
        <v>34262.572178867806</v>
      </c>
      <c r="G221" s="8">
        <f t="shared" ca="1" si="20"/>
        <v>0</v>
      </c>
      <c r="H221" s="8">
        <f t="shared" ca="1" si="21"/>
        <v>247229.18637433273</v>
      </c>
      <c r="I221" s="8">
        <f t="shared" ca="1" si="22"/>
        <v>247229.18637433273</v>
      </c>
      <c r="J221" s="13">
        <f t="shared" ca="1" si="23"/>
        <v>0.87559463570769291</v>
      </c>
    </row>
    <row r="222" spans="4:10" x14ac:dyDescent="0.3">
      <c r="D222" s="12">
        <v>221</v>
      </c>
      <c r="E222" s="8">
        <f t="shared" ca="1" si="18"/>
        <v>0.86341420267702351</v>
      </c>
      <c r="F222" s="8">
        <f t="shared" ca="1" si="19"/>
        <v>60840.282770251986</v>
      </c>
      <c r="G222" s="8">
        <f t="shared" ca="1" si="20"/>
        <v>0</v>
      </c>
      <c r="H222" s="8">
        <f t="shared" ca="1" si="21"/>
        <v>1788736.4006746153</v>
      </c>
      <c r="I222" s="8">
        <f t="shared" ca="1" si="22"/>
        <v>1788736.4006746153</v>
      </c>
      <c r="J222" s="13">
        <f t="shared" ca="1" si="23"/>
        <v>0.49310268676104946</v>
      </c>
    </row>
    <row r="223" spans="4:10" x14ac:dyDescent="0.3">
      <c r="D223" s="12">
        <v>222</v>
      </c>
      <c r="E223" s="8">
        <f t="shared" ca="1" si="18"/>
        <v>0.61215033624740223</v>
      </c>
      <c r="F223" s="8">
        <f t="shared" ca="1" si="19"/>
        <v>43568.965741697692</v>
      </c>
      <c r="G223" s="8">
        <f t="shared" ca="1" si="20"/>
        <v>0</v>
      </c>
      <c r="H223" s="8">
        <f t="shared" ca="1" si="21"/>
        <v>787000.01301846607</v>
      </c>
      <c r="I223" s="8">
        <f t="shared" ca="1" si="22"/>
        <v>787000.01301846607</v>
      </c>
      <c r="J223" s="13">
        <f t="shared" ca="1" si="23"/>
        <v>0.68857065846366261</v>
      </c>
    </row>
    <row r="224" spans="4:10" x14ac:dyDescent="0.3">
      <c r="D224" s="12">
        <v>223</v>
      </c>
      <c r="E224" s="8">
        <f t="shared" ca="1" si="18"/>
        <v>0.4628021531274622</v>
      </c>
      <c r="F224" s="8">
        <f t="shared" ca="1" si="19"/>
        <v>35511.076448660169</v>
      </c>
      <c r="G224" s="8">
        <f t="shared" ca="1" si="20"/>
        <v>0</v>
      </c>
      <c r="H224" s="8">
        <f t="shared" ca="1" si="21"/>
        <v>319642.43402228982</v>
      </c>
      <c r="I224" s="8">
        <f t="shared" ca="1" si="22"/>
        <v>319642.43402228982</v>
      </c>
      <c r="J224" s="13">
        <f t="shared" ca="1" si="23"/>
        <v>0.84481120227853934</v>
      </c>
    </row>
    <row r="225" spans="4:10" x14ac:dyDescent="0.3">
      <c r="D225" s="12">
        <v>224</v>
      </c>
      <c r="E225" s="8">
        <f t="shared" ca="1" si="18"/>
        <v>1.9700323047546653E-2</v>
      </c>
      <c r="F225" s="8">
        <f t="shared" ca="1" si="19"/>
        <v>0</v>
      </c>
      <c r="G225" s="8">
        <f t="shared" ca="1" si="20"/>
        <v>750000</v>
      </c>
      <c r="H225" s="8">
        <f t="shared" ca="1" si="21"/>
        <v>0</v>
      </c>
      <c r="I225" s="8">
        <f t="shared" ca="1" si="22"/>
        <v>750000</v>
      </c>
      <c r="J225" s="13">
        <f t="shared" ca="1" si="23"/>
        <v>1</v>
      </c>
    </row>
    <row r="226" spans="4:10" x14ac:dyDescent="0.3">
      <c r="D226" s="12">
        <v>225</v>
      </c>
      <c r="E226" s="8">
        <f t="shared" ca="1" si="18"/>
        <v>0.93666867138703458</v>
      </c>
      <c r="F226" s="8">
        <f t="shared" ca="1" si="19"/>
        <v>70033.527367378905</v>
      </c>
      <c r="G226" s="8">
        <f t="shared" ca="1" si="20"/>
        <v>0</v>
      </c>
      <c r="H226" s="8">
        <f t="shared" ca="1" si="21"/>
        <v>2321944.5873079766</v>
      </c>
      <c r="I226" s="8">
        <f t="shared" ca="1" si="22"/>
        <v>2321944.5873079766</v>
      </c>
      <c r="J226" s="13">
        <f t="shared" ca="1" si="23"/>
        <v>0.42837441941493049</v>
      </c>
    </row>
    <row r="227" spans="4:10" x14ac:dyDescent="0.3">
      <c r="D227" s="12">
        <v>226</v>
      </c>
      <c r="E227" s="8">
        <f t="shared" ca="1" si="18"/>
        <v>4.4321612951447875E-2</v>
      </c>
      <c r="F227" s="8">
        <f t="shared" ca="1" si="19"/>
        <v>1234.6513716672052</v>
      </c>
      <c r="G227" s="8">
        <f t="shared" ca="1" si="20"/>
        <v>719133.71570831991</v>
      </c>
      <c r="H227" s="8">
        <f t="shared" ca="1" si="21"/>
        <v>0</v>
      </c>
      <c r="I227" s="8">
        <f t="shared" ca="1" si="22"/>
        <v>719133.71570831991</v>
      </c>
      <c r="J227" s="13">
        <f t="shared" ca="1" si="23"/>
        <v>1</v>
      </c>
    </row>
    <row r="228" spans="4:10" x14ac:dyDescent="0.3">
      <c r="D228" s="12">
        <v>227</v>
      </c>
      <c r="E228" s="8">
        <f t="shared" ca="1" si="18"/>
        <v>0.30092111769502261</v>
      </c>
      <c r="F228" s="8">
        <f t="shared" ca="1" si="19"/>
        <v>26386.658582932825</v>
      </c>
      <c r="G228" s="8">
        <f t="shared" ca="1" si="20"/>
        <v>90333.535426679373</v>
      </c>
      <c r="H228" s="8">
        <f t="shared" ca="1" si="21"/>
        <v>0</v>
      </c>
      <c r="I228" s="8">
        <f t="shared" ca="1" si="22"/>
        <v>90333.535426679373</v>
      </c>
      <c r="J228" s="13">
        <f t="shared" ca="1" si="23"/>
        <v>1</v>
      </c>
    </row>
    <row r="229" spans="4:10" x14ac:dyDescent="0.3">
      <c r="D229" s="12">
        <v>228</v>
      </c>
      <c r="E229" s="8">
        <f t="shared" ca="1" si="18"/>
        <v>0.88467777421424632</v>
      </c>
      <c r="F229" s="8">
        <f t="shared" ca="1" si="19"/>
        <v>63032.31911662341</v>
      </c>
      <c r="G229" s="8">
        <f t="shared" ca="1" si="20"/>
        <v>0</v>
      </c>
      <c r="H229" s="8">
        <f t="shared" ca="1" si="21"/>
        <v>1915874.5087641578</v>
      </c>
      <c r="I229" s="8">
        <f t="shared" ca="1" si="22"/>
        <v>1915874.5087641578</v>
      </c>
      <c r="J229" s="13">
        <f t="shared" ca="1" si="23"/>
        <v>0.47595462876534467</v>
      </c>
    </row>
    <row r="230" spans="4:10" x14ac:dyDescent="0.3">
      <c r="D230" s="12">
        <v>229</v>
      </c>
      <c r="E230" s="8">
        <f t="shared" ca="1" si="18"/>
        <v>0.21830570443026154</v>
      </c>
      <c r="F230" s="8">
        <f t="shared" ca="1" si="19"/>
        <v>20930.131737708198</v>
      </c>
      <c r="G230" s="8">
        <f t="shared" ca="1" si="20"/>
        <v>226746.70655729505</v>
      </c>
      <c r="H230" s="8">
        <f t="shared" ca="1" si="21"/>
        <v>0</v>
      </c>
      <c r="I230" s="8">
        <f t="shared" ca="1" si="22"/>
        <v>226746.70655729505</v>
      </c>
      <c r="J230" s="13">
        <f t="shared" ca="1" si="23"/>
        <v>1</v>
      </c>
    </row>
    <row r="231" spans="4:10" x14ac:dyDescent="0.3">
      <c r="D231" s="12">
        <v>230</v>
      </c>
      <c r="E231" s="8">
        <f t="shared" ca="1" si="18"/>
        <v>0.6804401094739787</v>
      </c>
      <c r="F231" s="8">
        <f t="shared" ca="1" si="19"/>
        <v>47488.205746620064</v>
      </c>
      <c r="G231" s="8">
        <f t="shared" ca="1" si="20"/>
        <v>0</v>
      </c>
      <c r="H231" s="8">
        <f t="shared" ca="1" si="21"/>
        <v>1014315.9333039637</v>
      </c>
      <c r="I231" s="8">
        <f t="shared" ca="1" si="22"/>
        <v>1014315.9333039637</v>
      </c>
      <c r="J231" s="13">
        <f t="shared" ca="1" si="23"/>
        <v>0.63174356210695848</v>
      </c>
    </row>
    <row r="232" spans="4:10" x14ac:dyDescent="0.3">
      <c r="D232" s="12">
        <v>231</v>
      </c>
      <c r="E232" s="8">
        <f t="shared" ca="1" si="18"/>
        <v>0.88268285046108597</v>
      </c>
      <c r="F232" s="8">
        <f t="shared" ca="1" si="19"/>
        <v>62815.16797023137</v>
      </c>
      <c r="G232" s="8">
        <f t="shared" ca="1" si="20"/>
        <v>0</v>
      </c>
      <c r="H232" s="8">
        <f t="shared" ca="1" si="21"/>
        <v>1903279.7422734194</v>
      </c>
      <c r="I232" s="8">
        <f t="shared" ca="1" si="22"/>
        <v>1903279.7422734194</v>
      </c>
      <c r="J232" s="13">
        <f t="shared" ca="1" si="23"/>
        <v>0.47759997098545548</v>
      </c>
    </row>
    <row r="233" spans="4:10" x14ac:dyDescent="0.3">
      <c r="D233" s="12">
        <v>232</v>
      </c>
      <c r="E233" s="8">
        <f t="shared" ca="1" si="18"/>
        <v>0.33702130221457127</v>
      </c>
      <c r="F233" s="8">
        <f t="shared" ca="1" si="19"/>
        <v>28541.086155119454</v>
      </c>
      <c r="G233" s="8">
        <f t="shared" ca="1" si="20"/>
        <v>36472.846122013652</v>
      </c>
      <c r="H233" s="8">
        <f t="shared" ca="1" si="21"/>
        <v>0</v>
      </c>
      <c r="I233" s="8">
        <f t="shared" ca="1" si="22"/>
        <v>36472.846122013652</v>
      </c>
      <c r="J233" s="13">
        <f t="shared" ca="1" si="23"/>
        <v>1</v>
      </c>
    </row>
    <row r="234" spans="4:10" x14ac:dyDescent="0.3">
      <c r="D234" s="12">
        <v>233</v>
      </c>
      <c r="E234" s="8">
        <f t="shared" ca="1" si="18"/>
        <v>0.52931650647493911</v>
      </c>
      <c r="F234" s="8">
        <f t="shared" ca="1" si="19"/>
        <v>39066.654361797693</v>
      </c>
      <c r="G234" s="8">
        <f t="shared" ca="1" si="20"/>
        <v>0</v>
      </c>
      <c r="H234" s="8">
        <f t="shared" ca="1" si="21"/>
        <v>525865.95298426622</v>
      </c>
      <c r="I234" s="8">
        <f t="shared" ca="1" si="22"/>
        <v>525865.95298426622</v>
      </c>
      <c r="J234" s="13">
        <f t="shared" ca="1" si="23"/>
        <v>0.76792427111612005</v>
      </c>
    </row>
    <row r="235" spans="4:10" x14ac:dyDescent="0.3">
      <c r="D235" s="12">
        <v>234</v>
      </c>
      <c r="E235" s="8">
        <f t="shared" ca="1" si="18"/>
        <v>0.37161070364005822</v>
      </c>
      <c r="F235" s="8">
        <f t="shared" ca="1" si="19"/>
        <v>30522.325207616581</v>
      </c>
      <c r="G235" s="8">
        <f t="shared" ca="1" si="20"/>
        <v>0</v>
      </c>
      <c r="H235" s="8">
        <f t="shared" ca="1" si="21"/>
        <v>30294.862041761691</v>
      </c>
      <c r="I235" s="8">
        <f t="shared" ca="1" si="22"/>
        <v>30294.862041761691</v>
      </c>
      <c r="J235" s="13">
        <f t="shared" ca="1" si="23"/>
        <v>0.98288767019766765</v>
      </c>
    </row>
    <row r="236" spans="4:10" x14ac:dyDescent="0.3">
      <c r="D236" s="12">
        <v>235</v>
      </c>
      <c r="E236" s="8">
        <f t="shared" ca="1" si="18"/>
        <v>0.15625652814330537</v>
      </c>
      <c r="F236" s="8">
        <f t="shared" ca="1" si="19"/>
        <v>15987.789839655732</v>
      </c>
      <c r="G236" s="8">
        <f t="shared" ca="1" si="20"/>
        <v>350305.25400860672</v>
      </c>
      <c r="H236" s="8">
        <f t="shared" ca="1" si="21"/>
        <v>0</v>
      </c>
      <c r="I236" s="8">
        <f t="shared" ca="1" si="22"/>
        <v>350305.25400860672</v>
      </c>
      <c r="J236" s="13">
        <f t="shared" ca="1" si="23"/>
        <v>1</v>
      </c>
    </row>
    <row r="237" spans="4:10" x14ac:dyDescent="0.3">
      <c r="D237" s="12">
        <v>236</v>
      </c>
      <c r="E237" s="8">
        <f t="shared" ca="1" si="18"/>
        <v>0.57766582305754222</v>
      </c>
      <c r="F237" s="8">
        <f t="shared" ca="1" si="19"/>
        <v>41673.216526126118</v>
      </c>
      <c r="G237" s="8">
        <f t="shared" ca="1" si="20"/>
        <v>0</v>
      </c>
      <c r="H237" s="8">
        <f t="shared" ca="1" si="21"/>
        <v>677046.55851531483</v>
      </c>
      <c r="I237" s="8">
        <f t="shared" ca="1" si="22"/>
        <v>677046.55851531483</v>
      </c>
      <c r="J237" s="13">
        <f t="shared" ca="1" si="23"/>
        <v>0.71989355771552355</v>
      </c>
    </row>
    <row r="238" spans="4:10" x14ac:dyDescent="0.3">
      <c r="D238" s="12">
        <v>237</v>
      </c>
      <c r="E238" s="8">
        <f t="shared" ca="1" si="18"/>
        <v>0.64553472409686929</v>
      </c>
      <c r="F238" s="8">
        <f t="shared" ca="1" si="19"/>
        <v>45451.136146825171</v>
      </c>
      <c r="G238" s="8">
        <f t="shared" ca="1" si="20"/>
        <v>0</v>
      </c>
      <c r="H238" s="8">
        <f t="shared" ca="1" si="21"/>
        <v>896165.89651585987</v>
      </c>
      <c r="I238" s="8">
        <f t="shared" ca="1" si="22"/>
        <v>896165.89651585987</v>
      </c>
      <c r="J238" s="13">
        <f t="shared" ca="1" si="23"/>
        <v>0.66005698616863728</v>
      </c>
    </row>
    <row r="239" spans="4:10" x14ac:dyDescent="0.3">
      <c r="D239" s="12">
        <v>238</v>
      </c>
      <c r="E239" s="8">
        <f t="shared" ca="1" si="18"/>
        <v>0.22569855403686356</v>
      </c>
      <c r="F239" s="8">
        <f t="shared" ca="1" si="19"/>
        <v>21459.228192491588</v>
      </c>
      <c r="G239" s="8">
        <f t="shared" ca="1" si="20"/>
        <v>213519.29518771032</v>
      </c>
      <c r="H239" s="8">
        <f t="shared" ca="1" si="21"/>
        <v>0</v>
      </c>
      <c r="I239" s="8">
        <f t="shared" ca="1" si="22"/>
        <v>213519.29518771032</v>
      </c>
      <c r="J239" s="13">
        <f t="shared" ca="1" si="23"/>
        <v>1</v>
      </c>
    </row>
    <row r="240" spans="4:10" x14ac:dyDescent="0.3">
      <c r="D240" s="12">
        <v>239</v>
      </c>
      <c r="E240" s="8">
        <f t="shared" ca="1" si="18"/>
        <v>0.3587828220697048</v>
      </c>
      <c r="F240" s="8">
        <f t="shared" ca="1" si="19"/>
        <v>29795.488383784192</v>
      </c>
      <c r="G240" s="8">
        <f t="shared" ca="1" si="20"/>
        <v>5112.7904053952079</v>
      </c>
      <c r="H240" s="8">
        <f t="shared" ca="1" si="21"/>
        <v>0</v>
      </c>
      <c r="I240" s="8">
        <f t="shared" ca="1" si="22"/>
        <v>5112.7904053952079</v>
      </c>
      <c r="J240" s="13">
        <f t="shared" ca="1" si="23"/>
        <v>1</v>
      </c>
    </row>
    <row r="241" spans="4:10" x14ac:dyDescent="0.3">
      <c r="D241" s="12">
        <v>240</v>
      </c>
      <c r="E241" s="8">
        <f t="shared" ca="1" si="18"/>
        <v>0.63677058830514233</v>
      </c>
      <c r="F241" s="8">
        <f t="shared" ca="1" si="19"/>
        <v>44951.590709601449</v>
      </c>
      <c r="G241" s="8">
        <f t="shared" ca="1" si="20"/>
        <v>0</v>
      </c>
      <c r="H241" s="8">
        <f t="shared" ca="1" si="21"/>
        <v>867192.26115688402</v>
      </c>
      <c r="I241" s="8">
        <f t="shared" ca="1" si="22"/>
        <v>867192.26115688402</v>
      </c>
      <c r="J241" s="13">
        <f t="shared" ca="1" si="23"/>
        <v>0.66739201292779038</v>
      </c>
    </row>
    <row r="242" spans="4:10" x14ac:dyDescent="0.3">
      <c r="D242" s="12">
        <v>241</v>
      </c>
      <c r="E242" s="8">
        <f t="shared" ca="1" si="18"/>
        <v>0.81636642026417661</v>
      </c>
      <c r="F242" s="8">
        <f t="shared" ca="1" si="19"/>
        <v>56704.169446315253</v>
      </c>
      <c r="G242" s="8">
        <f t="shared" ca="1" si="20"/>
        <v>0</v>
      </c>
      <c r="H242" s="8">
        <f t="shared" ca="1" si="21"/>
        <v>1548841.8278862846</v>
      </c>
      <c r="I242" s="8">
        <f t="shared" ca="1" si="22"/>
        <v>1548841.8278862846</v>
      </c>
      <c r="J242" s="13">
        <f t="shared" ca="1" si="23"/>
        <v>0.52906992947799913</v>
      </c>
    </row>
    <row r="243" spans="4:10" x14ac:dyDescent="0.3">
      <c r="D243" s="12">
        <v>242</v>
      </c>
      <c r="E243" s="8">
        <f t="shared" ca="1" si="18"/>
        <v>0.69390945193553699</v>
      </c>
      <c r="F243" s="8">
        <f t="shared" ca="1" si="19"/>
        <v>48298.30230308466</v>
      </c>
      <c r="G243" s="8">
        <f t="shared" ca="1" si="20"/>
        <v>0</v>
      </c>
      <c r="H243" s="8">
        <f t="shared" ca="1" si="21"/>
        <v>1061301.5335789102</v>
      </c>
      <c r="I243" s="8">
        <f t="shared" ca="1" si="22"/>
        <v>1061301.5335789102</v>
      </c>
      <c r="J243" s="13">
        <f t="shared" ca="1" si="23"/>
        <v>0.62114768887839544</v>
      </c>
    </row>
    <row r="244" spans="4:10" x14ac:dyDescent="0.3">
      <c r="D244" s="12">
        <v>243</v>
      </c>
      <c r="E244" s="8">
        <f t="shared" ca="1" si="18"/>
        <v>0.78391820690463654</v>
      </c>
      <c r="F244" s="8">
        <f t="shared" ca="1" si="19"/>
        <v>54231.036759951938</v>
      </c>
      <c r="G244" s="8">
        <f t="shared" ca="1" si="20"/>
        <v>0</v>
      </c>
      <c r="H244" s="8">
        <f t="shared" ca="1" si="21"/>
        <v>1405400.1320772124</v>
      </c>
      <c r="I244" s="8">
        <f t="shared" ca="1" si="22"/>
        <v>1405400.1320772124</v>
      </c>
      <c r="J244" s="13">
        <f t="shared" ca="1" si="23"/>
        <v>0.55319699927173804</v>
      </c>
    </row>
    <row r="245" spans="4:10" x14ac:dyDescent="0.3">
      <c r="D245" s="12">
        <v>244</v>
      </c>
      <c r="E245" s="8">
        <f t="shared" ca="1" si="18"/>
        <v>0.53687240286467419</v>
      </c>
      <c r="F245" s="8">
        <f t="shared" ca="1" si="19"/>
        <v>39471.472459467681</v>
      </c>
      <c r="G245" s="8">
        <f t="shared" ca="1" si="20"/>
        <v>0</v>
      </c>
      <c r="H245" s="8">
        <f t="shared" ca="1" si="21"/>
        <v>549345.40264912555</v>
      </c>
      <c r="I245" s="8">
        <f t="shared" ca="1" si="22"/>
        <v>549345.40264912555</v>
      </c>
      <c r="J245" s="13">
        <f t="shared" ca="1" si="23"/>
        <v>0.76004866507428781</v>
      </c>
    </row>
    <row r="246" spans="4:10" x14ac:dyDescent="0.3">
      <c r="D246" s="12">
        <v>245</v>
      </c>
      <c r="E246" s="8">
        <f t="shared" ca="1" si="18"/>
        <v>0.22730753819239891</v>
      </c>
      <c r="F246" s="8">
        <f t="shared" ca="1" si="19"/>
        <v>21573.070119643438</v>
      </c>
      <c r="G246" s="8">
        <f t="shared" ca="1" si="20"/>
        <v>210673.24700891404</v>
      </c>
      <c r="H246" s="8">
        <f t="shared" ca="1" si="21"/>
        <v>0</v>
      </c>
      <c r="I246" s="8">
        <f t="shared" ca="1" si="22"/>
        <v>210673.24700891404</v>
      </c>
      <c r="J246" s="13">
        <f t="shared" ca="1" si="23"/>
        <v>1</v>
      </c>
    </row>
    <row r="247" spans="4:10" x14ac:dyDescent="0.3">
      <c r="D247" s="12">
        <v>246</v>
      </c>
      <c r="E247" s="8">
        <f t="shared" ca="1" si="18"/>
        <v>0.76777884683500619</v>
      </c>
      <c r="F247" s="8">
        <f t="shared" ca="1" si="19"/>
        <v>53082.048821658485</v>
      </c>
      <c r="G247" s="8">
        <f t="shared" ca="1" si="20"/>
        <v>0</v>
      </c>
      <c r="H247" s="8">
        <f t="shared" ca="1" si="21"/>
        <v>1338758.8316561922</v>
      </c>
      <c r="I247" s="8">
        <f t="shared" ca="1" si="22"/>
        <v>1338758.8316561922</v>
      </c>
      <c r="J247" s="13">
        <f t="shared" ca="1" si="23"/>
        <v>0.56517100403922638</v>
      </c>
    </row>
    <row r="248" spans="4:10" x14ac:dyDescent="0.3">
      <c r="D248" s="12">
        <v>247</v>
      </c>
      <c r="E248" s="8">
        <f t="shared" ca="1" si="18"/>
        <v>0.4442128206877537</v>
      </c>
      <c r="F248" s="8">
        <f t="shared" ca="1" si="19"/>
        <v>34511.682172272151</v>
      </c>
      <c r="G248" s="8">
        <f t="shared" ca="1" si="20"/>
        <v>0</v>
      </c>
      <c r="H248" s="8">
        <f t="shared" ca="1" si="21"/>
        <v>261677.56599178474</v>
      </c>
      <c r="I248" s="8">
        <f t="shared" ca="1" si="22"/>
        <v>261677.56599178474</v>
      </c>
      <c r="J248" s="13">
        <f t="shared" ca="1" si="23"/>
        <v>0.86927465823282546</v>
      </c>
    </row>
    <row r="249" spans="4:10" x14ac:dyDescent="0.3">
      <c r="D249" s="12">
        <v>248</v>
      </c>
      <c r="E249" s="8">
        <f t="shared" ca="1" si="18"/>
        <v>0.16937906299210415</v>
      </c>
      <c r="F249" s="8">
        <f t="shared" ca="1" si="19"/>
        <v>17123.953320085941</v>
      </c>
      <c r="G249" s="8">
        <f t="shared" ca="1" si="20"/>
        <v>321901.16699785151</v>
      </c>
      <c r="H249" s="8">
        <f t="shared" ca="1" si="21"/>
        <v>0</v>
      </c>
      <c r="I249" s="8">
        <f t="shared" ca="1" si="22"/>
        <v>321901.16699785151</v>
      </c>
      <c r="J249" s="13">
        <f t="shared" ca="1" si="23"/>
        <v>1</v>
      </c>
    </row>
    <row r="250" spans="4:10" x14ac:dyDescent="0.3">
      <c r="D250" s="12">
        <v>249</v>
      </c>
      <c r="E250" s="8">
        <f t="shared" ca="1" si="18"/>
        <v>0.57837250890220104</v>
      </c>
      <c r="F250" s="8">
        <f t="shared" ca="1" si="19"/>
        <v>41711.685322923542</v>
      </c>
      <c r="G250" s="8">
        <f t="shared" ca="1" si="20"/>
        <v>0</v>
      </c>
      <c r="H250" s="8">
        <f t="shared" ca="1" si="21"/>
        <v>679277.74872956541</v>
      </c>
      <c r="I250" s="8">
        <f t="shared" ca="1" si="22"/>
        <v>679277.74872956541</v>
      </c>
      <c r="J250" s="13">
        <f t="shared" ca="1" si="23"/>
        <v>0.71922964843293624</v>
      </c>
    </row>
    <row r="251" spans="4:10" x14ac:dyDescent="0.3">
      <c r="D251" s="12">
        <v>250</v>
      </c>
      <c r="E251" s="8">
        <f t="shared" ca="1" si="18"/>
        <v>0.45668157832097112</v>
      </c>
      <c r="F251" s="8">
        <f t="shared" ca="1" si="19"/>
        <v>35182.614589534809</v>
      </c>
      <c r="G251" s="8">
        <f t="shared" ca="1" si="20"/>
        <v>0</v>
      </c>
      <c r="H251" s="8">
        <f t="shared" ca="1" si="21"/>
        <v>300591.64619301894</v>
      </c>
      <c r="I251" s="8">
        <f t="shared" ca="1" si="22"/>
        <v>300591.64619301894</v>
      </c>
      <c r="J251" s="13">
        <f t="shared" ca="1" si="23"/>
        <v>0.85269806272047011</v>
      </c>
    </row>
    <row r="252" spans="4:10" x14ac:dyDescent="0.3">
      <c r="D252" s="12">
        <v>251</v>
      </c>
      <c r="E252" s="8">
        <f t="shared" ca="1" si="18"/>
        <v>0.9528853245761173</v>
      </c>
      <c r="F252" s="8">
        <f t="shared" ca="1" si="19"/>
        <v>73145.501887611696</v>
      </c>
      <c r="G252" s="8">
        <f t="shared" ca="1" si="20"/>
        <v>0</v>
      </c>
      <c r="H252" s="8">
        <f t="shared" ca="1" si="21"/>
        <v>2502439.1094814781</v>
      </c>
      <c r="I252" s="8">
        <f t="shared" ca="1" si="22"/>
        <v>2502439.1094814781</v>
      </c>
      <c r="J252" s="13">
        <f t="shared" ca="1" si="23"/>
        <v>0.41014948392331879</v>
      </c>
    </row>
    <row r="253" spans="4:10" x14ac:dyDescent="0.3">
      <c r="D253" s="12">
        <v>252</v>
      </c>
      <c r="E253" s="8">
        <f t="shared" ca="1" si="18"/>
        <v>0.13183156042702437</v>
      </c>
      <c r="F253" s="8">
        <f t="shared" ca="1" si="19"/>
        <v>13691.393470403524</v>
      </c>
      <c r="G253" s="8">
        <f t="shared" ca="1" si="20"/>
        <v>407715.1632399119</v>
      </c>
      <c r="H253" s="8">
        <f t="shared" ca="1" si="21"/>
        <v>0</v>
      </c>
      <c r="I253" s="8">
        <f t="shared" ca="1" si="22"/>
        <v>407715.1632399119</v>
      </c>
      <c r="J253" s="13">
        <f t="shared" ca="1" si="23"/>
        <v>1</v>
      </c>
    </row>
    <row r="254" spans="4:10" x14ac:dyDescent="0.3">
      <c r="D254" s="12">
        <v>253</v>
      </c>
      <c r="E254" s="8">
        <f t="shared" ca="1" si="18"/>
        <v>0.96394220722294743</v>
      </c>
      <c r="F254" s="8">
        <f t="shared" ca="1" si="19"/>
        <v>75805.658684752721</v>
      </c>
      <c r="G254" s="8">
        <f t="shared" ca="1" si="20"/>
        <v>0</v>
      </c>
      <c r="H254" s="8">
        <f t="shared" ca="1" si="21"/>
        <v>2656728.2037156578</v>
      </c>
      <c r="I254" s="8">
        <f t="shared" ca="1" si="22"/>
        <v>2656728.2037156578</v>
      </c>
      <c r="J254" s="13">
        <f t="shared" ca="1" si="23"/>
        <v>0.39575679129667557</v>
      </c>
    </row>
    <row r="255" spans="4:10" x14ac:dyDescent="0.3">
      <c r="D255" s="12">
        <v>254</v>
      </c>
      <c r="E255" s="8">
        <f t="shared" ca="1" si="18"/>
        <v>0.30950310933002934</v>
      </c>
      <c r="F255" s="8">
        <f t="shared" ca="1" si="19"/>
        <v>26908.377208523503</v>
      </c>
      <c r="G255" s="8">
        <f t="shared" ca="1" si="20"/>
        <v>77290.569786912412</v>
      </c>
      <c r="H255" s="8">
        <f t="shared" ca="1" si="21"/>
        <v>0</v>
      </c>
      <c r="I255" s="8">
        <f t="shared" ca="1" si="22"/>
        <v>77290.569786912412</v>
      </c>
      <c r="J255" s="13">
        <f t="shared" ca="1" si="23"/>
        <v>1</v>
      </c>
    </row>
    <row r="256" spans="4:10" x14ac:dyDescent="0.3">
      <c r="D256" s="12">
        <v>255</v>
      </c>
      <c r="E256" s="8">
        <f t="shared" ca="1" si="18"/>
        <v>9.9776831045025438E-2</v>
      </c>
      <c r="F256" s="8">
        <f t="shared" ca="1" si="19"/>
        <v>10175.843831969323</v>
      </c>
      <c r="G256" s="8">
        <f t="shared" ca="1" si="20"/>
        <v>495603.90420076693</v>
      </c>
      <c r="H256" s="8">
        <f t="shared" ca="1" si="21"/>
        <v>0</v>
      </c>
      <c r="I256" s="8">
        <f t="shared" ca="1" si="22"/>
        <v>495603.90420076693</v>
      </c>
      <c r="J256" s="13">
        <f t="shared" ca="1" si="23"/>
        <v>1</v>
      </c>
    </row>
    <row r="257" spans="4:10" x14ac:dyDescent="0.3">
      <c r="D257" s="12">
        <v>256</v>
      </c>
      <c r="E257" s="8">
        <f t="shared" ca="1" si="18"/>
        <v>0.33067416882609668</v>
      </c>
      <c r="F257" s="8">
        <f t="shared" ca="1" si="19"/>
        <v>28169.485021834007</v>
      </c>
      <c r="G257" s="8">
        <f t="shared" ca="1" si="20"/>
        <v>45762.874454149824</v>
      </c>
      <c r="H257" s="8">
        <f t="shared" ca="1" si="21"/>
        <v>0</v>
      </c>
      <c r="I257" s="8">
        <f t="shared" ca="1" si="22"/>
        <v>45762.874454149824</v>
      </c>
      <c r="J257" s="13">
        <f t="shared" ca="1" si="23"/>
        <v>1</v>
      </c>
    </row>
    <row r="258" spans="4:10" x14ac:dyDescent="0.3">
      <c r="D258" s="12">
        <v>257</v>
      </c>
      <c r="E258" s="8">
        <f t="shared" ca="1" si="18"/>
        <v>9.9040305382319782E-2</v>
      </c>
      <c r="F258" s="8">
        <f t="shared" ca="1" si="19"/>
        <v>10086.064148339858</v>
      </c>
      <c r="G258" s="8">
        <f t="shared" ca="1" si="20"/>
        <v>497848.39629150357</v>
      </c>
      <c r="H258" s="8">
        <f t="shared" ca="1" si="21"/>
        <v>0</v>
      </c>
      <c r="I258" s="8">
        <f t="shared" ca="1" si="22"/>
        <v>497848.39629150357</v>
      </c>
      <c r="J258" s="13">
        <f t="shared" ca="1" si="23"/>
        <v>1</v>
      </c>
    </row>
    <row r="259" spans="4:10" x14ac:dyDescent="0.3">
      <c r="D259" s="12">
        <v>258</v>
      </c>
      <c r="E259" s="8">
        <f t="shared" ref="E259:E322" ca="1" si="24">RAND()</f>
        <v>0.44425619952721629</v>
      </c>
      <c r="F259" s="8">
        <f t="shared" ref="F259:F322" ca="1" si="25">MAX(0,_xlfn.NORM.INV(E259,$B$1,$B$2))</f>
        <v>34514.021107857552</v>
      </c>
      <c r="G259" s="8">
        <f t="shared" ref="G259:G322" ca="1" si="26">25*MAX($B$4-F259,0)</f>
        <v>0</v>
      </c>
      <c r="H259" s="8">
        <f t="shared" ref="H259:H322" ca="1" si="27">58*MAX(F259-$B$4,0)</f>
        <v>261813.22425573802</v>
      </c>
      <c r="I259" s="8">
        <f t="shared" ref="I259:I322" ca="1" si="28">G259+H259</f>
        <v>261813.22425573802</v>
      </c>
      <c r="J259" s="13">
        <f t="shared" ref="J259:J322" ca="1" si="29">MIN(1,($B$4+1)/(F259+1))</f>
        <v>0.86921575120144112</v>
      </c>
    </row>
    <row r="260" spans="4:10" x14ac:dyDescent="0.3">
      <c r="D260" s="12">
        <v>259</v>
      </c>
      <c r="E260" s="8">
        <f t="shared" ca="1" si="24"/>
        <v>3.5377903035083147E-4</v>
      </c>
      <c r="F260" s="8">
        <f t="shared" ca="1" si="25"/>
        <v>0</v>
      </c>
      <c r="G260" s="8">
        <f t="shared" ca="1" si="26"/>
        <v>750000</v>
      </c>
      <c r="H260" s="8">
        <f t="shared" ca="1" si="27"/>
        <v>0</v>
      </c>
      <c r="I260" s="8">
        <f t="shared" ca="1" si="28"/>
        <v>750000</v>
      </c>
      <c r="J260" s="13">
        <f t="shared" ca="1" si="29"/>
        <v>1</v>
      </c>
    </row>
    <row r="261" spans="4:10" x14ac:dyDescent="0.3">
      <c r="D261" s="12">
        <v>260</v>
      </c>
      <c r="E261" s="8">
        <f t="shared" ca="1" si="24"/>
        <v>0.50881447210971353</v>
      </c>
      <c r="F261" s="8">
        <f t="shared" ca="1" si="25"/>
        <v>37970.65338353876</v>
      </c>
      <c r="G261" s="8">
        <f t="shared" ca="1" si="26"/>
        <v>0</v>
      </c>
      <c r="H261" s="8">
        <f t="shared" ca="1" si="27"/>
        <v>462297.89624524809</v>
      </c>
      <c r="I261" s="8">
        <f t="shared" ca="1" si="28"/>
        <v>462297.89624524809</v>
      </c>
      <c r="J261" s="13">
        <f t="shared" ca="1" si="29"/>
        <v>0.79008937790962375</v>
      </c>
    </row>
    <row r="262" spans="4:10" x14ac:dyDescent="0.3">
      <c r="D262" s="12">
        <v>261</v>
      </c>
      <c r="E262" s="8">
        <f t="shared" ca="1" si="24"/>
        <v>0.20873095059045954</v>
      </c>
      <c r="F262" s="8">
        <f t="shared" ca="1" si="25"/>
        <v>20229.268985327319</v>
      </c>
      <c r="G262" s="8">
        <f t="shared" ca="1" si="26"/>
        <v>244268.27536681702</v>
      </c>
      <c r="H262" s="8">
        <f t="shared" ca="1" si="27"/>
        <v>0</v>
      </c>
      <c r="I262" s="8">
        <f t="shared" ca="1" si="28"/>
        <v>244268.27536681702</v>
      </c>
      <c r="J262" s="13">
        <f t="shared" ca="1" si="29"/>
        <v>1</v>
      </c>
    </row>
    <row r="263" spans="4:10" x14ac:dyDescent="0.3">
      <c r="D263" s="12">
        <v>262</v>
      </c>
      <c r="E263" s="8">
        <f t="shared" ca="1" si="24"/>
        <v>0.48007052052265364</v>
      </c>
      <c r="F263" s="8">
        <f t="shared" ca="1" si="25"/>
        <v>36435.49856797055</v>
      </c>
      <c r="G263" s="8">
        <f t="shared" ca="1" si="26"/>
        <v>0</v>
      </c>
      <c r="H263" s="8">
        <f t="shared" ca="1" si="27"/>
        <v>373258.91694229189</v>
      </c>
      <c r="I263" s="8">
        <f t="shared" ca="1" si="28"/>
        <v>373258.91694229189</v>
      </c>
      <c r="J263" s="13">
        <f t="shared" ca="1" si="29"/>
        <v>0.82337768938018474</v>
      </c>
    </row>
    <row r="264" spans="4:10" x14ac:dyDescent="0.3">
      <c r="D264" s="12">
        <v>263</v>
      </c>
      <c r="E264" s="8">
        <f t="shared" ca="1" si="24"/>
        <v>0.71530675248968878</v>
      </c>
      <c r="F264" s="8">
        <f t="shared" ca="1" si="25"/>
        <v>49618.747271486311</v>
      </c>
      <c r="G264" s="8">
        <f t="shared" ca="1" si="26"/>
        <v>0</v>
      </c>
      <c r="H264" s="8">
        <f t="shared" ca="1" si="27"/>
        <v>1137887.3417462059</v>
      </c>
      <c r="I264" s="8">
        <f t="shared" ca="1" si="28"/>
        <v>1137887.3417462059</v>
      </c>
      <c r="J264" s="13">
        <f t="shared" ca="1" si="29"/>
        <v>0.60461815405577235</v>
      </c>
    </row>
    <row r="265" spans="4:10" x14ac:dyDescent="0.3">
      <c r="D265" s="12">
        <v>264</v>
      </c>
      <c r="E265" s="8">
        <f t="shared" ca="1" si="24"/>
        <v>0.69872189847315047</v>
      </c>
      <c r="F265" s="8">
        <f t="shared" ca="1" si="25"/>
        <v>48591.508326510571</v>
      </c>
      <c r="G265" s="8">
        <f t="shared" ca="1" si="26"/>
        <v>0</v>
      </c>
      <c r="H265" s="8">
        <f t="shared" ca="1" si="27"/>
        <v>1078307.482937613</v>
      </c>
      <c r="I265" s="8">
        <f t="shared" ca="1" si="28"/>
        <v>1078307.482937613</v>
      </c>
      <c r="J265" s="13">
        <f t="shared" ca="1" si="29"/>
        <v>0.61739969870278089</v>
      </c>
    </row>
    <row r="266" spans="4:10" x14ac:dyDescent="0.3">
      <c r="D266" s="12">
        <v>265</v>
      </c>
      <c r="E266" s="8">
        <f t="shared" ca="1" si="24"/>
        <v>0.4727532116152835</v>
      </c>
      <c r="F266" s="8">
        <f t="shared" ca="1" si="25"/>
        <v>36044.128953677835</v>
      </c>
      <c r="G266" s="8">
        <f t="shared" ca="1" si="26"/>
        <v>0</v>
      </c>
      <c r="H266" s="8">
        <f t="shared" ca="1" si="27"/>
        <v>350559.47931331443</v>
      </c>
      <c r="I266" s="8">
        <f t="shared" ca="1" si="28"/>
        <v>350559.47931331443</v>
      </c>
      <c r="J266" s="13">
        <f t="shared" ca="1" si="29"/>
        <v>0.83231773254452102</v>
      </c>
    </row>
    <row r="267" spans="4:10" x14ac:dyDescent="0.3">
      <c r="D267" s="12">
        <v>266</v>
      </c>
      <c r="E267" s="8">
        <f t="shared" ca="1" si="24"/>
        <v>0.58971318686210683</v>
      </c>
      <c r="F267" s="8">
        <f t="shared" ca="1" si="25"/>
        <v>42330.994415366251</v>
      </c>
      <c r="G267" s="8">
        <f t="shared" ca="1" si="26"/>
        <v>0</v>
      </c>
      <c r="H267" s="8">
        <f t="shared" ca="1" si="27"/>
        <v>715197.67609124258</v>
      </c>
      <c r="I267" s="8">
        <f t="shared" ca="1" si="28"/>
        <v>715197.67609124258</v>
      </c>
      <c r="J267" s="13">
        <f t="shared" ca="1" si="29"/>
        <v>0.7087074543577333</v>
      </c>
    </row>
    <row r="268" spans="4:10" x14ac:dyDescent="0.3">
      <c r="D268" s="12">
        <v>267</v>
      </c>
      <c r="E268" s="8">
        <f t="shared" ca="1" si="24"/>
        <v>0.77258561088197675</v>
      </c>
      <c r="F268" s="8">
        <f t="shared" ca="1" si="25"/>
        <v>53419.385880630602</v>
      </c>
      <c r="G268" s="8">
        <f t="shared" ca="1" si="26"/>
        <v>0</v>
      </c>
      <c r="H268" s="8">
        <f t="shared" ca="1" si="27"/>
        <v>1358324.3810765748</v>
      </c>
      <c r="I268" s="8">
        <f t="shared" ca="1" si="28"/>
        <v>1358324.3810765748</v>
      </c>
      <c r="J268" s="13">
        <f t="shared" ca="1" si="29"/>
        <v>0.56160208327656225</v>
      </c>
    </row>
    <row r="269" spans="4:10" x14ac:dyDescent="0.3">
      <c r="D269" s="12">
        <v>268</v>
      </c>
      <c r="E269" s="8">
        <f t="shared" ca="1" si="24"/>
        <v>0.44184803584055687</v>
      </c>
      <c r="F269" s="8">
        <f t="shared" ca="1" si="25"/>
        <v>34384.120459189136</v>
      </c>
      <c r="G269" s="8">
        <f t="shared" ca="1" si="26"/>
        <v>0</v>
      </c>
      <c r="H269" s="8">
        <f t="shared" ca="1" si="27"/>
        <v>254278.98663296993</v>
      </c>
      <c r="I269" s="8">
        <f t="shared" ca="1" si="28"/>
        <v>254278.98663296993</v>
      </c>
      <c r="J269" s="13">
        <f t="shared" ca="1" si="29"/>
        <v>0.87249948813200928</v>
      </c>
    </row>
    <row r="270" spans="4:10" x14ac:dyDescent="0.3">
      <c r="D270" s="12">
        <v>269</v>
      </c>
      <c r="E270" s="8">
        <f t="shared" ca="1" si="24"/>
        <v>0.17045273907442304</v>
      </c>
      <c r="F270" s="8">
        <f t="shared" ca="1" si="25"/>
        <v>17214.355551434965</v>
      </c>
      <c r="G270" s="8">
        <f t="shared" ca="1" si="26"/>
        <v>319641.11121412588</v>
      </c>
      <c r="H270" s="8">
        <f t="shared" ca="1" si="27"/>
        <v>0</v>
      </c>
      <c r="I270" s="8">
        <f t="shared" ca="1" si="28"/>
        <v>319641.11121412588</v>
      </c>
      <c r="J270" s="13">
        <f t="shared" ca="1" si="29"/>
        <v>1</v>
      </c>
    </row>
    <row r="271" spans="4:10" x14ac:dyDescent="0.3">
      <c r="D271" s="12">
        <v>270</v>
      </c>
      <c r="E271" s="8">
        <f t="shared" ca="1" si="24"/>
        <v>0.83718382844804162</v>
      </c>
      <c r="F271" s="8">
        <f t="shared" ca="1" si="25"/>
        <v>58436.82221373557</v>
      </c>
      <c r="G271" s="8">
        <f t="shared" ca="1" si="26"/>
        <v>0</v>
      </c>
      <c r="H271" s="8">
        <f t="shared" ca="1" si="27"/>
        <v>1649335.6883966629</v>
      </c>
      <c r="I271" s="8">
        <f t="shared" ca="1" si="28"/>
        <v>1649335.6883966629</v>
      </c>
      <c r="J271" s="13">
        <f t="shared" ca="1" si="29"/>
        <v>0.51338326555482738</v>
      </c>
    </row>
    <row r="272" spans="4:10" x14ac:dyDescent="0.3">
      <c r="D272" s="12">
        <v>271</v>
      </c>
      <c r="E272" s="8">
        <f t="shared" ca="1" si="24"/>
        <v>0.22095241027770041</v>
      </c>
      <c r="F272" s="8">
        <f t="shared" ca="1" si="25"/>
        <v>21120.712976067527</v>
      </c>
      <c r="G272" s="8">
        <f t="shared" ca="1" si="26"/>
        <v>221982.17559831182</v>
      </c>
      <c r="H272" s="8">
        <f t="shared" ca="1" si="27"/>
        <v>0</v>
      </c>
      <c r="I272" s="8">
        <f t="shared" ca="1" si="28"/>
        <v>221982.17559831182</v>
      </c>
      <c r="J272" s="13">
        <f t="shared" ca="1" si="29"/>
        <v>1</v>
      </c>
    </row>
    <row r="273" spans="4:10" x14ac:dyDescent="0.3">
      <c r="D273" s="12">
        <v>272</v>
      </c>
      <c r="E273" s="8">
        <f t="shared" ca="1" si="24"/>
        <v>0.69113116891705195</v>
      </c>
      <c r="F273" s="8">
        <f t="shared" ca="1" si="25"/>
        <v>48129.961478209938</v>
      </c>
      <c r="G273" s="8">
        <f t="shared" ca="1" si="26"/>
        <v>0</v>
      </c>
      <c r="H273" s="8">
        <f t="shared" ca="1" si="27"/>
        <v>1051537.7657361764</v>
      </c>
      <c r="I273" s="8">
        <f t="shared" ca="1" si="28"/>
        <v>1051537.7657361764</v>
      </c>
      <c r="J273" s="13">
        <f t="shared" ca="1" si="29"/>
        <v>0.62332018888885454</v>
      </c>
    </row>
    <row r="274" spans="4:10" x14ac:dyDescent="0.3">
      <c r="D274" s="12">
        <v>273</v>
      </c>
      <c r="E274" s="8">
        <f t="shared" ca="1" si="24"/>
        <v>0.49274695220060372</v>
      </c>
      <c r="F274" s="8">
        <f t="shared" ca="1" si="25"/>
        <v>37112.729867223548</v>
      </c>
      <c r="G274" s="8">
        <f t="shared" ca="1" si="26"/>
        <v>0</v>
      </c>
      <c r="H274" s="8">
        <f t="shared" ca="1" si="27"/>
        <v>412538.33229896578</v>
      </c>
      <c r="I274" s="8">
        <f t="shared" ca="1" si="28"/>
        <v>412538.33229896578</v>
      </c>
      <c r="J274" s="13">
        <f t="shared" ca="1" si="29"/>
        <v>0.80835313797158792</v>
      </c>
    </row>
    <row r="275" spans="4:10" x14ac:dyDescent="0.3">
      <c r="D275" s="12">
        <v>274</v>
      </c>
      <c r="E275" s="8">
        <f t="shared" ca="1" si="24"/>
        <v>0.59726338548762592</v>
      </c>
      <c r="F275" s="8">
        <f t="shared" ca="1" si="25"/>
        <v>42745.551066157961</v>
      </c>
      <c r="G275" s="8">
        <f t="shared" ca="1" si="26"/>
        <v>0</v>
      </c>
      <c r="H275" s="8">
        <f t="shared" ca="1" si="27"/>
        <v>739241.9618371618</v>
      </c>
      <c r="I275" s="8">
        <f t="shared" ca="1" si="28"/>
        <v>739241.9618371618</v>
      </c>
      <c r="J275" s="13">
        <f t="shared" ca="1" si="29"/>
        <v>0.70183439954180316</v>
      </c>
    </row>
    <row r="276" spans="4:10" x14ac:dyDescent="0.3">
      <c r="D276" s="12">
        <v>275</v>
      </c>
      <c r="E276" s="8">
        <f t="shared" ca="1" si="24"/>
        <v>0.48778885564957553</v>
      </c>
      <c r="F276" s="8">
        <f t="shared" ca="1" si="25"/>
        <v>36847.930728548461</v>
      </c>
      <c r="G276" s="8">
        <f t="shared" ca="1" si="26"/>
        <v>0</v>
      </c>
      <c r="H276" s="8">
        <f t="shared" ca="1" si="27"/>
        <v>397179.98225581076</v>
      </c>
      <c r="I276" s="8">
        <f t="shared" ca="1" si="28"/>
        <v>397179.98225581076</v>
      </c>
      <c r="J276" s="13">
        <f t="shared" ca="1" si="29"/>
        <v>0.81416202334351395</v>
      </c>
    </row>
    <row r="277" spans="4:10" x14ac:dyDescent="0.3">
      <c r="D277" s="12">
        <v>276</v>
      </c>
      <c r="E277" s="8">
        <f t="shared" ca="1" si="24"/>
        <v>0.66898784405265266</v>
      </c>
      <c r="F277" s="8">
        <f t="shared" ca="1" si="25"/>
        <v>46810.656342053262</v>
      </c>
      <c r="G277" s="8">
        <f t="shared" ca="1" si="26"/>
        <v>0</v>
      </c>
      <c r="H277" s="8">
        <f t="shared" ca="1" si="27"/>
        <v>975018.0678390892</v>
      </c>
      <c r="I277" s="8">
        <f t="shared" ca="1" si="28"/>
        <v>975018.0678390892</v>
      </c>
      <c r="J277" s="13">
        <f t="shared" ca="1" si="29"/>
        <v>0.64088738456042615</v>
      </c>
    </row>
    <row r="278" spans="4:10" x14ac:dyDescent="0.3">
      <c r="D278" s="12">
        <v>277</v>
      </c>
      <c r="E278" s="8">
        <f t="shared" ca="1" si="24"/>
        <v>0.22101631808121569</v>
      </c>
      <c r="F278" s="8">
        <f t="shared" ca="1" si="25"/>
        <v>21125.298547017504</v>
      </c>
      <c r="G278" s="8">
        <f t="shared" ca="1" si="26"/>
        <v>221867.53632456239</v>
      </c>
      <c r="H278" s="8">
        <f t="shared" ca="1" si="27"/>
        <v>0</v>
      </c>
      <c r="I278" s="8">
        <f t="shared" ca="1" si="28"/>
        <v>221867.53632456239</v>
      </c>
      <c r="J278" s="13">
        <f t="shared" ca="1" si="29"/>
        <v>1</v>
      </c>
    </row>
    <row r="279" spans="4:10" x14ac:dyDescent="0.3">
      <c r="D279" s="12">
        <v>278</v>
      </c>
      <c r="E279" s="8">
        <f t="shared" ca="1" si="24"/>
        <v>0.4951798128068996</v>
      </c>
      <c r="F279" s="8">
        <f t="shared" ca="1" si="25"/>
        <v>37242.638245110262</v>
      </c>
      <c r="G279" s="8">
        <f t="shared" ca="1" si="26"/>
        <v>0</v>
      </c>
      <c r="H279" s="8">
        <f t="shared" ca="1" si="27"/>
        <v>420073.01821639517</v>
      </c>
      <c r="I279" s="8">
        <f t="shared" ca="1" si="28"/>
        <v>420073.01821639517</v>
      </c>
      <c r="J279" s="13">
        <f t="shared" ca="1" si="29"/>
        <v>0.8055335464960609</v>
      </c>
    </row>
    <row r="280" spans="4:10" x14ac:dyDescent="0.3">
      <c r="D280" s="12">
        <v>279</v>
      </c>
      <c r="E280" s="8">
        <f t="shared" ca="1" si="24"/>
        <v>0.75445942989636317</v>
      </c>
      <c r="F280" s="8">
        <f t="shared" ca="1" si="25"/>
        <v>52166.972941701497</v>
      </c>
      <c r="G280" s="8">
        <f t="shared" ca="1" si="26"/>
        <v>0</v>
      </c>
      <c r="H280" s="8">
        <f t="shared" ca="1" si="27"/>
        <v>1285684.4306186868</v>
      </c>
      <c r="I280" s="8">
        <f t="shared" ca="1" si="28"/>
        <v>1285684.4306186868</v>
      </c>
      <c r="J280" s="13">
        <f t="shared" ca="1" si="29"/>
        <v>0.57508464117489433</v>
      </c>
    </row>
    <row r="281" spans="4:10" x14ac:dyDescent="0.3">
      <c r="D281" s="12">
        <v>280</v>
      </c>
      <c r="E281" s="8">
        <f t="shared" ca="1" si="24"/>
        <v>0.97041689543519083</v>
      </c>
      <c r="F281" s="8">
        <f t="shared" ca="1" si="25"/>
        <v>77692.168319495919</v>
      </c>
      <c r="G281" s="8">
        <f t="shared" ca="1" si="26"/>
        <v>0</v>
      </c>
      <c r="H281" s="8">
        <f t="shared" ca="1" si="27"/>
        <v>2766145.7625307632</v>
      </c>
      <c r="I281" s="8">
        <f t="shared" ca="1" si="28"/>
        <v>2766145.7625307632</v>
      </c>
      <c r="J281" s="13">
        <f t="shared" ca="1" si="29"/>
        <v>0.38614720764929478</v>
      </c>
    </row>
    <row r="282" spans="4:10" x14ac:dyDescent="0.3">
      <c r="D282" s="12">
        <v>281</v>
      </c>
      <c r="E282" s="8">
        <f t="shared" ca="1" si="24"/>
        <v>0.27890501526881994</v>
      </c>
      <c r="F282" s="8">
        <f t="shared" ca="1" si="25"/>
        <v>25016.124337890204</v>
      </c>
      <c r="G282" s="8">
        <f t="shared" ca="1" si="26"/>
        <v>124596.89155274491</v>
      </c>
      <c r="H282" s="8">
        <f t="shared" ca="1" si="27"/>
        <v>0</v>
      </c>
      <c r="I282" s="8">
        <f t="shared" ca="1" si="28"/>
        <v>124596.89155274491</v>
      </c>
      <c r="J282" s="13">
        <f t="shared" ca="1" si="29"/>
        <v>1</v>
      </c>
    </row>
    <row r="283" spans="4:10" x14ac:dyDescent="0.3">
      <c r="D283" s="12">
        <v>282</v>
      </c>
      <c r="E283" s="8">
        <f t="shared" ca="1" si="24"/>
        <v>0.26431198926979804</v>
      </c>
      <c r="F283" s="8">
        <f t="shared" ca="1" si="25"/>
        <v>24078.701313428726</v>
      </c>
      <c r="G283" s="8">
        <f t="shared" ca="1" si="26"/>
        <v>148032.46716428184</v>
      </c>
      <c r="H283" s="8">
        <f t="shared" ca="1" si="27"/>
        <v>0</v>
      </c>
      <c r="I283" s="8">
        <f t="shared" ca="1" si="28"/>
        <v>148032.46716428184</v>
      </c>
      <c r="J283" s="13">
        <f t="shared" ca="1" si="29"/>
        <v>1</v>
      </c>
    </row>
    <row r="284" spans="4:10" x14ac:dyDescent="0.3">
      <c r="D284" s="12">
        <v>283</v>
      </c>
      <c r="E284" s="8">
        <f t="shared" ca="1" si="24"/>
        <v>3.0755530999797553E-2</v>
      </c>
      <c r="F284" s="8">
        <f t="shared" ca="1" si="25"/>
        <v>0</v>
      </c>
      <c r="G284" s="8">
        <f t="shared" ca="1" si="26"/>
        <v>750000</v>
      </c>
      <c r="H284" s="8">
        <f t="shared" ca="1" si="27"/>
        <v>0</v>
      </c>
      <c r="I284" s="8">
        <f t="shared" ca="1" si="28"/>
        <v>750000</v>
      </c>
      <c r="J284" s="13">
        <f t="shared" ca="1" si="29"/>
        <v>1</v>
      </c>
    </row>
    <row r="285" spans="4:10" x14ac:dyDescent="0.3">
      <c r="D285" s="12">
        <v>284</v>
      </c>
      <c r="E285" s="8">
        <f t="shared" ca="1" si="24"/>
        <v>0.11086586054850345</v>
      </c>
      <c r="F285" s="8">
        <f t="shared" ca="1" si="25"/>
        <v>11472.757050573677</v>
      </c>
      <c r="G285" s="8">
        <f t="shared" ca="1" si="26"/>
        <v>463181.07373565808</v>
      </c>
      <c r="H285" s="8">
        <f t="shared" ca="1" si="27"/>
        <v>0</v>
      </c>
      <c r="I285" s="8">
        <f t="shared" ca="1" si="28"/>
        <v>463181.07373565808</v>
      </c>
      <c r="J285" s="13">
        <f t="shared" ca="1" si="29"/>
        <v>1</v>
      </c>
    </row>
    <row r="286" spans="4:10" x14ac:dyDescent="0.3">
      <c r="D286" s="12">
        <v>285</v>
      </c>
      <c r="E286" s="8">
        <f t="shared" ca="1" si="24"/>
        <v>0.95488528662610883</v>
      </c>
      <c r="F286" s="8">
        <f t="shared" ca="1" si="25"/>
        <v>73586.219832416304</v>
      </c>
      <c r="G286" s="8">
        <f t="shared" ca="1" si="26"/>
        <v>0</v>
      </c>
      <c r="H286" s="8">
        <f t="shared" ca="1" si="27"/>
        <v>2528000.7502801456</v>
      </c>
      <c r="I286" s="8">
        <f t="shared" ca="1" si="28"/>
        <v>2528000.7502801456</v>
      </c>
      <c r="J286" s="13">
        <f t="shared" ca="1" si="29"/>
        <v>0.4076930758944653</v>
      </c>
    </row>
    <row r="287" spans="4:10" x14ac:dyDescent="0.3">
      <c r="D287" s="12">
        <v>286</v>
      </c>
      <c r="E287" s="8">
        <f t="shared" ca="1" si="24"/>
        <v>3.5453079938859711E-2</v>
      </c>
      <c r="F287" s="8">
        <f t="shared" ca="1" si="25"/>
        <v>0</v>
      </c>
      <c r="G287" s="8">
        <f t="shared" ca="1" si="26"/>
        <v>750000</v>
      </c>
      <c r="H287" s="8">
        <f t="shared" ca="1" si="27"/>
        <v>0</v>
      </c>
      <c r="I287" s="8">
        <f t="shared" ca="1" si="28"/>
        <v>750000</v>
      </c>
      <c r="J287" s="13">
        <f t="shared" ca="1" si="29"/>
        <v>1</v>
      </c>
    </row>
    <row r="288" spans="4:10" x14ac:dyDescent="0.3">
      <c r="D288" s="12">
        <v>287</v>
      </c>
      <c r="E288" s="8">
        <f t="shared" ca="1" si="24"/>
        <v>0.29180960779713938</v>
      </c>
      <c r="F288" s="8">
        <f t="shared" ca="1" si="25"/>
        <v>25825.345135204683</v>
      </c>
      <c r="G288" s="8">
        <f t="shared" ca="1" si="26"/>
        <v>104366.37161988292</v>
      </c>
      <c r="H288" s="8">
        <f t="shared" ca="1" si="27"/>
        <v>0</v>
      </c>
      <c r="I288" s="8">
        <f t="shared" ca="1" si="28"/>
        <v>104366.37161988292</v>
      </c>
      <c r="J288" s="13">
        <f t="shared" ca="1" si="29"/>
        <v>1</v>
      </c>
    </row>
    <row r="289" spans="4:10" x14ac:dyDescent="0.3">
      <c r="D289" s="12">
        <v>288</v>
      </c>
      <c r="E289" s="8">
        <f t="shared" ca="1" si="24"/>
        <v>0.73205656833567312</v>
      </c>
      <c r="F289" s="8">
        <f t="shared" ca="1" si="25"/>
        <v>50685.653684053475</v>
      </c>
      <c r="G289" s="8">
        <f t="shared" ca="1" si="26"/>
        <v>0</v>
      </c>
      <c r="H289" s="8">
        <f t="shared" ca="1" si="27"/>
        <v>1199767.9136751015</v>
      </c>
      <c r="I289" s="8">
        <f t="shared" ca="1" si="28"/>
        <v>1199767.9136751015</v>
      </c>
      <c r="J289" s="13">
        <f t="shared" ca="1" si="29"/>
        <v>0.59189151027815068</v>
      </c>
    </row>
    <row r="290" spans="4:10" x14ac:dyDescent="0.3">
      <c r="D290" s="12">
        <v>289</v>
      </c>
      <c r="E290" s="8">
        <f t="shared" ca="1" si="24"/>
        <v>0.88264054908625922</v>
      </c>
      <c r="F290" s="8">
        <f t="shared" ca="1" si="25"/>
        <v>62810.591834312014</v>
      </c>
      <c r="G290" s="8">
        <f t="shared" ca="1" si="26"/>
        <v>0</v>
      </c>
      <c r="H290" s="8">
        <f t="shared" ca="1" si="27"/>
        <v>1903014.3263900969</v>
      </c>
      <c r="I290" s="8">
        <f t="shared" ca="1" si="28"/>
        <v>1903014.3263900969</v>
      </c>
      <c r="J290" s="13">
        <f t="shared" ca="1" si="29"/>
        <v>0.47763476651154363</v>
      </c>
    </row>
    <row r="291" spans="4:10" x14ac:dyDescent="0.3">
      <c r="D291" s="12">
        <v>290</v>
      </c>
      <c r="E291" s="8">
        <f t="shared" ca="1" si="24"/>
        <v>0.66318287417419408</v>
      </c>
      <c r="F291" s="8">
        <f t="shared" ca="1" si="25"/>
        <v>46470.824662977233</v>
      </c>
      <c r="G291" s="8">
        <f t="shared" ca="1" si="26"/>
        <v>0</v>
      </c>
      <c r="H291" s="8">
        <f t="shared" ca="1" si="27"/>
        <v>955307.83045267954</v>
      </c>
      <c r="I291" s="8">
        <f t="shared" ca="1" si="28"/>
        <v>955307.83045267954</v>
      </c>
      <c r="J291" s="13">
        <f t="shared" ca="1" si="29"/>
        <v>0.64557396266604816</v>
      </c>
    </row>
    <row r="292" spans="4:10" x14ac:dyDescent="0.3">
      <c r="D292" s="12">
        <v>291</v>
      </c>
      <c r="E292" s="8">
        <f t="shared" ca="1" si="24"/>
        <v>0.50939471829687999</v>
      </c>
      <c r="F292" s="8">
        <f t="shared" ca="1" si="25"/>
        <v>38001.641486415378</v>
      </c>
      <c r="G292" s="8">
        <f t="shared" ca="1" si="26"/>
        <v>0</v>
      </c>
      <c r="H292" s="8">
        <f t="shared" ca="1" si="27"/>
        <v>464095.2062120919</v>
      </c>
      <c r="I292" s="8">
        <f t="shared" ca="1" si="28"/>
        <v>464095.2062120919</v>
      </c>
      <c r="J292" s="13">
        <f t="shared" ca="1" si="29"/>
        <v>0.78944512345870255</v>
      </c>
    </row>
    <row r="293" spans="4:10" x14ac:dyDescent="0.3">
      <c r="D293" s="12">
        <v>292</v>
      </c>
      <c r="E293" s="8">
        <f t="shared" ca="1" si="24"/>
        <v>7.3880889893031543E-2</v>
      </c>
      <c r="F293" s="8">
        <f t="shared" ca="1" si="25"/>
        <v>6668.6186027923031</v>
      </c>
      <c r="G293" s="8">
        <f t="shared" ca="1" si="26"/>
        <v>583284.5349301924</v>
      </c>
      <c r="H293" s="8">
        <f t="shared" ca="1" si="27"/>
        <v>0</v>
      </c>
      <c r="I293" s="8">
        <f t="shared" ca="1" si="28"/>
        <v>583284.5349301924</v>
      </c>
      <c r="J293" s="13">
        <f t="shared" ca="1" si="29"/>
        <v>1</v>
      </c>
    </row>
    <row r="294" spans="4:10" x14ac:dyDescent="0.3">
      <c r="D294" s="12">
        <v>293</v>
      </c>
      <c r="E294" s="8">
        <f t="shared" ca="1" si="24"/>
        <v>0.93906968084980558</v>
      </c>
      <c r="F294" s="8">
        <f t="shared" ca="1" si="25"/>
        <v>70451.330314259569</v>
      </c>
      <c r="G294" s="8">
        <f t="shared" ca="1" si="26"/>
        <v>0</v>
      </c>
      <c r="H294" s="8">
        <f t="shared" ca="1" si="27"/>
        <v>2346177.1582270549</v>
      </c>
      <c r="I294" s="8">
        <f t="shared" ca="1" si="28"/>
        <v>2346177.1582270549</v>
      </c>
      <c r="J294" s="13">
        <f t="shared" ca="1" si="29"/>
        <v>0.42583403368174738</v>
      </c>
    </row>
    <row r="295" spans="4:10" x14ac:dyDescent="0.3">
      <c r="D295" s="12">
        <v>294</v>
      </c>
      <c r="E295" s="8">
        <f t="shared" ca="1" si="24"/>
        <v>0.37515043292312578</v>
      </c>
      <c r="F295" s="8">
        <f t="shared" ca="1" si="25"/>
        <v>30721.431070348979</v>
      </c>
      <c r="G295" s="8">
        <f t="shared" ca="1" si="26"/>
        <v>0</v>
      </c>
      <c r="H295" s="8">
        <f t="shared" ca="1" si="27"/>
        <v>41843.002080240789</v>
      </c>
      <c r="I295" s="8">
        <f t="shared" ca="1" si="28"/>
        <v>41843.002080240789</v>
      </c>
      <c r="J295" s="13">
        <f t="shared" ca="1" si="29"/>
        <v>0.97651777397768336</v>
      </c>
    </row>
    <row r="296" spans="4:10" x14ac:dyDescent="0.3">
      <c r="D296" s="12">
        <v>295</v>
      </c>
      <c r="E296" s="8">
        <f t="shared" ca="1" si="24"/>
        <v>0.13930295035714801</v>
      </c>
      <c r="F296" s="8">
        <f t="shared" ca="1" si="25"/>
        <v>14422.379034581842</v>
      </c>
      <c r="G296" s="8">
        <f t="shared" ca="1" si="26"/>
        <v>389440.52413545398</v>
      </c>
      <c r="H296" s="8">
        <f t="shared" ca="1" si="27"/>
        <v>0</v>
      </c>
      <c r="I296" s="8">
        <f t="shared" ca="1" si="28"/>
        <v>389440.52413545398</v>
      </c>
      <c r="J296" s="13">
        <f t="shared" ca="1" si="29"/>
        <v>1</v>
      </c>
    </row>
    <row r="297" spans="4:10" x14ac:dyDescent="0.3">
      <c r="D297" s="12">
        <v>296</v>
      </c>
      <c r="E297" s="8">
        <f t="shared" ca="1" si="24"/>
        <v>0.58420677352355099</v>
      </c>
      <c r="F297" s="8">
        <f t="shared" ca="1" si="25"/>
        <v>42029.814067764608</v>
      </c>
      <c r="G297" s="8">
        <f t="shared" ca="1" si="26"/>
        <v>0</v>
      </c>
      <c r="H297" s="8">
        <f t="shared" ca="1" si="27"/>
        <v>697729.21593034721</v>
      </c>
      <c r="I297" s="8">
        <f t="shared" ca="1" si="28"/>
        <v>697729.21593034721</v>
      </c>
      <c r="J297" s="13">
        <f t="shared" ca="1" si="29"/>
        <v>0.71378584177861948</v>
      </c>
    </row>
    <row r="298" spans="4:10" x14ac:dyDescent="0.3">
      <c r="D298" s="12">
        <v>297</v>
      </c>
      <c r="E298" s="8">
        <f t="shared" ca="1" si="24"/>
        <v>8.0566731603363251E-2</v>
      </c>
      <c r="F298" s="8">
        <f t="shared" ca="1" si="25"/>
        <v>7652.9571592575157</v>
      </c>
      <c r="G298" s="8">
        <f t="shared" ca="1" si="26"/>
        <v>558676.07101856207</v>
      </c>
      <c r="H298" s="8">
        <f t="shared" ca="1" si="27"/>
        <v>0</v>
      </c>
      <c r="I298" s="8">
        <f t="shared" ca="1" si="28"/>
        <v>558676.07101856207</v>
      </c>
      <c r="J298" s="13">
        <f t="shared" ca="1" si="29"/>
        <v>1</v>
      </c>
    </row>
    <row r="299" spans="4:10" x14ac:dyDescent="0.3">
      <c r="D299" s="12">
        <v>298</v>
      </c>
      <c r="E299" s="8">
        <f t="shared" ca="1" si="24"/>
        <v>0.27040113383051789</v>
      </c>
      <c r="F299" s="8">
        <f t="shared" ca="1" si="25"/>
        <v>24472.914514350778</v>
      </c>
      <c r="G299" s="8">
        <f t="shared" ca="1" si="26"/>
        <v>138177.13714123057</v>
      </c>
      <c r="H299" s="8">
        <f t="shared" ca="1" si="27"/>
        <v>0</v>
      </c>
      <c r="I299" s="8">
        <f t="shared" ca="1" si="28"/>
        <v>138177.13714123057</v>
      </c>
      <c r="J299" s="13">
        <f t="shared" ca="1" si="29"/>
        <v>1</v>
      </c>
    </row>
    <row r="300" spans="4:10" x14ac:dyDescent="0.3">
      <c r="D300" s="12">
        <v>299</v>
      </c>
      <c r="E300" s="8">
        <f t="shared" ca="1" si="24"/>
        <v>0.69731955012272573</v>
      </c>
      <c r="F300" s="8">
        <f t="shared" ca="1" si="25"/>
        <v>48505.853275313624</v>
      </c>
      <c r="G300" s="8">
        <f t="shared" ca="1" si="26"/>
        <v>0</v>
      </c>
      <c r="H300" s="8">
        <f t="shared" ca="1" si="27"/>
        <v>1073339.4899681902</v>
      </c>
      <c r="I300" s="8">
        <f t="shared" ca="1" si="28"/>
        <v>1073339.4899681902</v>
      </c>
      <c r="J300" s="13">
        <f t="shared" ca="1" si="29"/>
        <v>0.61848992408807257</v>
      </c>
    </row>
    <row r="301" spans="4:10" x14ac:dyDescent="0.3">
      <c r="D301" s="12">
        <v>300</v>
      </c>
      <c r="E301" s="8">
        <f t="shared" ca="1" si="24"/>
        <v>0.30708649483428763</v>
      </c>
      <c r="F301" s="8">
        <f t="shared" ca="1" si="25"/>
        <v>26762.120818585194</v>
      </c>
      <c r="G301" s="8">
        <f t="shared" ca="1" si="26"/>
        <v>80946.979535370163</v>
      </c>
      <c r="H301" s="8">
        <f t="shared" ca="1" si="27"/>
        <v>0</v>
      </c>
      <c r="I301" s="8">
        <f t="shared" ca="1" si="28"/>
        <v>80946.979535370163</v>
      </c>
      <c r="J301" s="13">
        <f t="shared" ca="1" si="29"/>
        <v>1</v>
      </c>
    </row>
    <row r="302" spans="4:10" x14ac:dyDescent="0.3">
      <c r="D302" s="12">
        <v>301</v>
      </c>
      <c r="E302" s="8">
        <f t="shared" ca="1" si="24"/>
        <v>0.55904520842108041</v>
      </c>
      <c r="F302" s="8">
        <f t="shared" ca="1" si="25"/>
        <v>40664.091953843803</v>
      </c>
      <c r="G302" s="8">
        <f t="shared" ca="1" si="26"/>
        <v>0</v>
      </c>
      <c r="H302" s="8">
        <f t="shared" ca="1" si="27"/>
        <v>618517.33332294063</v>
      </c>
      <c r="I302" s="8">
        <f t="shared" ca="1" si="28"/>
        <v>618517.33332294063</v>
      </c>
      <c r="J302" s="13">
        <f t="shared" ca="1" si="29"/>
        <v>0.7377580759943223</v>
      </c>
    </row>
    <row r="303" spans="4:10" x14ac:dyDescent="0.3">
      <c r="D303" s="12">
        <v>302</v>
      </c>
      <c r="E303" s="8">
        <f t="shared" ca="1" si="24"/>
        <v>0.98066765389098309</v>
      </c>
      <c r="F303" s="8">
        <f t="shared" ca="1" si="25"/>
        <v>81542.813593585452</v>
      </c>
      <c r="G303" s="8">
        <f t="shared" ca="1" si="26"/>
        <v>0</v>
      </c>
      <c r="H303" s="8">
        <f t="shared" ca="1" si="27"/>
        <v>2989483.1884279563</v>
      </c>
      <c r="I303" s="8">
        <f t="shared" ca="1" si="28"/>
        <v>2989483.1884279563</v>
      </c>
      <c r="J303" s="13">
        <f t="shared" ca="1" si="29"/>
        <v>0.36791264325121031</v>
      </c>
    </row>
    <row r="304" spans="4:10" x14ac:dyDescent="0.3">
      <c r="D304" s="12">
        <v>303</v>
      </c>
      <c r="E304" s="8">
        <f t="shared" ca="1" si="24"/>
        <v>0.14822072586793056</v>
      </c>
      <c r="F304" s="8">
        <f t="shared" ca="1" si="25"/>
        <v>15260.777088305258</v>
      </c>
      <c r="G304" s="8">
        <f t="shared" ca="1" si="26"/>
        <v>368480.57279236853</v>
      </c>
      <c r="H304" s="8">
        <f t="shared" ca="1" si="27"/>
        <v>0</v>
      </c>
      <c r="I304" s="8">
        <f t="shared" ca="1" si="28"/>
        <v>368480.57279236853</v>
      </c>
      <c r="J304" s="13">
        <f t="shared" ca="1" si="29"/>
        <v>1</v>
      </c>
    </row>
    <row r="305" spans="4:10" x14ac:dyDescent="0.3">
      <c r="D305" s="12">
        <v>304</v>
      </c>
      <c r="E305" s="8">
        <f t="shared" ca="1" si="24"/>
        <v>0.92977077699480204</v>
      </c>
      <c r="F305" s="8">
        <f t="shared" ca="1" si="25"/>
        <v>68898.031124054192</v>
      </c>
      <c r="G305" s="8">
        <f t="shared" ca="1" si="26"/>
        <v>0</v>
      </c>
      <c r="H305" s="8">
        <f t="shared" ca="1" si="27"/>
        <v>2256085.805195143</v>
      </c>
      <c r="I305" s="8">
        <f t="shared" ca="1" si="28"/>
        <v>2256085.805195143</v>
      </c>
      <c r="J305" s="13">
        <f t="shared" ca="1" si="29"/>
        <v>0.43543427985195543</v>
      </c>
    </row>
    <row r="306" spans="4:10" x14ac:dyDescent="0.3">
      <c r="D306" s="12">
        <v>305</v>
      </c>
      <c r="E306" s="8">
        <f t="shared" ca="1" si="24"/>
        <v>0.61738405868841828</v>
      </c>
      <c r="F306" s="8">
        <f t="shared" ca="1" si="25"/>
        <v>43860.553550749602</v>
      </c>
      <c r="G306" s="8">
        <f t="shared" ca="1" si="26"/>
        <v>0</v>
      </c>
      <c r="H306" s="8">
        <f t="shared" ca="1" si="27"/>
        <v>803912.1059434769</v>
      </c>
      <c r="I306" s="8">
        <f t="shared" ca="1" si="28"/>
        <v>803912.1059434769</v>
      </c>
      <c r="J306" s="13">
        <f t="shared" ca="1" si="29"/>
        <v>0.68399310036493854</v>
      </c>
    </row>
    <row r="307" spans="4:10" x14ac:dyDescent="0.3">
      <c r="D307" s="12">
        <v>306</v>
      </c>
      <c r="E307" s="8">
        <f t="shared" ca="1" si="24"/>
        <v>0.67261654537430637</v>
      </c>
      <c r="F307" s="8">
        <f t="shared" ca="1" si="25"/>
        <v>47024.290591183206</v>
      </c>
      <c r="G307" s="8">
        <f t="shared" ca="1" si="26"/>
        <v>0</v>
      </c>
      <c r="H307" s="8">
        <f t="shared" ca="1" si="27"/>
        <v>987408.854288626</v>
      </c>
      <c r="I307" s="8">
        <f t="shared" ca="1" si="28"/>
        <v>987408.854288626</v>
      </c>
      <c r="J307" s="13">
        <f t="shared" ca="1" si="29"/>
        <v>0.6379758556053432</v>
      </c>
    </row>
    <row r="308" spans="4:10" x14ac:dyDescent="0.3">
      <c r="D308" s="12">
        <v>307</v>
      </c>
      <c r="E308" s="8">
        <f t="shared" ca="1" si="24"/>
        <v>0.68269547709293799</v>
      </c>
      <c r="F308" s="8">
        <f t="shared" ca="1" si="25"/>
        <v>47622.817434409284</v>
      </c>
      <c r="G308" s="8">
        <f t="shared" ca="1" si="26"/>
        <v>0</v>
      </c>
      <c r="H308" s="8">
        <f t="shared" ca="1" si="27"/>
        <v>1022123.4111957385</v>
      </c>
      <c r="I308" s="8">
        <f t="shared" ca="1" si="28"/>
        <v>1022123.4111957385</v>
      </c>
      <c r="J308" s="13">
        <f t="shared" ca="1" si="29"/>
        <v>0.62995789955980308</v>
      </c>
    </row>
    <row r="309" spans="4:10" x14ac:dyDescent="0.3">
      <c r="D309" s="12">
        <v>308</v>
      </c>
      <c r="E309" s="8">
        <f t="shared" ca="1" si="24"/>
        <v>0.57706830709996493</v>
      </c>
      <c r="F309" s="8">
        <f t="shared" ca="1" si="25"/>
        <v>41640.701068703871</v>
      </c>
      <c r="G309" s="8">
        <f t="shared" ca="1" si="26"/>
        <v>0</v>
      </c>
      <c r="H309" s="8">
        <f t="shared" ca="1" si="27"/>
        <v>675160.66198482458</v>
      </c>
      <c r="I309" s="8">
        <f t="shared" ca="1" si="28"/>
        <v>675160.66198482458</v>
      </c>
      <c r="J309" s="13">
        <f t="shared" ca="1" si="29"/>
        <v>0.72045567856370485</v>
      </c>
    </row>
    <row r="310" spans="4:10" x14ac:dyDescent="0.3">
      <c r="D310" s="12">
        <v>309</v>
      </c>
      <c r="E310" s="8">
        <f t="shared" ca="1" si="24"/>
        <v>0.67149440704952301</v>
      </c>
      <c r="F310" s="8">
        <f t="shared" ca="1" si="25"/>
        <v>46958.125024855777</v>
      </c>
      <c r="G310" s="8">
        <f t="shared" ca="1" si="26"/>
        <v>0</v>
      </c>
      <c r="H310" s="8">
        <f t="shared" ca="1" si="27"/>
        <v>983571.25144163508</v>
      </c>
      <c r="I310" s="8">
        <f t="shared" ca="1" si="28"/>
        <v>983571.25144163508</v>
      </c>
      <c r="J310" s="13">
        <f t="shared" ca="1" si="29"/>
        <v>0.63887476574830282</v>
      </c>
    </row>
    <row r="311" spans="4:10" x14ac:dyDescent="0.3">
      <c r="D311" s="12">
        <v>310</v>
      </c>
      <c r="E311" s="8">
        <f t="shared" ca="1" si="24"/>
        <v>0.13595919793151534</v>
      </c>
      <c r="F311" s="8">
        <f t="shared" ca="1" si="25"/>
        <v>14098.639619097856</v>
      </c>
      <c r="G311" s="8">
        <f t="shared" ca="1" si="26"/>
        <v>397534.00952255359</v>
      </c>
      <c r="H311" s="8">
        <f t="shared" ca="1" si="27"/>
        <v>0</v>
      </c>
      <c r="I311" s="8">
        <f t="shared" ca="1" si="28"/>
        <v>397534.00952255359</v>
      </c>
      <c r="J311" s="13">
        <f t="shared" ca="1" si="29"/>
        <v>1</v>
      </c>
    </row>
    <row r="312" spans="4:10" x14ac:dyDescent="0.3">
      <c r="D312" s="12">
        <v>311</v>
      </c>
      <c r="E312" s="8">
        <f t="shared" ca="1" si="24"/>
        <v>0.63604824356350298</v>
      </c>
      <c r="F312" s="8">
        <f t="shared" ca="1" si="25"/>
        <v>44910.603878147696</v>
      </c>
      <c r="G312" s="8">
        <f t="shared" ca="1" si="26"/>
        <v>0</v>
      </c>
      <c r="H312" s="8">
        <f t="shared" ca="1" si="27"/>
        <v>864815.02493256633</v>
      </c>
      <c r="I312" s="8">
        <f t="shared" ca="1" si="28"/>
        <v>864815.02493256633</v>
      </c>
      <c r="J312" s="13">
        <f t="shared" ca="1" si="29"/>
        <v>0.66800108233492328</v>
      </c>
    </row>
    <row r="313" spans="4:10" x14ac:dyDescent="0.3">
      <c r="D313" s="12">
        <v>312</v>
      </c>
      <c r="E313" s="8">
        <f t="shared" ca="1" si="24"/>
        <v>0.6043521507203069</v>
      </c>
      <c r="F313" s="8">
        <f t="shared" ca="1" si="25"/>
        <v>43136.58606060149</v>
      </c>
      <c r="G313" s="8">
        <f t="shared" ca="1" si="26"/>
        <v>0</v>
      </c>
      <c r="H313" s="8">
        <f t="shared" ca="1" si="27"/>
        <v>761921.9915148865</v>
      </c>
      <c r="I313" s="8">
        <f t="shared" ca="1" si="28"/>
        <v>761921.9915148865</v>
      </c>
      <c r="J313" s="13">
        <f t="shared" ca="1" si="29"/>
        <v>0.69547238822898749</v>
      </c>
    </row>
    <row r="314" spans="4:10" x14ac:dyDescent="0.3">
      <c r="D314" s="12">
        <v>313</v>
      </c>
      <c r="E314" s="8">
        <f t="shared" ca="1" si="24"/>
        <v>0.31236107484874076</v>
      </c>
      <c r="F314" s="8">
        <f t="shared" ca="1" si="25"/>
        <v>27080.703159400957</v>
      </c>
      <c r="G314" s="8">
        <f t="shared" ca="1" si="26"/>
        <v>72982.421014976077</v>
      </c>
      <c r="H314" s="8">
        <f t="shared" ca="1" si="27"/>
        <v>0</v>
      </c>
      <c r="I314" s="8">
        <f t="shared" ca="1" si="28"/>
        <v>72982.421014976077</v>
      </c>
      <c r="J314" s="13">
        <f t="shared" ca="1" si="29"/>
        <v>1</v>
      </c>
    </row>
    <row r="315" spans="4:10" x14ac:dyDescent="0.3">
      <c r="D315" s="12">
        <v>314</v>
      </c>
      <c r="E315" s="8">
        <f t="shared" ca="1" si="24"/>
        <v>0.87465928865692266</v>
      </c>
      <c r="F315" s="8">
        <f t="shared" ca="1" si="25"/>
        <v>61967.2213469895</v>
      </c>
      <c r="G315" s="8">
        <f t="shared" ca="1" si="26"/>
        <v>0</v>
      </c>
      <c r="H315" s="8">
        <f t="shared" ca="1" si="27"/>
        <v>1854098.8381253909</v>
      </c>
      <c r="I315" s="8">
        <f t="shared" ca="1" si="28"/>
        <v>1854098.8381253909</v>
      </c>
      <c r="J315" s="13">
        <f t="shared" ca="1" si="29"/>
        <v>0.48413524461207552</v>
      </c>
    </row>
    <row r="316" spans="4:10" x14ac:dyDescent="0.3">
      <c r="D316" s="12">
        <v>315</v>
      </c>
      <c r="E316" s="8">
        <f t="shared" ca="1" si="24"/>
        <v>0.93143905176406339</v>
      </c>
      <c r="F316" s="8">
        <f t="shared" ca="1" si="25"/>
        <v>69164.466464392448</v>
      </c>
      <c r="G316" s="8">
        <f t="shared" ca="1" si="26"/>
        <v>0</v>
      </c>
      <c r="H316" s="8">
        <f t="shared" ca="1" si="27"/>
        <v>2271539.054934762</v>
      </c>
      <c r="I316" s="8">
        <f t="shared" ca="1" si="28"/>
        <v>2271539.054934762</v>
      </c>
      <c r="J316" s="13">
        <f t="shared" ca="1" si="29"/>
        <v>0.4337569242801973</v>
      </c>
    </row>
    <row r="317" spans="4:10" x14ac:dyDescent="0.3">
      <c r="D317" s="12">
        <v>316</v>
      </c>
      <c r="E317" s="8">
        <f t="shared" ca="1" si="24"/>
        <v>0.91508712419589444</v>
      </c>
      <c r="F317" s="8">
        <f t="shared" ca="1" si="25"/>
        <v>66739.871426298487</v>
      </c>
      <c r="G317" s="8">
        <f t="shared" ca="1" si="26"/>
        <v>0</v>
      </c>
      <c r="H317" s="8">
        <f t="shared" ca="1" si="27"/>
        <v>2130912.5427253121</v>
      </c>
      <c r="I317" s="8">
        <f t="shared" ca="1" si="28"/>
        <v>2130912.5427253121</v>
      </c>
      <c r="J317" s="13">
        <f t="shared" ca="1" si="29"/>
        <v>0.44951465809267882</v>
      </c>
    </row>
    <row r="318" spans="4:10" x14ac:dyDescent="0.3">
      <c r="D318" s="12">
        <v>317</v>
      </c>
      <c r="E318" s="8">
        <f t="shared" ca="1" si="24"/>
        <v>0.42502335841625705</v>
      </c>
      <c r="F318" s="8">
        <f t="shared" ca="1" si="25"/>
        <v>33473.047149652775</v>
      </c>
      <c r="G318" s="8">
        <f t="shared" ca="1" si="26"/>
        <v>0</v>
      </c>
      <c r="H318" s="8">
        <f t="shared" ca="1" si="27"/>
        <v>201436.73467986097</v>
      </c>
      <c r="I318" s="8">
        <f t="shared" ca="1" si="28"/>
        <v>201436.73467986097</v>
      </c>
      <c r="J318" s="13">
        <f t="shared" ca="1" si="29"/>
        <v>0.896246571735835</v>
      </c>
    </row>
    <row r="319" spans="4:10" x14ac:dyDescent="0.3">
      <c r="D319" s="12">
        <v>318</v>
      </c>
      <c r="E319" s="8">
        <f t="shared" ca="1" si="24"/>
        <v>0.94242773720871698</v>
      </c>
      <c r="F319" s="8">
        <f t="shared" ca="1" si="25"/>
        <v>71057.83165792693</v>
      </c>
      <c r="G319" s="8">
        <f t="shared" ca="1" si="26"/>
        <v>0</v>
      </c>
      <c r="H319" s="8">
        <f t="shared" ca="1" si="27"/>
        <v>2381354.2361597619</v>
      </c>
      <c r="I319" s="8">
        <f t="shared" ca="1" si="28"/>
        <v>2381354.2361597619</v>
      </c>
      <c r="J319" s="13">
        <f t="shared" ca="1" si="29"/>
        <v>0.42219945501529021</v>
      </c>
    </row>
    <row r="320" spans="4:10" x14ac:dyDescent="0.3">
      <c r="D320" s="12">
        <v>319</v>
      </c>
      <c r="E320" s="8">
        <f t="shared" ca="1" si="24"/>
        <v>0.9202472855889996</v>
      </c>
      <c r="F320" s="8">
        <f t="shared" ca="1" si="25"/>
        <v>67463.495304919168</v>
      </c>
      <c r="G320" s="8">
        <f t="shared" ca="1" si="26"/>
        <v>0</v>
      </c>
      <c r="H320" s="8">
        <f t="shared" ca="1" si="27"/>
        <v>2172882.7276853118</v>
      </c>
      <c r="I320" s="8">
        <f t="shared" ca="1" si="28"/>
        <v>2172882.7276853118</v>
      </c>
      <c r="J320" s="13">
        <f t="shared" ca="1" si="29"/>
        <v>0.44469316585567759</v>
      </c>
    </row>
    <row r="321" spans="4:10" x14ac:dyDescent="0.3">
      <c r="D321" s="12">
        <v>320</v>
      </c>
      <c r="E321" s="8">
        <f t="shared" ca="1" si="24"/>
        <v>0.12289109404588117</v>
      </c>
      <c r="F321" s="8">
        <f t="shared" ca="1" si="25"/>
        <v>12778.04636405802</v>
      </c>
      <c r="G321" s="8">
        <f t="shared" ca="1" si="26"/>
        <v>430548.84089854948</v>
      </c>
      <c r="H321" s="8">
        <f t="shared" ca="1" si="27"/>
        <v>0</v>
      </c>
      <c r="I321" s="8">
        <f t="shared" ca="1" si="28"/>
        <v>430548.84089854948</v>
      </c>
      <c r="J321" s="13">
        <f t="shared" ca="1" si="29"/>
        <v>1</v>
      </c>
    </row>
    <row r="322" spans="4:10" x14ac:dyDescent="0.3">
      <c r="D322" s="12">
        <v>321</v>
      </c>
      <c r="E322" s="8">
        <f t="shared" ca="1" si="24"/>
        <v>0.61251352696501826</v>
      </c>
      <c r="F322" s="8">
        <f t="shared" ca="1" si="25"/>
        <v>43589.162974900901</v>
      </c>
      <c r="G322" s="8">
        <f t="shared" ca="1" si="26"/>
        <v>0</v>
      </c>
      <c r="H322" s="8">
        <f t="shared" ca="1" si="27"/>
        <v>788171.45254425227</v>
      </c>
      <c r="I322" s="8">
        <f t="shared" ca="1" si="28"/>
        <v>788171.45254425227</v>
      </c>
      <c r="J322" s="13">
        <f t="shared" ca="1" si="29"/>
        <v>0.68825161349533137</v>
      </c>
    </row>
    <row r="323" spans="4:10" x14ac:dyDescent="0.3">
      <c r="D323" s="12">
        <v>322</v>
      </c>
      <c r="E323" s="8">
        <f t="shared" ref="E323:E386" ca="1" si="30">RAND()</f>
        <v>0.65179573274368463</v>
      </c>
      <c r="F323" s="8">
        <f t="shared" ref="F323:F386" ca="1" si="31">MAX(0,_xlfn.NORM.INV(E323,$B$1,$B$2))</f>
        <v>45810.687520071369</v>
      </c>
      <c r="G323" s="8">
        <f t="shared" ref="G323:G386" ca="1" si="32">25*MAX($B$4-F323,0)</f>
        <v>0</v>
      </c>
      <c r="H323" s="8">
        <f t="shared" ref="H323:H386" ca="1" si="33">58*MAX(F323-$B$4,0)</f>
        <v>917019.87616413948</v>
      </c>
      <c r="I323" s="8">
        <f t="shared" ref="I323:I386" ca="1" si="34">G323+H323</f>
        <v>917019.87616413948</v>
      </c>
      <c r="J323" s="13">
        <f t="shared" ref="J323:J386" ca="1" si="35">MIN(1,($B$4+1)/(F323+1))</f>
        <v>0.65487655277609524</v>
      </c>
    </row>
    <row r="324" spans="4:10" x14ac:dyDescent="0.3">
      <c r="D324" s="12">
        <v>323</v>
      </c>
      <c r="E324" s="8">
        <f t="shared" ca="1" si="30"/>
        <v>0.78403488136065025</v>
      </c>
      <c r="F324" s="8">
        <f t="shared" ca="1" si="31"/>
        <v>54239.518667101343</v>
      </c>
      <c r="G324" s="8">
        <f t="shared" ca="1" si="32"/>
        <v>0</v>
      </c>
      <c r="H324" s="8">
        <f t="shared" ca="1" si="33"/>
        <v>1405892.0826918778</v>
      </c>
      <c r="I324" s="8">
        <f t="shared" ca="1" si="34"/>
        <v>1405892.0826918778</v>
      </c>
      <c r="J324" s="13">
        <f t="shared" ca="1" si="35"/>
        <v>0.55311049262138767</v>
      </c>
    </row>
    <row r="325" spans="4:10" x14ac:dyDescent="0.3">
      <c r="D325" s="12">
        <v>324</v>
      </c>
      <c r="E325" s="8">
        <f t="shared" ca="1" si="30"/>
        <v>0.6487082950002695</v>
      </c>
      <c r="F325" s="8">
        <f t="shared" ca="1" si="31"/>
        <v>45633.095434507079</v>
      </c>
      <c r="G325" s="8">
        <f t="shared" ca="1" si="32"/>
        <v>0</v>
      </c>
      <c r="H325" s="8">
        <f t="shared" ca="1" si="33"/>
        <v>906719.53520141053</v>
      </c>
      <c r="I325" s="8">
        <f t="shared" ca="1" si="34"/>
        <v>906719.53520141053</v>
      </c>
      <c r="J325" s="13">
        <f t="shared" ca="1" si="35"/>
        <v>0.65742510538105636</v>
      </c>
    </row>
    <row r="326" spans="4:10" x14ac:dyDescent="0.3">
      <c r="D326" s="12">
        <v>325</v>
      </c>
      <c r="E326" s="8">
        <f t="shared" ca="1" si="30"/>
        <v>0.34539324497811696</v>
      </c>
      <c r="F326" s="8">
        <f t="shared" ca="1" si="31"/>
        <v>29027.116363452078</v>
      </c>
      <c r="G326" s="8">
        <f t="shared" ca="1" si="32"/>
        <v>24322.090913698048</v>
      </c>
      <c r="H326" s="8">
        <f t="shared" ca="1" si="33"/>
        <v>0</v>
      </c>
      <c r="I326" s="8">
        <f t="shared" ca="1" si="34"/>
        <v>24322.090913698048</v>
      </c>
      <c r="J326" s="13">
        <f t="shared" ca="1" si="35"/>
        <v>1</v>
      </c>
    </row>
    <row r="327" spans="4:10" x14ac:dyDescent="0.3">
      <c r="D327" s="12">
        <v>326</v>
      </c>
      <c r="E327" s="8">
        <f t="shared" ca="1" si="30"/>
        <v>0.65453514363691101</v>
      </c>
      <c r="F327" s="8">
        <f t="shared" ca="1" si="31"/>
        <v>45968.745591794483</v>
      </c>
      <c r="G327" s="8">
        <f t="shared" ca="1" si="32"/>
        <v>0</v>
      </c>
      <c r="H327" s="8">
        <f t="shared" ca="1" si="33"/>
        <v>926187.24432407995</v>
      </c>
      <c r="I327" s="8">
        <f t="shared" ca="1" si="34"/>
        <v>926187.24432407995</v>
      </c>
      <c r="J327" s="13">
        <f t="shared" ca="1" si="35"/>
        <v>0.65262488651568973</v>
      </c>
    </row>
    <row r="328" spans="4:10" x14ac:dyDescent="0.3">
      <c r="D328" s="12">
        <v>327</v>
      </c>
      <c r="E328" s="8">
        <f t="shared" ca="1" si="30"/>
        <v>0.13788427982510365</v>
      </c>
      <c r="F328" s="8">
        <f t="shared" ca="1" si="31"/>
        <v>14285.679380158705</v>
      </c>
      <c r="G328" s="8">
        <f t="shared" ca="1" si="32"/>
        <v>392858.01549603237</v>
      </c>
      <c r="H328" s="8">
        <f t="shared" ca="1" si="33"/>
        <v>0</v>
      </c>
      <c r="I328" s="8">
        <f t="shared" ca="1" si="34"/>
        <v>392858.01549603237</v>
      </c>
      <c r="J328" s="13">
        <f t="shared" ca="1" si="35"/>
        <v>1</v>
      </c>
    </row>
    <row r="329" spans="4:10" x14ac:dyDescent="0.3">
      <c r="D329" s="12">
        <v>328</v>
      </c>
      <c r="E329" s="8">
        <f t="shared" ca="1" si="30"/>
        <v>0.49964651755106382</v>
      </c>
      <c r="F329" s="8">
        <f t="shared" ca="1" si="31"/>
        <v>37481.127151677341</v>
      </c>
      <c r="G329" s="8">
        <f t="shared" ca="1" si="32"/>
        <v>0</v>
      </c>
      <c r="H329" s="8">
        <f t="shared" ca="1" si="33"/>
        <v>433905.37479728577</v>
      </c>
      <c r="I329" s="8">
        <f t="shared" ca="1" si="34"/>
        <v>433905.37479728577</v>
      </c>
      <c r="J329" s="13">
        <f t="shared" ca="1" si="35"/>
        <v>0.80040814862497589</v>
      </c>
    </row>
    <row r="330" spans="4:10" x14ac:dyDescent="0.3">
      <c r="D330" s="12">
        <v>329</v>
      </c>
      <c r="E330" s="8">
        <f t="shared" ca="1" si="30"/>
        <v>0.74028660293640114</v>
      </c>
      <c r="F330" s="8">
        <f t="shared" ca="1" si="31"/>
        <v>51222.082763465078</v>
      </c>
      <c r="G330" s="8">
        <f t="shared" ca="1" si="32"/>
        <v>0</v>
      </c>
      <c r="H330" s="8">
        <f t="shared" ca="1" si="33"/>
        <v>1230880.8002809745</v>
      </c>
      <c r="I330" s="8">
        <f t="shared" ca="1" si="34"/>
        <v>1230880.8002809745</v>
      </c>
      <c r="J330" s="13">
        <f t="shared" ca="1" si="35"/>
        <v>0.58569298022410798</v>
      </c>
    </row>
    <row r="331" spans="4:10" x14ac:dyDescent="0.3">
      <c r="D331" s="12">
        <v>330</v>
      </c>
      <c r="E331" s="8">
        <f t="shared" ca="1" si="30"/>
        <v>0.83557049943564754</v>
      </c>
      <c r="F331" s="8">
        <f t="shared" ca="1" si="31"/>
        <v>58297.633051226847</v>
      </c>
      <c r="G331" s="8">
        <f t="shared" ca="1" si="32"/>
        <v>0</v>
      </c>
      <c r="H331" s="8">
        <f t="shared" ca="1" si="33"/>
        <v>1641262.7169711571</v>
      </c>
      <c r="I331" s="8">
        <f t="shared" ca="1" si="34"/>
        <v>1641262.7169711571</v>
      </c>
      <c r="J331" s="13">
        <f t="shared" ca="1" si="35"/>
        <v>0.51460897845817766</v>
      </c>
    </row>
    <row r="332" spans="4:10" x14ac:dyDescent="0.3">
      <c r="D332" s="12">
        <v>331</v>
      </c>
      <c r="E332" s="8">
        <f t="shared" ca="1" si="30"/>
        <v>0.98521698854812234</v>
      </c>
      <c r="F332" s="8">
        <f t="shared" ca="1" si="31"/>
        <v>83845.734753191064</v>
      </c>
      <c r="G332" s="8">
        <f t="shared" ca="1" si="32"/>
        <v>0</v>
      </c>
      <c r="H332" s="8">
        <f t="shared" ca="1" si="33"/>
        <v>3123052.6156850816</v>
      </c>
      <c r="I332" s="8">
        <f t="shared" ca="1" si="34"/>
        <v>3123052.6156850816</v>
      </c>
      <c r="J332" s="13">
        <f t="shared" ca="1" si="35"/>
        <v>0.35780761276285972</v>
      </c>
    </row>
    <row r="333" spans="4:10" x14ac:dyDescent="0.3">
      <c r="D333" s="12">
        <v>332</v>
      </c>
      <c r="E333" s="8">
        <f t="shared" ca="1" si="30"/>
        <v>0.41630376812072989</v>
      </c>
      <c r="F333" s="8">
        <f t="shared" ca="1" si="31"/>
        <v>32998.06391817009</v>
      </c>
      <c r="G333" s="8">
        <f t="shared" ca="1" si="32"/>
        <v>0</v>
      </c>
      <c r="H333" s="8">
        <f t="shared" ca="1" si="33"/>
        <v>173887.7072538652</v>
      </c>
      <c r="I333" s="8">
        <f t="shared" ca="1" si="34"/>
        <v>173887.7072538652</v>
      </c>
      <c r="J333" s="13">
        <f t="shared" ca="1" si="35"/>
        <v>0.90914700109055868</v>
      </c>
    </row>
    <row r="334" spans="4:10" x14ac:dyDescent="0.3">
      <c r="D334" s="12">
        <v>333</v>
      </c>
      <c r="E334" s="8">
        <f t="shared" ca="1" si="30"/>
        <v>0.92797164255121112</v>
      </c>
      <c r="F334" s="8">
        <f t="shared" ca="1" si="31"/>
        <v>68616.096917365154</v>
      </c>
      <c r="G334" s="8">
        <f t="shared" ca="1" si="32"/>
        <v>0</v>
      </c>
      <c r="H334" s="8">
        <f t="shared" ca="1" si="33"/>
        <v>2239733.621207179</v>
      </c>
      <c r="I334" s="8">
        <f t="shared" ca="1" si="34"/>
        <v>2239733.621207179</v>
      </c>
      <c r="J334" s="13">
        <f t="shared" ca="1" si="35"/>
        <v>0.43722339399071181</v>
      </c>
    </row>
    <row r="335" spans="4:10" x14ac:dyDescent="0.3">
      <c r="D335" s="12">
        <v>334</v>
      </c>
      <c r="E335" s="8">
        <f t="shared" ca="1" si="30"/>
        <v>0.2270292081023132</v>
      </c>
      <c r="F335" s="8">
        <f t="shared" ca="1" si="31"/>
        <v>21553.409782550611</v>
      </c>
      <c r="G335" s="8">
        <f t="shared" ca="1" si="32"/>
        <v>211164.75543623473</v>
      </c>
      <c r="H335" s="8">
        <f t="shared" ca="1" si="33"/>
        <v>0</v>
      </c>
      <c r="I335" s="8">
        <f t="shared" ca="1" si="34"/>
        <v>211164.75543623473</v>
      </c>
      <c r="J335" s="13">
        <f t="shared" ca="1" si="35"/>
        <v>1</v>
      </c>
    </row>
    <row r="336" spans="4:10" x14ac:dyDescent="0.3">
      <c r="D336" s="12">
        <v>335</v>
      </c>
      <c r="E336" s="8">
        <f t="shared" ca="1" si="30"/>
        <v>8.8794387235120009E-2</v>
      </c>
      <c r="F336" s="8">
        <f t="shared" ca="1" si="31"/>
        <v>8782.9895637349109</v>
      </c>
      <c r="G336" s="8">
        <f t="shared" ca="1" si="32"/>
        <v>530425.26090662717</v>
      </c>
      <c r="H336" s="8">
        <f t="shared" ca="1" si="33"/>
        <v>0</v>
      </c>
      <c r="I336" s="8">
        <f t="shared" ca="1" si="34"/>
        <v>530425.26090662717</v>
      </c>
      <c r="J336" s="13">
        <f t="shared" ca="1" si="35"/>
        <v>1</v>
      </c>
    </row>
    <row r="337" spans="4:10" x14ac:dyDescent="0.3">
      <c r="D337" s="12">
        <v>336</v>
      </c>
      <c r="E337" s="8">
        <f t="shared" ca="1" si="30"/>
        <v>6.901120924630344E-2</v>
      </c>
      <c r="F337" s="8">
        <f t="shared" ca="1" si="31"/>
        <v>5907.9312010158174</v>
      </c>
      <c r="G337" s="8">
        <f t="shared" ca="1" si="32"/>
        <v>602301.71997460455</v>
      </c>
      <c r="H337" s="8">
        <f t="shared" ca="1" si="33"/>
        <v>0</v>
      </c>
      <c r="I337" s="8">
        <f t="shared" ca="1" si="34"/>
        <v>602301.71997460455</v>
      </c>
      <c r="J337" s="13">
        <f t="shared" ca="1" si="35"/>
        <v>1</v>
      </c>
    </row>
    <row r="338" spans="4:10" x14ac:dyDescent="0.3">
      <c r="D338" s="12">
        <v>337</v>
      </c>
      <c r="E338" s="8">
        <f t="shared" ca="1" si="30"/>
        <v>0.4032964168974672</v>
      </c>
      <c r="F338" s="8">
        <f t="shared" ca="1" si="31"/>
        <v>32285.252205034052</v>
      </c>
      <c r="G338" s="8">
        <f t="shared" ca="1" si="32"/>
        <v>0</v>
      </c>
      <c r="H338" s="8">
        <f t="shared" ca="1" si="33"/>
        <v>132544.62789197502</v>
      </c>
      <c r="I338" s="8">
        <f t="shared" ca="1" si="34"/>
        <v>132544.62789197502</v>
      </c>
      <c r="J338" s="13">
        <f t="shared" ca="1" si="35"/>
        <v>0.92921903135360695</v>
      </c>
    </row>
    <row r="339" spans="4:10" x14ac:dyDescent="0.3">
      <c r="D339" s="12">
        <v>338</v>
      </c>
      <c r="E339" s="8">
        <f t="shared" ca="1" si="30"/>
        <v>0.40407034964855104</v>
      </c>
      <c r="F339" s="8">
        <f t="shared" ca="1" si="31"/>
        <v>32327.820115098846</v>
      </c>
      <c r="G339" s="8">
        <f t="shared" ca="1" si="32"/>
        <v>0</v>
      </c>
      <c r="H339" s="8">
        <f t="shared" ca="1" si="33"/>
        <v>135013.56667573308</v>
      </c>
      <c r="I339" s="8">
        <f t="shared" ca="1" si="34"/>
        <v>135013.56667573308</v>
      </c>
      <c r="J339" s="13">
        <f t="shared" ca="1" si="35"/>
        <v>0.92799551277122971</v>
      </c>
    </row>
    <row r="340" spans="4:10" x14ac:dyDescent="0.3">
      <c r="D340" s="12">
        <v>339</v>
      </c>
      <c r="E340" s="8">
        <f t="shared" ca="1" si="30"/>
        <v>0.94138339143509064</v>
      </c>
      <c r="F340" s="8">
        <f t="shared" ca="1" si="31"/>
        <v>70866.303534846389</v>
      </c>
      <c r="G340" s="8">
        <f t="shared" ca="1" si="32"/>
        <v>0</v>
      </c>
      <c r="H340" s="8">
        <f t="shared" ca="1" si="33"/>
        <v>2370245.6050210907</v>
      </c>
      <c r="I340" s="8">
        <f t="shared" ca="1" si="34"/>
        <v>2370245.6050210907</v>
      </c>
      <c r="J340" s="13">
        <f t="shared" ca="1" si="35"/>
        <v>0.42334050406261209</v>
      </c>
    </row>
    <row r="341" spans="4:10" x14ac:dyDescent="0.3">
      <c r="D341" s="12">
        <v>340</v>
      </c>
      <c r="E341" s="8">
        <f t="shared" ca="1" si="30"/>
        <v>0.91790227640484556</v>
      </c>
      <c r="F341" s="8">
        <f t="shared" ca="1" si="31"/>
        <v>67130.405953403097</v>
      </c>
      <c r="G341" s="8">
        <f t="shared" ca="1" si="32"/>
        <v>0</v>
      </c>
      <c r="H341" s="8">
        <f t="shared" ca="1" si="33"/>
        <v>2153563.5452973796</v>
      </c>
      <c r="I341" s="8">
        <f t="shared" ca="1" si="34"/>
        <v>2153563.5452973796</v>
      </c>
      <c r="J341" s="13">
        <f t="shared" ca="1" si="35"/>
        <v>0.44689962282071283</v>
      </c>
    </row>
    <row r="342" spans="4:10" x14ac:dyDescent="0.3">
      <c r="D342" s="12">
        <v>341</v>
      </c>
      <c r="E342" s="8">
        <f t="shared" ca="1" si="30"/>
        <v>0.19767333761680028</v>
      </c>
      <c r="F342" s="8">
        <f t="shared" ca="1" si="31"/>
        <v>19395.827091477393</v>
      </c>
      <c r="G342" s="8">
        <f t="shared" ca="1" si="32"/>
        <v>265104.32271306519</v>
      </c>
      <c r="H342" s="8">
        <f t="shared" ca="1" si="33"/>
        <v>0</v>
      </c>
      <c r="I342" s="8">
        <f t="shared" ca="1" si="34"/>
        <v>265104.32271306519</v>
      </c>
      <c r="J342" s="13">
        <f t="shared" ca="1" si="35"/>
        <v>1</v>
      </c>
    </row>
    <row r="343" spans="4:10" x14ac:dyDescent="0.3">
      <c r="D343" s="12">
        <v>342</v>
      </c>
      <c r="E343" s="8">
        <f t="shared" ca="1" si="30"/>
        <v>0.55809892104609571</v>
      </c>
      <c r="F343" s="8">
        <f t="shared" ca="1" si="31"/>
        <v>40613.017069760645</v>
      </c>
      <c r="G343" s="8">
        <f t="shared" ca="1" si="32"/>
        <v>0</v>
      </c>
      <c r="H343" s="8">
        <f t="shared" ca="1" si="33"/>
        <v>615554.99004611734</v>
      </c>
      <c r="I343" s="8">
        <f t="shared" ca="1" si="34"/>
        <v>615554.99004611734</v>
      </c>
      <c r="J343" s="13">
        <f t="shared" ca="1" si="35"/>
        <v>0.73868585686731747</v>
      </c>
    </row>
    <row r="344" spans="4:10" x14ac:dyDescent="0.3">
      <c r="D344" s="12">
        <v>343</v>
      </c>
      <c r="E344" s="8">
        <f t="shared" ca="1" si="30"/>
        <v>0.77167273832730288</v>
      </c>
      <c r="F344" s="8">
        <f t="shared" ca="1" si="31"/>
        <v>53355.015490459802</v>
      </c>
      <c r="G344" s="8">
        <f t="shared" ca="1" si="32"/>
        <v>0</v>
      </c>
      <c r="H344" s="8">
        <f t="shared" ca="1" si="33"/>
        <v>1354590.8984466684</v>
      </c>
      <c r="I344" s="8">
        <f t="shared" ca="1" si="34"/>
        <v>1354590.8984466684</v>
      </c>
      <c r="J344" s="13">
        <f t="shared" ca="1" si="35"/>
        <v>0.56227961785047942</v>
      </c>
    </row>
    <row r="345" spans="4:10" x14ac:dyDescent="0.3">
      <c r="D345" s="12">
        <v>344</v>
      </c>
      <c r="E345" s="8">
        <f t="shared" ca="1" si="30"/>
        <v>0.43664568754803912</v>
      </c>
      <c r="F345" s="8">
        <f t="shared" ca="1" si="31"/>
        <v>34103.093865144525</v>
      </c>
      <c r="G345" s="8">
        <f t="shared" ca="1" si="32"/>
        <v>0</v>
      </c>
      <c r="H345" s="8">
        <f t="shared" ca="1" si="33"/>
        <v>237979.44417838246</v>
      </c>
      <c r="I345" s="8">
        <f t="shared" ca="1" si="34"/>
        <v>237979.44417838246</v>
      </c>
      <c r="J345" s="13">
        <f t="shared" ca="1" si="35"/>
        <v>0.87968911059859534</v>
      </c>
    </row>
    <row r="346" spans="4:10" x14ac:dyDescent="0.3">
      <c r="D346" s="12">
        <v>345</v>
      </c>
      <c r="E346" s="8">
        <f t="shared" ca="1" si="30"/>
        <v>0.36052580927226963</v>
      </c>
      <c r="F346" s="8">
        <f t="shared" ca="1" si="31"/>
        <v>29894.756577992237</v>
      </c>
      <c r="G346" s="8">
        <f t="shared" ca="1" si="32"/>
        <v>2631.085550194075</v>
      </c>
      <c r="H346" s="8">
        <f t="shared" ca="1" si="33"/>
        <v>0</v>
      </c>
      <c r="I346" s="8">
        <f t="shared" ca="1" si="34"/>
        <v>2631.085550194075</v>
      </c>
      <c r="J346" s="13">
        <f t="shared" ca="1" si="35"/>
        <v>1</v>
      </c>
    </row>
    <row r="347" spans="4:10" x14ac:dyDescent="0.3">
      <c r="D347" s="12">
        <v>346</v>
      </c>
      <c r="E347" s="8">
        <f t="shared" ca="1" si="30"/>
        <v>0.3062124312532426</v>
      </c>
      <c r="F347" s="8">
        <f t="shared" ca="1" si="31"/>
        <v>26709.096889778841</v>
      </c>
      <c r="G347" s="8">
        <f t="shared" ca="1" si="32"/>
        <v>82272.577755528982</v>
      </c>
      <c r="H347" s="8">
        <f t="shared" ca="1" si="33"/>
        <v>0</v>
      </c>
      <c r="I347" s="8">
        <f t="shared" ca="1" si="34"/>
        <v>82272.577755528982</v>
      </c>
      <c r="J347" s="13">
        <f t="shared" ca="1" si="35"/>
        <v>1</v>
      </c>
    </row>
    <row r="348" spans="4:10" x14ac:dyDescent="0.3">
      <c r="D348" s="12">
        <v>347</v>
      </c>
      <c r="E348" s="8">
        <f t="shared" ca="1" si="30"/>
        <v>0.32904468868418824</v>
      </c>
      <c r="F348" s="8">
        <f t="shared" ca="1" si="31"/>
        <v>28073.629655726036</v>
      </c>
      <c r="G348" s="8">
        <f t="shared" ca="1" si="32"/>
        <v>48159.258606849107</v>
      </c>
      <c r="H348" s="8">
        <f t="shared" ca="1" si="33"/>
        <v>0</v>
      </c>
      <c r="I348" s="8">
        <f t="shared" ca="1" si="34"/>
        <v>48159.258606849107</v>
      </c>
      <c r="J348" s="13">
        <f t="shared" ca="1" si="35"/>
        <v>1</v>
      </c>
    </row>
    <row r="349" spans="4:10" x14ac:dyDescent="0.3">
      <c r="D349" s="12">
        <v>348</v>
      </c>
      <c r="E349" s="8">
        <f t="shared" ca="1" si="30"/>
        <v>0.25294888502899171</v>
      </c>
      <c r="F349" s="8">
        <f t="shared" ca="1" si="31"/>
        <v>23330.413647414047</v>
      </c>
      <c r="G349" s="8">
        <f t="shared" ca="1" si="32"/>
        <v>166739.65881464884</v>
      </c>
      <c r="H349" s="8">
        <f t="shared" ca="1" si="33"/>
        <v>0</v>
      </c>
      <c r="I349" s="8">
        <f t="shared" ca="1" si="34"/>
        <v>166739.65881464884</v>
      </c>
      <c r="J349" s="13">
        <f t="shared" ca="1" si="35"/>
        <v>1</v>
      </c>
    </row>
    <row r="350" spans="4:10" x14ac:dyDescent="0.3">
      <c r="D350" s="12">
        <v>349</v>
      </c>
      <c r="E350" s="8">
        <f t="shared" ca="1" si="30"/>
        <v>0.47535149854171155</v>
      </c>
      <c r="F350" s="8">
        <f t="shared" ca="1" si="31"/>
        <v>36183.148967877001</v>
      </c>
      <c r="G350" s="8">
        <f t="shared" ca="1" si="32"/>
        <v>0</v>
      </c>
      <c r="H350" s="8">
        <f t="shared" ca="1" si="33"/>
        <v>358622.64013686607</v>
      </c>
      <c r="I350" s="8">
        <f t="shared" ca="1" si="34"/>
        <v>358622.64013686607</v>
      </c>
      <c r="J350" s="13">
        <f t="shared" ca="1" si="35"/>
        <v>0.82911995599603072</v>
      </c>
    </row>
    <row r="351" spans="4:10" x14ac:dyDescent="0.3">
      <c r="D351" s="12">
        <v>350</v>
      </c>
      <c r="E351" s="8">
        <f t="shared" ca="1" si="30"/>
        <v>0.62400455899704854</v>
      </c>
      <c r="F351" s="8">
        <f t="shared" ca="1" si="31"/>
        <v>44231.126256467585</v>
      </c>
      <c r="G351" s="8">
        <f t="shared" ca="1" si="32"/>
        <v>0</v>
      </c>
      <c r="H351" s="8">
        <f t="shared" ca="1" si="33"/>
        <v>825405.32287511998</v>
      </c>
      <c r="I351" s="8">
        <f t="shared" ca="1" si="34"/>
        <v>825405.32287511998</v>
      </c>
      <c r="J351" s="13">
        <f t="shared" ca="1" si="35"/>
        <v>0.67826266876811692</v>
      </c>
    </row>
    <row r="352" spans="4:10" x14ac:dyDescent="0.3">
      <c r="D352" s="12">
        <v>351</v>
      </c>
      <c r="E352" s="8">
        <f t="shared" ca="1" si="30"/>
        <v>0.90836472123261325</v>
      </c>
      <c r="F352" s="8">
        <f t="shared" ca="1" si="31"/>
        <v>65845.022072903434</v>
      </c>
      <c r="G352" s="8">
        <f t="shared" ca="1" si="32"/>
        <v>0</v>
      </c>
      <c r="H352" s="8">
        <f t="shared" ca="1" si="33"/>
        <v>2079011.2802283992</v>
      </c>
      <c r="I352" s="8">
        <f t="shared" ca="1" si="34"/>
        <v>2079011.2802283992</v>
      </c>
      <c r="J352" s="13">
        <f t="shared" ca="1" si="35"/>
        <v>0.45562357535863712</v>
      </c>
    </row>
    <row r="353" spans="4:10" x14ac:dyDescent="0.3">
      <c r="D353" s="12">
        <v>352</v>
      </c>
      <c r="E353" s="8">
        <f t="shared" ca="1" si="30"/>
        <v>0.95097728170691109</v>
      </c>
      <c r="F353" s="8">
        <f t="shared" ca="1" si="31"/>
        <v>72738.807056939637</v>
      </c>
      <c r="G353" s="8">
        <f t="shared" ca="1" si="32"/>
        <v>0</v>
      </c>
      <c r="H353" s="8">
        <f t="shared" ca="1" si="33"/>
        <v>2478850.8093024991</v>
      </c>
      <c r="I353" s="8">
        <f t="shared" ca="1" si="34"/>
        <v>2478850.8093024991</v>
      </c>
      <c r="J353" s="13">
        <f t="shared" ca="1" si="35"/>
        <v>0.41244266673013946</v>
      </c>
    </row>
    <row r="354" spans="4:10" x14ac:dyDescent="0.3">
      <c r="D354" s="12">
        <v>353</v>
      </c>
      <c r="E354" s="8">
        <f t="shared" ca="1" si="30"/>
        <v>0.74808532748658918</v>
      </c>
      <c r="F354" s="8">
        <f t="shared" ca="1" si="31"/>
        <v>51738.553878973398</v>
      </c>
      <c r="G354" s="8">
        <f t="shared" ca="1" si="32"/>
        <v>0</v>
      </c>
      <c r="H354" s="8">
        <f t="shared" ca="1" si="33"/>
        <v>1260836.1249804571</v>
      </c>
      <c r="I354" s="8">
        <f t="shared" ca="1" si="34"/>
        <v>1260836.1249804571</v>
      </c>
      <c r="J354" s="13">
        <f t="shared" ca="1" si="35"/>
        <v>0.57984651491539441</v>
      </c>
    </row>
    <row r="355" spans="4:10" x14ac:dyDescent="0.3">
      <c r="D355" s="12">
        <v>354</v>
      </c>
      <c r="E355" s="8">
        <f t="shared" ca="1" si="30"/>
        <v>0.41701377321929034</v>
      </c>
      <c r="F355" s="8">
        <f t="shared" ca="1" si="31"/>
        <v>33036.820745950507</v>
      </c>
      <c r="G355" s="8">
        <f t="shared" ca="1" si="32"/>
        <v>0</v>
      </c>
      <c r="H355" s="8">
        <f t="shared" ca="1" si="33"/>
        <v>176135.60326512938</v>
      </c>
      <c r="I355" s="8">
        <f t="shared" ca="1" si="34"/>
        <v>176135.60326512938</v>
      </c>
      <c r="J355" s="13">
        <f t="shared" ca="1" si="35"/>
        <v>0.90808047633339328</v>
      </c>
    </row>
    <row r="356" spans="4:10" x14ac:dyDescent="0.3">
      <c r="D356" s="12">
        <v>355</v>
      </c>
      <c r="E356" s="8">
        <f t="shared" ca="1" si="30"/>
        <v>0.60513181626626766</v>
      </c>
      <c r="F356" s="8">
        <f t="shared" ca="1" si="31"/>
        <v>43179.708263807595</v>
      </c>
      <c r="G356" s="8">
        <f t="shared" ca="1" si="32"/>
        <v>0</v>
      </c>
      <c r="H356" s="8">
        <f t="shared" ca="1" si="33"/>
        <v>764423.0793008405</v>
      </c>
      <c r="I356" s="8">
        <f t="shared" ca="1" si="34"/>
        <v>764423.0793008405</v>
      </c>
      <c r="J356" s="13">
        <f t="shared" ca="1" si="35"/>
        <v>0.69477785812850323</v>
      </c>
    </row>
    <row r="357" spans="4:10" x14ac:dyDescent="0.3">
      <c r="D357" s="12">
        <v>356</v>
      </c>
      <c r="E357" s="8">
        <f t="shared" ca="1" si="30"/>
        <v>0.46968829541285528</v>
      </c>
      <c r="F357" s="8">
        <f t="shared" ca="1" si="31"/>
        <v>35880.061956296595</v>
      </c>
      <c r="G357" s="8">
        <f t="shared" ca="1" si="32"/>
        <v>0</v>
      </c>
      <c r="H357" s="8">
        <f t="shared" ca="1" si="33"/>
        <v>341043.59346520249</v>
      </c>
      <c r="I357" s="8">
        <f t="shared" ca="1" si="34"/>
        <v>341043.59346520249</v>
      </c>
      <c r="J357" s="13">
        <f t="shared" ca="1" si="35"/>
        <v>0.83612352489849506</v>
      </c>
    </row>
    <row r="358" spans="4:10" x14ac:dyDescent="0.3">
      <c r="D358" s="12">
        <v>357</v>
      </c>
      <c r="E358" s="8">
        <f t="shared" ca="1" si="30"/>
        <v>0.17816378420106016</v>
      </c>
      <c r="F358" s="8">
        <f t="shared" ca="1" si="31"/>
        <v>17853.190402618322</v>
      </c>
      <c r="G358" s="8">
        <f t="shared" ca="1" si="32"/>
        <v>303670.23993454193</v>
      </c>
      <c r="H358" s="8">
        <f t="shared" ca="1" si="33"/>
        <v>0</v>
      </c>
      <c r="I358" s="8">
        <f t="shared" ca="1" si="34"/>
        <v>303670.23993454193</v>
      </c>
      <c r="J358" s="13">
        <f t="shared" ca="1" si="35"/>
        <v>1</v>
      </c>
    </row>
    <row r="359" spans="4:10" x14ac:dyDescent="0.3">
      <c r="D359" s="12">
        <v>358</v>
      </c>
      <c r="E359" s="8">
        <f t="shared" ca="1" si="30"/>
        <v>0.71907402643747775</v>
      </c>
      <c r="F359" s="8">
        <f t="shared" ca="1" si="31"/>
        <v>49855.979538402578</v>
      </c>
      <c r="G359" s="8">
        <f t="shared" ca="1" si="32"/>
        <v>0</v>
      </c>
      <c r="H359" s="8">
        <f t="shared" ca="1" si="33"/>
        <v>1151646.8132273494</v>
      </c>
      <c r="I359" s="8">
        <f t="shared" ca="1" si="34"/>
        <v>1151646.8132273494</v>
      </c>
      <c r="J359" s="13">
        <f t="shared" ca="1" si="35"/>
        <v>0.60174122615854786</v>
      </c>
    </row>
    <row r="360" spans="4:10" x14ac:dyDescent="0.3">
      <c r="D360" s="12">
        <v>359</v>
      </c>
      <c r="E360" s="8">
        <f t="shared" ca="1" si="30"/>
        <v>0.31484809172053396</v>
      </c>
      <c r="F360" s="8">
        <f t="shared" ca="1" si="31"/>
        <v>27230.108760223669</v>
      </c>
      <c r="G360" s="8">
        <f t="shared" ca="1" si="32"/>
        <v>69247.280994408269</v>
      </c>
      <c r="H360" s="8">
        <f t="shared" ca="1" si="33"/>
        <v>0</v>
      </c>
      <c r="I360" s="8">
        <f t="shared" ca="1" si="34"/>
        <v>69247.280994408269</v>
      </c>
      <c r="J360" s="13">
        <f t="shared" ca="1" si="35"/>
        <v>1</v>
      </c>
    </row>
    <row r="361" spans="4:10" x14ac:dyDescent="0.3">
      <c r="D361" s="12">
        <v>360</v>
      </c>
      <c r="E361" s="8">
        <f t="shared" ca="1" si="30"/>
        <v>0.66505978498932439</v>
      </c>
      <c r="F361" s="8">
        <f t="shared" ca="1" si="31"/>
        <v>46580.448082919087</v>
      </c>
      <c r="G361" s="8">
        <f t="shared" ca="1" si="32"/>
        <v>0</v>
      </c>
      <c r="H361" s="8">
        <f t="shared" ca="1" si="33"/>
        <v>961665.98880930711</v>
      </c>
      <c r="I361" s="8">
        <f t="shared" ca="1" si="34"/>
        <v>961665.98880930711</v>
      </c>
      <c r="J361" s="13">
        <f t="shared" ca="1" si="35"/>
        <v>0.64405468775027286</v>
      </c>
    </row>
    <row r="362" spans="4:10" x14ac:dyDescent="0.3">
      <c r="D362" s="12">
        <v>361</v>
      </c>
      <c r="E362" s="8">
        <f t="shared" ca="1" si="30"/>
        <v>0.49599164547613894</v>
      </c>
      <c r="F362" s="8">
        <f t="shared" ca="1" si="31"/>
        <v>37285.985612188575</v>
      </c>
      <c r="G362" s="8">
        <f t="shared" ca="1" si="32"/>
        <v>0</v>
      </c>
      <c r="H362" s="8">
        <f t="shared" ca="1" si="33"/>
        <v>422587.16550693737</v>
      </c>
      <c r="I362" s="8">
        <f t="shared" ca="1" si="34"/>
        <v>422587.16550693737</v>
      </c>
      <c r="J362" s="13">
        <f t="shared" ca="1" si="35"/>
        <v>0.80459708682358888</v>
      </c>
    </row>
    <row r="363" spans="4:10" x14ac:dyDescent="0.3">
      <c r="D363" s="12">
        <v>362</v>
      </c>
      <c r="E363" s="8">
        <f t="shared" ca="1" si="30"/>
        <v>0.60064284694072057</v>
      </c>
      <c r="F363" s="8">
        <f t="shared" ca="1" si="31"/>
        <v>42931.742495012106</v>
      </c>
      <c r="G363" s="8">
        <f t="shared" ca="1" si="32"/>
        <v>0</v>
      </c>
      <c r="H363" s="8">
        <f t="shared" ca="1" si="33"/>
        <v>750041.06471070217</v>
      </c>
      <c r="I363" s="8">
        <f t="shared" ca="1" si="34"/>
        <v>750041.06471070217</v>
      </c>
      <c r="J363" s="13">
        <f t="shared" ca="1" si="35"/>
        <v>0.69879067249164184</v>
      </c>
    </row>
    <row r="364" spans="4:10" x14ac:dyDescent="0.3">
      <c r="D364" s="12">
        <v>363</v>
      </c>
      <c r="E364" s="8">
        <f t="shared" ca="1" si="30"/>
        <v>0.43646635099017272</v>
      </c>
      <c r="F364" s="8">
        <f t="shared" ca="1" si="31"/>
        <v>34093.395981118039</v>
      </c>
      <c r="G364" s="8">
        <f t="shared" ca="1" si="32"/>
        <v>0</v>
      </c>
      <c r="H364" s="8">
        <f t="shared" ca="1" si="33"/>
        <v>237416.96690484628</v>
      </c>
      <c r="I364" s="8">
        <f t="shared" ca="1" si="34"/>
        <v>237416.96690484628</v>
      </c>
      <c r="J364" s="13">
        <f t="shared" ca="1" si="35"/>
        <v>0.87993933127939794</v>
      </c>
    </row>
    <row r="365" spans="4:10" x14ac:dyDescent="0.3">
      <c r="D365" s="12">
        <v>364</v>
      </c>
      <c r="E365" s="8">
        <f t="shared" ca="1" si="30"/>
        <v>0.23872898036468349</v>
      </c>
      <c r="F365" s="8">
        <f t="shared" ca="1" si="31"/>
        <v>22368.543134364914</v>
      </c>
      <c r="G365" s="8">
        <f t="shared" ca="1" si="32"/>
        <v>190786.42164087715</v>
      </c>
      <c r="H365" s="8">
        <f t="shared" ca="1" si="33"/>
        <v>0</v>
      </c>
      <c r="I365" s="8">
        <f t="shared" ca="1" si="34"/>
        <v>190786.42164087715</v>
      </c>
      <c r="J365" s="13">
        <f t="shared" ca="1" si="35"/>
        <v>1</v>
      </c>
    </row>
    <row r="366" spans="4:10" x14ac:dyDescent="0.3">
      <c r="D366" s="12">
        <v>365</v>
      </c>
      <c r="E366" s="8">
        <f t="shared" ca="1" si="30"/>
        <v>0.27282478313016667</v>
      </c>
      <c r="F366" s="8">
        <f t="shared" ca="1" si="31"/>
        <v>24628.581748849647</v>
      </c>
      <c r="G366" s="8">
        <f t="shared" ca="1" si="32"/>
        <v>134285.45627875882</v>
      </c>
      <c r="H366" s="8">
        <f t="shared" ca="1" si="33"/>
        <v>0</v>
      </c>
      <c r="I366" s="8">
        <f t="shared" ca="1" si="34"/>
        <v>134285.45627875882</v>
      </c>
      <c r="J366" s="13">
        <f t="shared" ca="1" si="35"/>
        <v>1</v>
      </c>
    </row>
    <row r="367" spans="4:10" x14ac:dyDescent="0.3">
      <c r="D367" s="12">
        <v>366</v>
      </c>
      <c r="E367" s="8">
        <f t="shared" ca="1" si="30"/>
        <v>0.67310517619659671</v>
      </c>
      <c r="F367" s="8">
        <f t="shared" ca="1" si="31"/>
        <v>47053.130843076033</v>
      </c>
      <c r="G367" s="8">
        <f t="shared" ca="1" si="32"/>
        <v>0</v>
      </c>
      <c r="H367" s="8">
        <f t="shared" ca="1" si="33"/>
        <v>989081.58889840986</v>
      </c>
      <c r="I367" s="8">
        <f t="shared" ca="1" si="34"/>
        <v>989081.58889840986</v>
      </c>
      <c r="J367" s="13">
        <f t="shared" ca="1" si="35"/>
        <v>0.63758482969438623</v>
      </c>
    </row>
    <row r="368" spans="4:10" x14ac:dyDescent="0.3">
      <c r="D368" s="12">
        <v>367</v>
      </c>
      <c r="E368" s="8">
        <f t="shared" ca="1" si="30"/>
        <v>0.91183167156277467</v>
      </c>
      <c r="F368" s="8">
        <f t="shared" ca="1" si="31"/>
        <v>66300.17420606075</v>
      </c>
      <c r="G368" s="8">
        <f t="shared" ca="1" si="32"/>
        <v>0</v>
      </c>
      <c r="H368" s="8">
        <f t="shared" ca="1" si="33"/>
        <v>2105410.1039515235</v>
      </c>
      <c r="I368" s="8">
        <f t="shared" ca="1" si="34"/>
        <v>2105410.1039515235</v>
      </c>
      <c r="J368" s="13">
        <f t="shared" ca="1" si="35"/>
        <v>0.45249575681357296</v>
      </c>
    </row>
    <row r="369" spans="4:10" x14ac:dyDescent="0.3">
      <c r="D369" s="12">
        <v>368</v>
      </c>
      <c r="E369" s="8">
        <f t="shared" ca="1" si="30"/>
        <v>0.89345586392089194</v>
      </c>
      <c r="F369" s="8">
        <f t="shared" ca="1" si="31"/>
        <v>64021.019564621209</v>
      </c>
      <c r="G369" s="8">
        <f t="shared" ca="1" si="32"/>
        <v>0</v>
      </c>
      <c r="H369" s="8">
        <f t="shared" ca="1" si="33"/>
        <v>1973219.13474803</v>
      </c>
      <c r="I369" s="8">
        <f t="shared" ca="1" si="34"/>
        <v>1973219.13474803</v>
      </c>
      <c r="J369" s="13">
        <f t="shared" ca="1" si="35"/>
        <v>0.46860439898679263</v>
      </c>
    </row>
    <row r="370" spans="4:10" x14ac:dyDescent="0.3">
      <c r="D370" s="12">
        <v>369</v>
      </c>
      <c r="E370" s="8">
        <f t="shared" ca="1" si="30"/>
        <v>0.87445602995416383</v>
      </c>
      <c r="F370" s="8">
        <f t="shared" ca="1" si="31"/>
        <v>61946.241645937378</v>
      </c>
      <c r="G370" s="8">
        <f t="shared" ca="1" si="32"/>
        <v>0</v>
      </c>
      <c r="H370" s="8">
        <f t="shared" ca="1" si="33"/>
        <v>1852882.0154643678</v>
      </c>
      <c r="I370" s="8">
        <f t="shared" ca="1" si="34"/>
        <v>1852882.0154643678</v>
      </c>
      <c r="J370" s="13">
        <f t="shared" ca="1" si="35"/>
        <v>0.48429920691985362</v>
      </c>
    </row>
    <row r="371" spans="4:10" x14ac:dyDescent="0.3">
      <c r="D371" s="12">
        <v>370</v>
      </c>
      <c r="E371" s="8">
        <f t="shared" ca="1" si="30"/>
        <v>0.41728709995489199</v>
      </c>
      <c r="F371" s="8">
        <f t="shared" ca="1" si="31"/>
        <v>33051.736802218787</v>
      </c>
      <c r="G371" s="8">
        <f t="shared" ca="1" si="32"/>
        <v>0</v>
      </c>
      <c r="H371" s="8">
        <f t="shared" ca="1" si="33"/>
        <v>177000.73452868967</v>
      </c>
      <c r="I371" s="8">
        <f t="shared" ca="1" si="34"/>
        <v>177000.73452868967</v>
      </c>
      <c r="J371" s="13">
        <f t="shared" ca="1" si="35"/>
        <v>0.90767067730337148</v>
      </c>
    </row>
    <row r="372" spans="4:10" x14ac:dyDescent="0.3">
      <c r="D372" s="12">
        <v>371</v>
      </c>
      <c r="E372" s="8">
        <f t="shared" ca="1" si="30"/>
        <v>0.79004615747233431</v>
      </c>
      <c r="F372" s="8">
        <f t="shared" ca="1" si="31"/>
        <v>54680.184127365836</v>
      </c>
      <c r="G372" s="8">
        <f t="shared" ca="1" si="32"/>
        <v>0</v>
      </c>
      <c r="H372" s="8">
        <f t="shared" ca="1" si="33"/>
        <v>1431450.6793872186</v>
      </c>
      <c r="I372" s="8">
        <f t="shared" ca="1" si="34"/>
        <v>1431450.6793872186</v>
      </c>
      <c r="J372" s="13">
        <f t="shared" ca="1" si="35"/>
        <v>0.54865307836275712</v>
      </c>
    </row>
    <row r="373" spans="4:10" x14ac:dyDescent="0.3">
      <c r="D373" s="12">
        <v>372</v>
      </c>
      <c r="E373" s="8">
        <f t="shared" ca="1" si="30"/>
        <v>0.87540660194745579</v>
      </c>
      <c r="F373" s="8">
        <f t="shared" ca="1" si="31"/>
        <v>62044.561464766601</v>
      </c>
      <c r="G373" s="8">
        <f t="shared" ca="1" si="32"/>
        <v>0</v>
      </c>
      <c r="H373" s="8">
        <f t="shared" ca="1" si="33"/>
        <v>1858584.5649564629</v>
      </c>
      <c r="I373" s="8">
        <f t="shared" ca="1" si="34"/>
        <v>1858584.5649564629</v>
      </c>
      <c r="J373" s="13">
        <f t="shared" ca="1" si="35"/>
        <v>0.4835317674905153</v>
      </c>
    </row>
    <row r="374" spans="4:10" x14ac:dyDescent="0.3">
      <c r="D374" s="12">
        <v>373</v>
      </c>
      <c r="E374" s="8">
        <f t="shared" ca="1" si="30"/>
        <v>0.521237076014748</v>
      </c>
      <c r="F374" s="8">
        <f t="shared" ca="1" si="31"/>
        <v>38634.408655926462</v>
      </c>
      <c r="G374" s="8">
        <f t="shared" ca="1" si="32"/>
        <v>0</v>
      </c>
      <c r="H374" s="8">
        <f t="shared" ca="1" si="33"/>
        <v>500795.70204373478</v>
      </c>
      <c r="I374" s="8">
        <f t="shared" ca="1" si="34"/>
        <v>500795.70204373478</v>
      </c>
      <c r="J374" s="13">
        <f t="shared" ca="1" si="35"/>
        <v>0.7765156638351749</v>
      </c>
    </row>
    <row r="375" spans="4:10" x14ac:dyDescent="0.3">
      <c r="D375" s="12">
        <v>374</v>
      </c>
      <c r="E375" s="8">
        <f t="shared" ca="1" si="30"/>
        <v>7.5098209705747099E-2</v>
      </c>
      <c r="F375" s="8">
        <f t="shared" ca="1" si="31"/>
        <v>6852.7500179858253</v>
      </c>
      <c r="G375" s="8">
        <f t="shared" ca="1" si="32"/>
        <v>578681.24955035432</v>
      </c>
      <c r="H375" s="8">
        <f t="shared" ca="1" si="33"/>
        <v>0</v>
      </c>
      <c r="I375" s="8">
        <f t="shared" ca="1" si="34"/>
        <v>578681.24955035432</v>
      </c>
      <c r="J375" s="13">
        <f t="shared" ca="1" si="35"/>
        <v>1</v>
      </c>
    </row>
    <row r="376" spans="4:10" x14ac:dyDescent="0.3">
      <c r="D376" s="12">
        <v>375</v>
      </c>
      <c r="E376" s="8">
        <f t="shared" ca="1" si="30"/>
        <v>0.84915635953801527</v>
      </c>
      <c r="F376" s="8">
        <f t="shared" ca="1" si="31"/>
        <v>59499.105201632672</v>
      </c>
      <c r="G376" s="8">
        <f t="shared" ca="1" si="32"/>
        <v>0</v>
      </c>
      <c r="H376" s="8">
        <f t="shared" ca="1" si="33"/>
        <v>1710948.101694695</v>
      </c>
      <c r="I376" s="8">
        <f t="shared" ca="1" si="34"/>
        <v>1710948.101694695</v>
      </c>
      <c r="J376" s="13">
        <f t="shared" ca="1" si="35"/>
        <v>0.50421759589051585</v>
      </c>
    </row>
    <row r="377" spans="4:10" x14ac:dyDescent="0.3">
      <c r="D377" s="12">
        <v>376</v>
      </c>
      <c r="E377" s="8">
        <f t="shared" ca="1" si="30"/>
        <v>0.23987732689020291</v>
      </c>
      <c r="F377" s="8">
        <f t="shared" ca="1" si="31"/>
        <v>22447.349085198457</v>
      </c>
      <c r="G377" s="8">
        <f t="shared" ca="1" si="32"/>
        <v>188816.27287003858</v>
      </c>
      <c r="H377" s="8">
        <f t="shared" ca="1" si="33"/>
        <v>0</v>
      </c>
      <c r="I377" s="8">
        <f t="shared" ca="1" si="34"/>
        <v>188816.27287003858</v>
      </c>
      <c r="J377" s="13">
        <f t="shared" ca="1" si="35"/>
        <v>1</v>
      </c>
    </row>
    <row r="378" spans="4:10" x14ac:dyDescent="0.3">
      <c r="D378" s="12">
        <v>377</v>
      </c>
      <c r="E378" s="8">
        <f t="shared" ca="1" si="30"/>
        <v>0.87079524540161568</v>
      </c>
      <c r="F378" s="8">
        <f t="shared" ca="1" si="31"/>
        <v>61572.372710333031</v>
      </c>
      <c r="G378" s="8">
        <f t="shared" ca="1" si="32"/>
        <v>0</v>
      </c>
      <c r="H378" s="8">
        <f t="shared" ca="1" si="33"/>
        <v>1831197.6171993157</v>
      </c>
      <c r="I378" s="8">
        <f t="shared" ca="1" si="34"/>
        <v>1831197.6171993157</v>
      </c>
      <c r="J378" s="13">
        <f t="shared" ca="1" si="35"/>
        <v>0.48723983565326667</v>
      </c>
    </row>
    <row r="379" spans="4:10" x14ac:dyDescent="0.3">
      <c r="D379" s="12">
        <v>378</v>
      </c>
      <c r="E379" s="8">
        <f t="shared" ca="1" si="30"/>
        <v>0.42582051568557677</v>
      </c>
      <c r="F379" s="8">
        <f t="shared" ca="1" si="31"/>
        <v>33516.367493481855</v>
      </c>
      <c r="G379" s="8">
        <f t="shared" ca="1" si="32"/>
        <v>0</v>
      </c>
      <c r="H379" s="8">
        <f t="shared" ca="1" si="33"/>
        <v>203949.31462194762</v>
      </c>
      <c r="I379" s="8">
        <f t="shared" ca="1" si="34"/>
        <v>203949.31462194762</v>
      </c>
      <c r="J379" s="13">
        <f t="shared" ca="1" si="35"/>
        <v>0.89508819586843491</v>
      </c>
    </row>
    <row r="380" spans="4:10" x14ac:dyDescent="0.3">
      <c r="D380" s="12">
        <v>379</v>
      </c>
      <c r="E380" s="8">
        <f t="shared" ca="1" si="30"/>
        <v>0.89076222504831815</v>
      </c>
      <c r="F380" s="8">
        <f t="shared" ca="1" si="31"/>
        <v>63711.606692323752</v>
      </c>
      <c r="G380" s="8">
        <f t="shared" ca="1" si="32"/>
        <v>0</v>
      </c>
      <c r="H380" s="8">
        <f t="shared" ca="1" si="33"/>
        <v>1955273.1881547775</v>
      </c>
      <c r="I380" s="8">
        <f t="shared" ca="1" si="34"/>
        <v>1955273.1881547775</v>
      </c>
      <c r="J380" s="13">
        <f t="shared" ca="1" si="35"/>
        <v>0.47088012180821026</v>
      </c>
    </row>
    <row r="381" spans="4:10" x14ac:dyDescent="0.3">
      <c r="D381" s="12">
        <v>380</v>
      </c>
      <c r="E381" s="8">
        <f t="shared" ca="1" si="30"/>
        <v>4.1365980256592549E-2</v>
      </c>
      <c r="F381" s="8">
        <f t="shared" ca="1" si="31"/>
        <v>543.43633866141317</v>
      </c>
      <c r="G381" s="8">
        <f t="shared" ca="1" si="32"/>
        <v>736414.09153346461</v>
      </c>
      <c r="H381" s="8">
        <f t="shared" ca="1" si="33"/>
        <v>0</v>
      </c>
      <c r="I381" s="8">
        <f t="shared" ca="1" si="34"/>
        <v>736414.09153346461</v>
      </c>
      <c r="J381" s="13">
        <f t="shared" ca="1" si="35"/>
        <v>1</v>
      </c>
    </row>
    <row r="382" spans="4:10" x14ac:dyDescent="0.3">
      <c r="D382" s="12">
        <v>381</v>
      </c>
      <c r="E382" s="8">
        <f t="shared" ca="1" si="30"/>
        <v>0.74455670084961845</v>
      </c>
      <c r="F382" s="8">
        <f t="shared" ca="1" si="31"/>
        <v>51503.851093475088</v>
      </c>
      <c r="G382" s="8">
        <f t="shared" ca="1" si="32"/>
        <v>0</v>
      </c>
      <c r="H382" s="8">
        <f t="shared" ca="1" si="33"/>
        <v>1247223.3634215551</v>
      </c>
      <c r="I382" s="8">
        <f t="shared" ca="1" si="34"/>
        <v>1247223.3634215551</v>
      </c>
      <c r="J382" s="13">
        <f t="shared" ca="1" si="35"/>
        <v>0.58248882120932266</v>
      </c>
    </row>
    <row r="383" spans="4:10" x14ac:dyDescent="0.3">
      <c r="D383" s="12">
        <v>382</v>
      </c>
      <c r="E383" s="8">
        <f t="shared" ca="1" si="30"/>
        <v>4.7925433192112399E-2</v>
      </c>
      <c r="F383" s="8">
        <f t="shared" ca="1" si="31"/>
        <v>2028.8907940101635</v>
      </c>
      <c r="G383" s="8">
        <f t="shared" ca="1" si="32"/>
        <v>699277.73014974594</v>
      </c>
      <c r="H383" s="8">
        <f t="shared" ca="1" si="33"/>
        <v>0</v>
      </c>
      <c r="I383" s="8">
        <f t="shared" ca="1" si="34"/>
        <v>699277.73014974594</v>
      </c>
      <c r="J383" s="13">
        <f t="shared" ca="1" si="35"/>
        <v>1</v>
      </c>
    </row>
    <row r="384" spans="4:10" x14ac:dyDescent="0.3">
      <c r="D384" s="12">
        <v>383</v>
      </c>
      <c r="E384" s="8">
        <f t="shared" ca="1" si="30"/>
        <v>0.15664192927012477</v>
      </c>
      <c r="F384" s="8">
        <f t="shared" ca="1" si="31"/>
        <v>16022.029208822209</v>
      </c>
      <c r="G384" s="8">
        <f t="shared" ca="1" si="32"/>
        <v>349449.26977944479</v>
      </c>
      <c r="H384" s="8">
        <f t="shared" ca="1" si="33"/>
        <v>0</v>
      </c>
      <c r="I384" s="8">
        <f t="shared" ca="1" si="34"/>
        <v>349449.26977944479</v>
      </c>
      <c r="J384" s="13">
        <f t="shared" ca="1" si="35"/>
        <v>1</v>
      </c>
    </row>
    <row r="385" spans="4:10" x14ac:dyDescent="0.3">
      <c r="D385" s="12">
        <v>384</v>
      </c>
      <c r="E385" s="8">
        <f t="shared" ca="1" si="30"/>
        <v>0.79110651215116001</v>
      </c>
      <c r="F385" s="8">
        <f t="shared" ca="1" si="31"/>
        <v>54758.678264712755</v>
      </c>
      <c r="G385" s="8">
        <f t="shared" ca="1" si="32"/>
        <v>0</v>
      </c>
      <c r="H385" s="8">
        <f t="shared" ca="1" si="33"/>
        <v>1436003.3393533397</v>
      </c>
      <c r="I385" s="8">
        <f t="shared" ca="1" si="34"/>
        <v>1436003.3393533397</v>
      </c>
      <c r="J385" s="13">
        <f t="shared" ca="1" si="35"/>
        <v>0.54786662286386556</v>
      </c>
    </row>
    <row r="386" spans="4:10" x14ac:dyDescent="0.3">
      <c r="D386" s="12">
        <v>385</v>
      </c>
      <c r="E386" s="8">
        <f t="shared" ca="1" si="30"/>
        <v>0.78459325010868097</v>
      </c>
      <c r="F386" s="8">
        <f t="shared" ca="1" si="31"/>
        <v>54280.147328729348</v>
      </c>
      <c r="G386" s="8">
        <f t="shared" ca="1" si="32"/>
        <v>0</v>
      </c>
      <c r="H386" s="8">
        <f t="shared" ca="1" si="33"/>
        <v>1408248.5450663022</v>
      </c>
      <c r="I386" s="8">
        <f t="shared" ca="1" si="34"/>
        <v>1408248.5450663022</v>
      </c>
      <c r="J386" s="13">
        <f t="shared" ca="1" si="35"/>
        <v>0.55269649733658799</v>
      </c>
    </row>
    <row r="387" spans="4:10" x14ac:dyDescent="0.3">
      <c r="D387" s="12">
        <v>386</v>
      </c>
      <c r="E387" s="8">
        <f t="shared" ref="E387:E450" ca="1" si="36">RAND()</f>
        <v>8.1512884396822027E-2</v>
      </c>
      <c r="F387" s="8">
        <f t="shared" ref="F387:F450" ca="1" si="37">MAX(0,_xlfn.NORM.INV(E387,$B$1,$B$2))</f>
        <v>7787.2013246938477</v>
      </c>
      <c r="G387" s="8">
        <f t="shared" ref="G387:G450" ca="1" si="38">25*MAX($B$4-F387,0)</f>
        <v>555319.96688265377</v>
      </c>
      <c r="H387" s="8">
        <f t="shared" ref="H387:H450" ca="1" si="39">58*MAX(F387-$B$4,0)</f>
        <v>0</v>
      </c>
      <c r="I387" s="8">
        <f t="shared" ref="I387:I450" ca="1" si="40">G387+H387</f>
        <v>555319.96688265377</v>
      </c>
      <c r="J387" s="13">
        <f t="shared" ref="J387:J450" ca="1" si="41">MIN(1,($B$4+1)/(F387+1))</f>
        <v>1</v>
      </c>
    </row>
    <row r="388" spans="4:10" x14ac:dyDescent="0.3">
      <c r="D388" s="12">
        <v>387</v>
      </c>
      <c r="E388" s="8">
        <f t="shared" ca="1" si="36"/>
        <v>0.45451943168446962</v>
      </c>
      <c r="F388" s="8">
        <f t="shared" ca="1" si="37"/>
        <v>35066.454747171105</v>
      </c>
      <c r="G388" s="8">
        <f t="shared" ca="1" si="38"/>
        <v>0</v>
      </c>
      <c r="H388" s="8">
        <f t="shared" ca="1" si="39"/>
        <v>293854.37533592409</v>
      </c>
      <c r="I388" s="8">
        <f t="shared" ca="1" si="40"/>
        <v>293854.37533592409</v>
      </c>
      <c r="J388" s="13">
        <f t="shared" ca="1" si="41"/>
        <v>0.8555225982695589</v>
      </c>
    </row>
    <row r="389" spans="4:10" x14ac:dyDescent="0.3">
      <c r="D389" s="12">
        <v>388</v>
      </c>
      <c r="E389" s="8">
        <f t="shared" ca="1" si="36"/>
        <v>0.92777229565389474</v>
      </c>
      <c r="F389" s="8">
        <f t="shared" ca="1" si="37"/>
        <v>68585.191916671189</v>
      </c>
      <c r="G389" s="8">
        <f t="shared" ca="1" si="38"/>
        <v>0</v>
      </c>
      <c r="H389" s="8">
        <f t="shared" ca="1" si="39"/>
        <v>2237941.1311669289</v>
      </c>
      <c r="I389" s="8">
        <f t="shared" ca="1" si="40"/>
        <v>2237941.1311669289</v>
      </c>
      <c r="J389" s="13">
        <f t="shared" ca="1" si="41"/>
        <v>0.43742040725121062</v>
      </c>
    </row>
    <row r="390" spans="4:10" x14ac:dyDescent="0.3">
      <c r="D390" s="12">
        <v>389</v>
      </c>
      <c r="E390" s="8">
        <f t="shared" ca="1" si="36"/>
        <v>6.5314032000130751E-2</v>
      </c>
      <c r="F390" s="8">
        <f t="shared" ca="1" si="37"/>
        <v>5302.2850689572806</v>
      </c>
      <c r="G390" s="8">
        <f t="shared" ca="1" si="38"/>
        <v>617442.87327606801</v>
      </c>
      <c r="H390" s="8">
        <f t="shared" ca="1" si="39"/>
        <v>0</v>
      </c>
      <c r="I390" s="8">
        <f t="shared" ca="1" si="40"/>
        <v>617442.87327606801</v>
      </c>
      <c r="J390" s="13">
        <f t="shared" ca="1" si="41"/>
        <v>1</v>
      </c>
    </row>
    <row r="391" spans="4:10" x14ac:dyDescent="0.3">
      <c r="D391" s="12">
        <v>390</v>
      </c>
      <c r="E391" s="8">
        <f t="shared" ca="1" si="36"/>
        <v>0.53361380362592326</v>
      </c>
      <c r="F391" s="8">
        <f t="shared" ca="1" si="37"/>
        <v>39296.809502545773</v>
      </c>
      <c r="G391" s="8">
        <f t="shared" ca="1" si="38"/>
        <v>0</v>
      </c>
      <c r="H391" s="8">
        <f t="shared" ca="1" si="39"/>
        <v>539214.95114765479</v>
      </c>
      <c r="I391" s="8">
        <f t="shared" ca="1" si="40"/>
        <v>539214.95114765479</v>
      </c>
      <c r="J391" s="13">
        <f t="shared" ca="1" si="41"/>
        <v>0.76342677568469786</v>
      </c>
    </row>
    <row r="392" spans="4:10" x14ac:dyDescent="0.3">
      <c r="D392" s="12">
        <v>391</v>
      </c>
      <c r="E392" s="8">
        <f t="shared" ca="1" si="36"/>
        <v>0.11501627944973603</v>
      </c>
      <c r="F392" s="8">
        <f t="shared" ca="1" si="37"/>
        <v>11934.142673612329</v>
      </c>
      <c r="G392" s="8">
        <f t="shared" ca="1" si="38"/>
        <v>451646.43315969181</v>
      </c>
      <c r="H392" s="8">
        <f t="shared" ca="1" si="39"/>
        <v>0</v>
      </c>
      <c r="I392" s="8">
        <f t="shared" ca="1" si="40"/>
        <v>451646.43315969181</v>
      </c>
      <c r="J392" s="13">
        <f t="shared" ca="1" si="41"/>
        <v>1</v>
      </c>
    </row>
    <row r="393" spans="4:10" x14ac:dyDescent="0.3">
      <c r="D393" s="12">
        <v>392</v>
      </c>
      <c r="E393" s="8">
        <f t="shared" ca="1" si="36"/>
        <v>0.49815924987895832</v>
      </c>
      <c r="F393" s="8">
        <f t="shared" ca="1" si="37"/>
        <v>37401.719826084147</v>
      </c>
      <c r="G393" s="8">
        <f t="shared" ca="1" si="38"/>
        <v>0</v>
      </c>
      <c r="H393" s="8">
        <f t="shared" ca="1" si="39"/>
        <v>429299.74991288054</v>
      </c>
      <c r="I393" s="8">
        <f t="shared" ca="1" si="40"/>
        <v>429299.74991288054</v>
      </c>
      <c r="J393" s="13">
        <f t="shared" ca="1" si="41"/>
        <v>0.80210744404415513</v>
      </c>
    </row>
    <row r="394" spans="4:10" x14ac:dyDescent="0.3">
      <c r="D394" s="12">
        <v>393</v>
      </c>
      <c r="E394" s="8">
        <f t="shared" ca="1" si="36"/>
        <v>9.2428008596390443E-2</v>
      </c>
      <c r="F394" s="8">
        <f t="shared" ca="1" si="37"/>
        <v>9257.2494101949123</v>
      </c>
      <c r="G394" s="8">
        <f t="shared" ca="1" si="38"/>
        <v>518568.76474512718</v>
      </c>
      <c r="H394" s="8">
        <f t="shared" ca="1" si="39"/>
        <v>0</v>
      </c>
      <c r="I394" s="8">
        <f t="shared" ca="1" si="40"/>
        <v>518568.76474512718</v>
      </c>
      <c r="J394" s="13">
        <f t="shared" ca="1" si="41"/>
        <v>1</v>
      </c>
    </row>
    <row r="395" spans="4:10" x14ac:dyDescent="0.3">
      <c r="D395" s="12">
        <v>394</v>
      </c>
      <c r="E395" s="8">
        <f t="shared" ca="1" si="36"/>
        <v>0.38522569861737843</v>
      </c>
      <c r="F395" s="8">
        <f t="shared" ca="1" si="37"/>
        <v>31284.990156249973</v>
      </c>
      <c r="G395" s="8">
        <f t="shared" ca="1" si="38"/>
        <v>0</v>
      </c>
      <c r="H395" s="8">
        <f t="shared" ca="1" si="39"/>
        <v>74529.429062498413</v>
      </c>
      <c r="I395" s="8">
        <f t="shared" ca="1" si="40"/>
        <v>74529.429062498413</v>
      </c>
      <c r="J395" s="13">
        <f t="shared" ca="1" si="41"/>
        <v>0.95892761744690147</v>
      </c>
    </row>
    <row r="396" spans="4:10" x14ac:dyDescent="0.3">
      <c r="D396" s="12">
        <v>395</v>
      </c>
      <c r="E396" s="8">
        <f t="shared" ca="1" si="36"/>
        <v>0.70212122882950045</v>
      </c>
      <c r="F396" s="8">
        <f t="shared" ca="1" si="37"/>
        <v>48799.888664353886</v>
      </c>
      <c r="G396" s="8">
        <f t="shared" ca="1" si="38"/>
        <v>0</v>
      </c>
      <c r="H396" s="8">
        <f t="shared" ca="1" si="39"/>
        <v>1090393.5425325255</v>
      </c>
      <c r="I396" s="8">
        <f t="shared" ca="1" si="40"/>
        <v>1090393.5425325255</v>
      </c>
      <c r="J396" s="13">
        <f t="shared" ca="1" si="41"/>
        <v>0.61476339511648948</v>
      </c>
    </row>
    <row r="397" spans="4:10" x14ac:dyDescent="0.3">
      <c r="D397" s="12">
        <v>396</v>
      </c>
      <c r="E397" s="8">
        <f t="shared" ca="1" si="36"/>
        <v>0.68093839030635062</v>
      </c>
      <c r="F397" s="8">
        <f t="shared" ca="1" si="37"/>
        <v>47517.911152993947</v>
      </c>
      <c r="G397" s="8">
        <f t="shared" ca="1" si="38"/>
        <v>0</v>
      </c>
      <c r="H397" s="8">
        <f t="shared" ca="1" si="39"/>
        <v>1016038.8468736489</v>
      </c>
      <c r="I397" s="8">
        <f t="shared" ca="1" si="40"/>
        <v>1016038.8468736489</v>
      </c>
      <c r="J397" s="13">
        <f t="shared" ca="1" si="41"/>
        <v>0.63134864145787095</v>
      </c>
    </row>
    <row r="398" spans="4:10" x14ac:dyDescent="0.3">
      <c r="D398" s="12">
        <v>397</v>
      </c>
      <c r="E398" s="8">
        <f t="shared" ca="1" si="36"/>
        <v>0.69804892250220385</v>
      </c>
      <c r="F398" s="8">
        <f t="shared" ca="1" si="37"/>
        <v>48550.380839796344</v>
      </c>
      <c r="G398" s="8">
        <f t="shared" ca="1" si="38"/>
        <v>0</v>
      </c>
      <c r="H398" s="8">
        <f t="shared" ca="1" si="39"/>
        <v>1075922.0887081879</v>
      </c>
      <c r="I398" s="8">
        <f t="shared" ca="1" si="40"/>
        <v>1075922.0887081879</v>
      </c>
      <c r="J398" s="13">
        <f t="shared" ca="1" si="41"/>
        <v>0.617922693053643</v>
      </c>
    </row>
    <row r="399" spans="4:10" x14ac:dyDescent="0.3">
      <c r="D399" s="12">
        <v>398</v>
      </c>
      <c r="E399" s="8">
        <f t="shared" ca="1" si="36"/>
        <v>0.43479783612147083</v>
      </c>
      <c r="F399" s="8">
        <f t="shared" ca="1" si="37"/>
        <v>34003.134491571625</v>
      </c>
      <c r="G399" s="8">
        <f t="shared" ca="1" si="38"/>
        <v>0</v>
      </c>
      <c r="H399" s="8">
        <f t="shared" ca="1" si="39"/>
        <v>232181.80051115429</v>
      </c>
      <c r="I399" s="8">
        <f t="shared" ca="1" si="40"/>
        <v>232181.80051115429</v>
      </c>
      <c r="J399" s="13">
        <f t="shared" ca="1" si="41"/>
        <v>0.88227506591694449</v>
      </c>
    </row>
    <row r="400" spans="4:10" x14ac:dyDescent="0.3">
      <c r="D400" s="12">
        <v>399</v>
      </c>
      <c r="E400" s="8">
        <f t="shared" ca="1" si="36"/>
        <v>0.79252364614866566</v>
      </c>
      <c r="F400" s="8">
        <f t="shared" ca="1" si="37"/>
        <v>54863.950932154374</v>
      </c>
      <c r="G400" s="8">
        <f t="shared" ca="1" si="38"/>
        <v>0</v>
      </c>
      <c r="H400" s="8">
        <f t="shared" ca="1" si="39"/>
        <v>1442109.1540649538</v>
      </c>
      <c r="I400" s="8">
        <f t="shared" ca="1" si="40"/>
        <v>1442109.1540649538</v>
      </c>
      <c r="J400" s="13">
        <f t="shared" ca="1" si="41"/>
        <v>0.54681539836058601</v>
      </c>
    </row>
    <row r="401" spans="4:10" x14ac:dyDescent="0.3">
      <c r="D401" s="12">
        <v>400</v>
      </c>
      <c r="E401" s="8">
        <f t="shared" ca="1" si="36"/>
        <v>0.86875019256750718</v>
      </c>
      <c r="F401" s="8">
        <f t="shared" ca="1" si="37"/>
        <v>61366.706900026096</v>
      </c>
      <c r="G401" s="8">
        <f t="shared" ca="1" si="38"/>
        <v>0</v>
      </c>
      <c r="H401" s="8">
        <f t="shared" ca="1" si="39"/>
        <v>1819269.0002015135</v>
      </c>
      <c r="I401" s="8">
        <f t="shared" ca="1" si="40"/>
        <v>1819269.0002015135</v>
      </c>
      <c r="J401" s="13">
        <f t="shared" ca="1" si="41"/>
        <v>0.48887275597366736</v>
      </c>
    </row>
    <row r="402" spans="4:10" x14ac:dyDescent="0.3">
      <c r="D402" s="12">
        <v>401</v>
      </c>
      <c r="E402" s="8">
        <f t="shared" ca="1" si="36"/>
        <v>0.81096299015368278</v>
      </c>
      <c r="F402" s="8">
        <f t="shared" ca="1" si="37"/>
        <v>56274.896242059753</v>
      </c>
      <c r="G402" s="8">
        <f t="shared" ca="1" si="38"/>
        <v>0</v>
      </c>
      <c r="H402" s="8">
        <f t="shared" ca="1" si="39"/>
        <v>1523943.9820394656</v>
      </c>
      <c r="I402" s="8">
        <f t="shared" ca="1" si="40"/>
        <v>1523943.9820394656</v>
      </c>
      <c r="J402" s="13">
        <f t="shared" ca="1" si="41"/>
        <v>0.53310568117754309</v>
      </c>
    </row>
    <row r="403" spans="4:10" x14ac:dyDescent="0.3">
      <c r="D403" s="12">
        <v>402</v>
      </c>
      <c r="E403" s="8">
        <f t="shared" ca="1" si="36"/>
        <v>0.9915992812502531</v>
      </c>
      <c r="F403" s="8">
        <f t="shared" ca="1" si="37"/>
        <v>88428.81913281529</v>
      </c>
      <c r="G403" s="8">
        <f t="shared" ca="1" si="38"/>
        <v>0</v>
      </c>
      <c r="H403" s="8">
        <f t="shared" ca="1" si="39"/>
        <v>3388871.5097032869</v>
      </c>
      <c r="I403" s="8">
        <f t="shared" ca="1" si="40"/>
        <v>3388871.5097032869</v>
      </c>
      <c r="J403" s="13">
        <f t="shared" ca="1" si="41"/>
        <v>0.33926338755641505</v>
      </c>
    </row>
    <row r="404" spans="4:10" x14ac:dyDescent="0.3">
      <c r="D404" s="12">
        <v>403</v>
      </c>
      <c r="E404" s="8">
        <f t="shared" ca="1" si="36"/>
        <v>0.97702187537851448</v>
      </c>
      <c r="F404" s="8">
        <f t="shared" ca="1" si="37"/>
        <v>80010.431942631491</v>
      </c>
      <c r="G404" s="8">
        <f t="shared" ca="1" si="38"/>
        <v>0</v>
      </c>
      <c r="H404" s="8">
        <f t="shared" ca="1" si="39"/>
        <v>2900605.0526726265</v>
      </c>
      <c r="I404" s="8">
        <f t="shared" ca="1" si="40"/>
        <v>2900605.0526726265</v>
      </c>
      <c r="J404" s="13">
        <f t="shared" ca="1" si="41"/>
        <v>0.37495891863941183</v>
      </c>
    </row>
    <row r="405" spans="4:10" x14ac:dyDescent="0.3">
      <c r="D405" s="12">
        <v>404</v>
      </c>
      <c r="E405" s="8">
        <f t="shared" ca="1" si="36"/>
        <v>0.73665391571788841</v>
      </c>
      <c r="F405" s="8">
        <f t="shared" ca="1" si="37"/>
        <v>50984.252810966675</v>
      </c>
      <c r="G405" s="8">
        <f t="shared" ca="1" si="38"/>
        <v>0</v>
      </c>
      <c r="H405" s="8">
        <f t="shared" ca="1" si="39"/>
        <v>1217086.663036067</v>
      </c>
      <c r="I405" s="8">
        <f t="shared" ca="1" si="40"/>
        <v>1217086.663036067</v>
      </c>
      <c r="J405" s="13">
        <f t="shared" ca="1" si="41"/>
        <v>0.58842505128359257</v>
      </c>
    </row>
    <row r="406" spans="4:10" x14ac:dyDescent="0.3">
      <c r="D406" s="12">
        <v>405</v>
      </c>
      <c r="E406" s="8">
        <f t="shared" ca="1" si="36"/>
        <v>0.28442279627749056</v>
      </c>
      <c r="F406" s="8">
        <f t="shared" ca="1" si="37"/>
        <v>25364.272255149379</v>
      </c>
      <c r="G406" s="8">
        <f t="shared" ca="1" si="38"/>
        <v>115893.19362126553</v>
      </c>
      <c r="H406" s="8">
        <f t="shared" ca="1" si="39"/>
        <v>0</v>
      </c>
      <c r="I406" s="8">
        <f t="shared" ca="1" si="40"/>
        <v>115893.19362126553</v>
      </c>
      <c r="J406" s="13">
        <f t="shared" ca="1" si="41"/>
        <v>1</v>
      </c>
    </row>
    <row r="407" spans="4:10" x14ac:dyDescent="0.3">
      <c r="D407" s="12">
        <v>406</v>
      </c>
      <c r="E407" s="8">
        <f t="shared" ca="1" si="36"/>
        <v>0.95614319296682382</v>
      </c>
      <c r="F407" s="8">
        <f t="shared" ca="1" si="37"/>
        <v>73871.532915986812</v>
      </c>
      <c r="G407" s="8">
        <f t="shared" ca="1" si="38"/>
        <v>0</v>
      </c>
      <c r="H407" s="8">
        <f t="shared" ca="1" si="39"/>
        <v>2544548.9091272349</v>
      </c>
      <c r="I407" s="8">
        <f t="shared" ca="1" si="40"/>
        <v>2544548.9091272349</v>
      </c>
      <c r="J407" s="13">
        <f t="shared" ca="1" si="41"/>
        <v>0.406118469419741</v>
      </c>
    </row>
    <row r="408" spans="4:10" x14ac:dyDescent="0.3">
      <c r="D408" s="12">
        <v>407</v>
      </c>
      <c r="E408" s="8">
        <f t="shared" ca="1" si="36"/>
        <v>0.5882941241680667</v>
      </c>
      <c r="F408" s="8">
        <f t="shared" ca="1" si="37"/>
        <v>42253.286943484207</v>
      </c>
      <c r="G408" s="8">
        <f t="shared" ca="1" si="38"/>
        <v>0</v>
      </c>
      <c r="H408" s="8">
        <f t="shared" ca="1" si="39"/>
        <v>710690.64272208395</v>
      </c>
      <c r="I408" s="8">
        <f t="shared" ca="1" si="40"/>
        <v>710690.64272208395</v>
      </c>
      <c r="J408" s="13">
        <f t="shared" ca="1" si="41"/>
        <v>0.71001079819727697</v>
      </c>
    </row>
    <row r="409" spans="4:10" x14ac:dyDescent="0.3">
      <c r="D409" s="12">
        <v>408</v>
      </c>
      <c r="E409" s="8">
        <f t="shared" ca="1" si="36"/>
        <v>0.50965560694230605</v>
      </c>
      <c r="F409" s="8">
        <f t="shared" ca="1" si="37"/>
        <v>38015.574611463599</v>
      </c>
      <c r="G409" s="8">
        <f t="shared" ca="1" si="38"/>
        <v>0</v>
      </c>
      <c r="H409" s="8">
        <f t="shared" ca="1" si="39"/>
        <v>464903.32746488869</v>
      </c>
      <c r="I409" s="8">
        <f t="shared" ca="1" si="40"/>
        <v>464903.32746488869</v>
      </c>
      <c r="J409" s="13">
        <f t="shared" ca="1" si="41"/>
        <v>0.78915579077325482</v>
      </c>
    </row>
    <row r="410" spans="4:10" x14ac:dyDescent="0.3">
      <c r="D410" s="12">
        <v>409</v>
      </c>
      <c r="E410" s="8">
        <f t="shared" ca="1" si="36"/>
        <v>0.73042814572404868</v>
      </c>
      <c r="F410" s="8">
        <f t="shared" ca="1" si="37"/>
        <v>50580.508573916522</v>
      </c>
      <c r="G410" s="8">
        <f t="shared" ca="1" si="38"/>
        <v>0</v>
      </c>
      <c r="H410" s="8">
        <f t="shared" ca="1" si="39"/>
        <v>1193669.4972871584</v>
      </c>
      <c r="I410" s="8">
        <f t="shared" ca="1" si="40"/>
        <v>1193669.4972871584</v>
      </c>
      <c r="J410" s="13">
        <f t="shared" ca="1" si="41"/>
        <v>0.59312189070356591</v>
      </c>
    </row>
    <row r="411" spans="4:10" x14ac:dyDescent="0.3">
      <c r="D411" s="12">
        <v>410</v>
      </c>
      <c r="E411" s="8">
        <f t="shared" ca="1" si="36"/>
        <v>2.3903441753985732E-2</v>
      </c>
      <c r="F411" s="8">
        <f t="shared" ca="1" si="37"/>
        <v>0</v>
      </c>
      <c r="G411" s="8">
        <f t="shared" ca="1" si="38"/>
        <v>750000</v>
      </c>
      <c r="H411" s="8">
        <f t="shared" ca="1" si="39"/>
        <v>0</v>
      </c>
      <c r="I411" s="8">
        <f t="shared" ca="1" si="40"/>
        <v>750000</v>
      </c>
      <c r="J411" s="13">
        <f t="shared" ca="1" si="41"/>
        <v>1</v>
      </c>
    </row>
    <row r="412" spans="4:10" x14ac:dyDescent="0.3">
      <c r="D412" s="12">
        <v>411</v>
      </c>
      <c r="E412" s="8">
        <f t="shared" ca="1" si="36"/>
        <v>0.87913798789952902</v>
      </c>
      <c r="F412" s="8">
        <f t="shared" ca="1" si="37"/>
        <v>62435.664265029227</v>
      </c>
      <c r="G412" s="8">
        <f t="shared" ca="1" si="38"/>
        <v>0</v>
      </c>
      <c r="H412" s="8">
        <f t="shared" ca="1" si="39"/>
        <v>1881268.5273716953</v>
      </c>
      <c r="I412" s="8">
        <f t="shared" ca="1" si="40"/>
        <v>1881268.5273716953</v>
      </c>
      <c r="J412" s="13">
        <f t="shared" ca="1" si="41"/>
        <v>0.48050292809770684</v>
      </c>
    </row>
    <row r="413" spans="4:10" x14ac:dyDescent="0.3">
      <c r="D413" s="12">
        <v>412</v>
      </c>
      <c r="E413" s="8">
        <f t="shared" ca="1" si="36"/>
        <v>0.13252783757003239</v>
      </c>
      <c r="F413" s="8">
        <f t="shared" ca="1" si="37"/>
        <v>13760.699453051435</v>
      </c>
      <c r="G413" s="8">
        <f t="shared" ca="1" si="38"/>
        <v>405982.51367371413</v>
      </c>
      <c r="H413" s="8">
        <f t="shared" ca="1" si="39"/>
        <v>0</v>
      </c>
      <c r="I413" s="8">
        <f t="shared" ca="1" si="40"/>
        <v>405982.51367371413</v>
      </c>
      <c r="J413" s="13">
        <f t="shared" ca="1" si="41"/>
        <v>1</v>
      </c>
    </row>
    <row r="414" spans="4:10" x14ac:dyDescent="0.3">
      <c r="D414" s="12">
        <v>413</v>
      </c>
      <c r="E414" s="8">
        <f t="shared" ca="1" si="36"/>
        <v>0.13316155295440757</v>
      </c>
      <c r="F414" s="8">
        <f t="shared" ca="1" si="37"/>
        <v>13823.560416849199</v>
      </c>
      <c r="G414" s="8">
        <f t="shared" ca="1" si="38"/>
        <v>404410.98957877001</v>
      </c>
      <c r="H414" s="8">
        <f t="shared" ca="1" si="39"/>
        <v>0</v>
      </c>
      <c r="I414" s="8">
        <f t="shared" ca="1" si="40"/>
        <v>404410.98957877001</v>
      </c>
      <c r="J414" s="13">
        <f t="shared" ca="1" si="41"/>
        <v>1</v>
      </c>
    </row>
    <row r="415" spans="4:10" x14ac:dyDescent="0.3">
      <c r="D415" s="12">
        <v>414</v>
      </c>
      <c r="E415" s="8">
        <f t="shared" ca="1" si="36"/>
        <v>0.5265315258372778</v>
      </c>
      <c r="F415" s="8">
        <f t="shared" ca="1" si="37"/>
        <v>38917.59535362554</v>
      </c>
      <c r="G415" s="8">
        <f t="shared" ca="1" si="38"/>
        <v>0</v>
      </c>
      <c r="H415" s="8">
        <f t="shared" ca="1" si="39"/>
        <v>517220.53051028133</v>
      </c>
      <c r="I415" s="8">
        <f t="shared" ca="1" si="40"/>
        <v>517220.53051028133</v>
      </c>
      <c r="J415" s="13">
        <f t="shared" ca="1" si="41"/>
        <v>0.77086543662232132</v>
      </c>
    </row>
    <row r="416" spans="4:10" x14ac:dyDescent="0.3">
      <c r="D416" s="12">
        <v>415</v>
      </c>
      <c r="E416" s="8">
        <f t="shared" ca="1" si="36"/>
        <v>0.784411141751159</v>
      </c>
      <c r="F416" s="8">
        <f t="shared" ca="1" si="37"/>
        <v>54266.889850559804</v>
      </c>
      <c r="G416" s="8">
        <f t="shared" ca="1" si="38"/>
        <v>0</v>
      </c>
      <c r="H416" s="8">
        <f t="shared" ca="1" si="39"/>
        <v>1407479.6113324687</v>
      </c>
      <c r="I416" s="8">
        <f t="shared" ca="1" si="40"/>
        <v>1407479.6113324687</v>
      </c>
      <c r="J416" s="13">
        <f t="shared" ca="1" si="41"/>
        <v>0.5528315193867912</v>
      </c>
    </row>
    <row r="417" spans="4:10" x14ac:dyDescent="0.3">
      <c r="D417" s="12">
        <v>416</v>
      </c>
      <c r="E417" s="8">
        <f t="shared" ca="1" si="36"/>
        <v>0.82675573135807801</v>
      </c>
      <c r="F417" s="8">
        <f t="shared" ca="1" si="37"/>
        <v>57552.293030449335</v>
      </c>
      <c r="G417" s="8">
        <f t="shared" ca="1" si="38"/>
        <v>0</v>
      </c>
      <c r="H417" s="8">
        <f t="shared" ca="1" si="39"/>
        <v>1598032.9957660614</v>
      </c>
      <c r="I417" s="8">
        <f t="shared" ca="1" si="40"/>
        <v>1598032.9957660614</v>
      </c>
      <c r="J417" s="13">
        <f t="shared" ca="1" si="41"/>
        <v>0.52127338715662319</v>
      </c>
    </row>
    <row r="418" spans="4:10" x14ac:dyDescent="0.3">
      <c r="D418" s="12">
        <v>417</v>
      </c>
      <c r="E418" s="8">
        <f t="shared" ca="1" si="36"/>
        <v>0.15198066180494652</v>
      </c>
      <c r="F418" s="8">
        <f t="shared" ca="1" si="37"/>
        <v>15604.120541701599</v>
      </c>
      <c r="G418" s="8">
        <f t="shared" ca="1" si="38"/>
        <v>359896.98645746004</v>
      </c>
      <c r="H418" s="8">
        <f t="shared" ca="1" si="39"/>
        <v>0</v>
      </c>
      <c r="I418" s="8">
        <f t="shared" ca="1" si="40"/>
        <v>359896.98645746004</v>
      </c>
      <c r="J418" s="13">
        <f t="shared" ca="1" si="41"/>
        <v>1</v>
      </c>
    </row>
    <row r="419" spans="4:10" x14ac:dyDescent="0.3">
      <c r="D419" s="12">
        <v>418</v>
      </c>
      <c r="E419" s="8">
        <f t="shared" ca="1" si="36"/>
        <v>0.2309941271280892</v>
      </c>
      <c r="F419" s="8">
        <f t="shared" ca="1" si="37"/>
        <v>21832.213058227513</v>
      </c>
      <c r="G419" s="8">
        <f t="shared" ca="1" si="38"/>
        <v>204194.67354431219</v>
      </c>
      <c r="H419" s="8">
        <f t="shared" ca="1" si="39"/>
        <v>0</v>
      </c>
      <c r="I419" s="8">
        <f t="shared" ca="1" si="40"/>
        <v>204194.67354431219</v>
      </c>
      <c r="J419" s="13">
        <f t="shared" ca="1" si="41"/>
        <v>1</v>
      </c>
    </row>
    <row r="420" spans="4:10" x14ac:dyDescent="0.3">
      <c r="D420" s="12">
        <v>419</v>
      </c>
      <c r="E420" s="8">
        <f t="shared" ca="1" si="36"/>
        <v>0.75832663952477564</v>
      </c>
      <c r="F420" s="8">
        <f t="shared" ca="1" si="37"/>
        <v>52429.808326639977</v>
      </c>
      <c r="G420" s="8">
        <f t="shared" ca="1" si="38"/>
        <v>0</v>
      </c>
      <c r="H420" s="8">
        <f t="shared" ca="1" si="39"/>
        <v>1300928.8829451187</v>
      </c>
      <c r="I420" s="8">
        <f t="shared" ca="1" si="40"/>
        <v>1300928.8829451187</v>
      </c>
      <c r="J420" s="13">
        <f t="shared" ca="1" si="41"/>
        <v>0.57220174468980212</v>
      </c>
    </row>
    <row r="421" spans="4:10" x14ac:dyDescent="0.3">
      <c r="D421" s="12">
        <v>420</v>
      </c>
      <c r="E421" s="8">
        <f t="shared" ca="1" si="36"/>
        <v>0.70947986480821346</v>
      </c>
      <c r="F421" s="8">
        <f t="shared" ca="1" si="37"/>
        <v>49254.742505046015</v>
      </c>
      <c r="G421" s="8">
        <f t="shared" ca="1" si="38"/>
        <v>0</v>
      </c>
      <c r="H421" s="8">
        <f t="shared" ca="1" si="39"/>
        <v>1116775.065292669</v>
      </c>
      <c r="I421" s="8">
        <f t="shared" ca="1" si="40"/>
        <v>1116775.065292669</v>
      </c>
      <c r="J421" s="13">
        <f t="shared" ca="1" si="41"/>
        <v>0.60908634149462959</v>
      </c>
    </row>
    <row r="422" spans="4:10" x14ac:dyDescent="0.3">
      <c r="D422" s="12">
        <v>421</v>
      </c>
      <c r="E422" s="8">
        <f t="shared" ca="1" si="36"/>
        <v>0.40730469437448324</v>
      </c>
      <c r="F422" s="8">
        <f t="shared" ca="1" si="37"/>
        <v>32505.494521089415</v>
      </c>
      <c r="G422" s="8">
        <f t="shared" ca="1" si="38"/>
        <v>0</v>
      </c>
      <c r="H422" s="8">
        <f t="shared" ca="1" si="39"/>
        <v>145318.68222318607</v>
      </c>
      <c r="I422" s="8">
        <f t="shared" ca="1" si="40"/>
        <v>145318.68222318607</v>
      </c>
      <c r="J422" s="13">
        <f t="shared" ca="1" si="41"/>
        <v>0.92292326324316787</v>
      </c>
    </row>
    <row r="423" spans="4:10" x14ac:dyDescent="0.3">
      <c r="D423" s="12">
        <v>422</v>
      </c>
      <c r="E423" s="8">
        <f t="shared" ca="1" si="36"/>
        <v>0.62784923284440808</v>
      </c>
      <c r="F423" s="8">
        <f t="shared" ca="1" si="37"/>
        <v>44447.257805494395</v>
      </c>
      <c r="G423" s="8">
        <f t="shared" ca="1" si="38"/>
        <v>0</v>
      </c>
      <c r="H423" s="8">
        <f t="shared" ca="1" si="39"/>
        <v>837940.9527186749</v>
      </c>
      <c r="I423" s="8">
        <f t="shared" ca="1" si="40"/>
        <v>837940.9527186749</v>
      </c>
      <c r="J423" s="13">
        <f t="shared" ca="1" si="41"/>
        <v>0.67496458761745837</v>
      </c>
    </row>
    <row r="424" spans="4:10" x14ac:dyDescent="0.3">
      <c r="D424" s="12">
        <v>423</v>
      </c>
      <c r="E424" s="8">
        <f t="shared" ca="1" si="36"/>
        <v>0.61058211738759438</v>
      </c>
      <c r="F424" s="8">
        <f t="shared" ca="1" si="37"/>
        <v>43481.818604201508</v>
      </c>
      <c r="G424" s="8">
        <f t="shared" ca="1" si="38"/>
        <v>0</v>
      </c>
      <c r="H424" s="8">
        <f t="shared" ca="1" si="39"/>
        <v>781945.47904368746</v>
      </c>
      <c r="I424" s="8">
        <f t="shared" ca="1" si="40"/>
        <v>781945.47904368746</v>
      </c>
      <c r="J424" s="13">
        <f t="shared" ca="1" si="41"/>
        <v>0.6899506739220711</v>
      </c>
    </row>
    <row r="425" spans="4:10" x14ac:dyDescent="0.3">
      <c r="D425" s="12">
        <v>424</v>
      </c>
      <c r="E425" s="8">
        <f t="shared" ca="1" si="36"/>
        <v>0.3230195726720414</v>
      </c>
      <c r="F425" s="8">
        <f t="shared" ca="1" si="37"/>
        <v>27717.515095404964</v>
      </c>
      <c r="G425" s="8">
        <f t="shared" ca="1" si="38"/>
        <v>57062.122614875901</v>
      </c>
      <c r="H425" s="8">
        <f t="shared" ca="1" si="39"/>
        <v>0</v>
      </c>
      <c r="I425" s="8">
        <f t="shared" ca="1" si="40"/>
        <v>57062.122614875901</v>
      </c>
      <c r="J425" s="13">
        <f t="shared" ca="1" si="41"/>
        <v>1</v>
      </c>
    </row>
    <row r="426" spans="4:10" x14ac:dyDescent="0.3">
      <c r="D426" s="12">
        <v>425</v>
      </c>
      <c r="E426" s="8">
        <f t="shared" ca="1" si="36"/>
        <v>0.73427154848695686</v>
      </c>
      <c r="F426" s="8">
        <f t="shared" ca="1" si="37"/>
        <v>50829.190263454388</v>
      </c>
      <c r="G426" s="8">
        <f t="shared" ca="1" si="38"/>
        <v>0</v>
      </c>
      <c r="H426" s="8">
        <f t="shared" ca="1" si="39"/>
        <v>1208093.0352803546</v>
      </c>
      <c r="I426" s="8">
        <f t="shared" ca="1" si="40"/>
        <v>1208093.0352803546</v>
      </c>
      <c r="J426" s="13">
        <f t="shared" ca="1" si="41"/>
        <v>0.59022010038726835</v>
      </c>
    </row>
    <row r="427" spans="4:10" x14ac:dyDescent="0.3">
      <c r="D427" s="12">
        <v>426</v>
      </c>
      <c r="E427" s="8">
        <f t="shared" ca="1" si="36"/>
        <v>0.2837401142099919</v>
      </c>
      <c r="F427" s="8">
        <f t="shared" ca="1" si="37"/>
        <v>25321.375213158248</v>
      </c>
      <c r="G427" s="8">
        <f t="shared" ca="1" si="38"/>
        <v>116965.61967104381</v>
      </c>
      <c r="H427" s="8">
        <f t="shared" ca="1" si="39"/>
        <v>0</v>
      </c>
      <c r="I427" s="8">
        <f t="shared" ca="1" si="40"/>
        <v>116965.61967104381</v>
      </c>
      <c r="J427" s="13">
        <f t="shared" ca="1" si="41"/>
        <v>1</v>
      </c>
    </row>
    <row r="428" spans="4:10" x14ac:dyDescent="0.3">
      <c r="D428" s="12">
        <v>427</v>
      </c>
      <c r="E428" s="8">
        <f t="shared" ca="1" si="36"/>
        <v>0.94874577618740363</v>
      </c>
      <c r="F428" s="8">
        <f t="shared" ca="1" si="37"/>
        <v>72278.905202821683</v>
      </c>
      <c r="G428" s="8">
        <f t="shared" ca="1" si="38"/>
        <v>0</v>
      </c>
      <c r="H428" s="8">
        <f t="shared" ca="1" si="39"/>
        <v>2452176.5017636577</v>
      </c>
      <c r="I428" s="8">
        <f t="shared" ca="1" si="40"/>
        <v>2452176.5017636577</v>
      </c>
      <c r="J428" s="13">
        <f t="shared" ca="1" si="41"/>
        <v>0.41506695278328631</v>
      </c>
    </row>
    <row r="429" spans="4:10" x14ac:dyDescent="0.3">
      <c r="D429" s="12">
        <v>428</v>
      </c>
      <c r="E429" s="8">
        <f t="shared" ca="1" si="36"/>
        <v>0.58474563351921716</v>
      </c>
      <c r="F429" s="8">
        <f t="shared" ca="1" si="37"/>
        <v>42059.246790105302</v>
      </c>
      <c r="G429" s="8">
        <f t="shared" ca="1" si="38"/>
        <v>0</v>
      </c>
      <c r="H429" s="8">
        <f t="shared" ca="1" si="39"/>
        <v>699436.31382610754</v>
      </c>
      <c r="I429" s="8">
        <f t="shared" ca="1" si="40"/>
        <v>699436.31382610754</v>
      </c>
      <c r="J429" s="13">
        <f t="shared" ca="1" si="41"/>
        <v>0.71328635206814228</v>
      </c>
    </row>
    <row r="430" spans="4:10" x14ac:dyDescent="0.3">
      <c r="D430" s="12">
        <v>429</v>
      </c>
      <c r="E430" s="8">
        <f t="shared" ca="1" si="36"/>
        <v>0.16101105088347012</v>
      </c>
      <c r="F430" s="8">
        <f t="shared" ca="1" si="37"/>
        <v>16406.374398460863</v>
      </c>
      <c r="G430" s="8">
        <f t="shared" ca="1" si="38"/>
        <v>339840.64003847842</v>
      </c>
      <c r="H430" s="8">
        <f t="shared" ca="1" si="39"/>
        <v>0</v>
      </c>
      <c r="I430" s="8">
        <f t="shared" ca="1" si="40"/>
        <v>339840.64003847842</v>
      </c>
      <c r="J430" s="13">
        <f t="shared" ca="1" si="41"/>
        <v>1</v>
      </c>
    </row>
    <row r="431" spans="4:10" x14ac:dyDescent="0.3">
      <c r="D431" s="12">
        <v>430</v>
      </c>
      <c r="E431" s="8">
        <f t="shared" ca="1" si="36"/>
        <v>0.79979210803757372</v>
      </c>
      <c r="F431" s="8">
        <f t="shared" ca="1" si="37"/>
        <v>55410.720424428953</v>
      </c>
      <c r="G431" s="8">
        <f t="shared" ca="1" si="38"/>
        <v>0</v>
      </c>
      <c r="H431" s="8">
        <f t="shared" ca="1" si="39"/>
        <v>1473821.7846168792</v>
      </c>
      <c r="I431" s="8">
        <f t="shared" ca="1" si="40"/>
        <v>1473821.7846168792</v>
      </c>
      <c r="J431" s="13">
        <f t="shared" ca="1" si="41"/>
        <v>0.54141975326168867</v>
      </c>
    </row>
    <row r="432" spans="4:10" x14ac:dyDescent="0.3">
      <c r="D432" s="12">
        <v>431</v>
      </c>
      <c r="E432" s="8">
        <f t="shared" ca="1" si="36"/>
        <v>0.64353594965001504</v>
      </c>
      <c r="F432" s="8">
        <f t="shared" ca="1" si="37"/>
        <v>45336.832715106604</v>
      </c>
      <c r="G432" s="8">
        <f t="shared" ca="1" si="38"/>
        <v>0</v>
      </c>
      <c r="H432" s="8">
        <f t="shared" ca="1" si="39"/>
        <v>889536.29747618304</v>
      </c>
      <c r="I432" s="8">
        <f t="shared" ca="1" si="40"/>
        <v>889536.29747618304</v>
      </c>
      <c r="J432" s="13">
        <f t="shared" ca="1" si="41"/>
        <v>0.66172108818081288</v>
      </c>
    </row>
    <row r="433" spans="4:10" x14ac:dyDescent="0.3">
      <c r="D433" s="12">
        <v>432</v>
      </c>
      <c r="E433" s="8">
        <f t="shared" ca="1" si="36"/>
        <v>0.17719435389195626</v>
      </c>
      <c r="F433" s="8">
        <f t="shared" ca="1" si="37"/>
        <v>17773.852497120908</v>
      </c>
      <c r="G433" s="8">
        <f t="shared" ca="1" si="38"/>
        <v>305653.68757197732</v>
      </c>
      <c r="H433" s="8">
        <f t="shared" ca="1" si="39"/>
        <v>0</v>
      </c>
      <c r="I433" s="8">
        <f t="shared" ca="1" si="40"/>
        <v>305653.68757197732</v>
      </c>
      <c r="J433" s="13">
        <f t="shared" ca="1" si="41"/>
        <v>1</v>
      </c>
    </row>
    <row r="434" spans="4:10" x14ac:dyDescent="0.3">
      <c r="D434" s="12">
        <v>433</v>
      </c>
      <c r="E434" s="8">
        <f t="shared" ca="1" si="36"/>
        <v>0.34098669737033882</v>
      </c>
      <c r="F434" s="8">
        <f t="shared" ca="1" si="37"/>
        <v>28771.861827599267</v>
      </c>
      <c r="G434" s="8">
        <f t="shared" ca="1" si="38"/>
        <v>30703.454310018333</v>
      </c>
      <c r="H434" s="8">
        <f t="shared" ca="1" si="39"/>
        <v>0</v>
      </c>
      <c r="I434" s="8">
        <f t="shared" ca="1" si="40"/>
        <v>30703.454310018333</v>
      </c>
      <c r="J434" s="13">
        <f t="shared" ca="1" si="41"/>
        <v>1</v>
      </c>
    </row>
    <row r="435" spans="4:10" x14ac:dyDescent="0.3">
      <c r="D435" s="12">
        <v>434</v>
      </c>
      <c r="E435" s="8">
        <f t="shared" ca="1" si="36"/>
        <v>0.18052715877470471</v>
      </c>
      <c r="F435" s="8">
        <f t="shared" ca="1" si="37"/>
        <v>18045.475827750957</v>
      </c>
      <c r="G435" s="8">
        <f t="shared" ca="1" si="38"/>
        <v>298863.10430622607</v>
      </c>
      <c r="H435" s="8">
        <f t="shared" ca="1" si="39"/>
        <v>0</v>
      </c>
      <c r="I435" s="8">
        <f t="shared" ca="1" si="40"/>
        <v>298863.10430622607</v>
      </c>
      <c r="J435" s="13">
        <f t="shared" ca="1" si="41"/>
        <v>1</v>
      </c>
    </row>
    <row r="436" spans="4:10" x14ac:dyDescent="0.3">
      <c r="D436" s="12">
        <v>435</v>
      </c>
      <c r="E436" s="8">
        <f t="shared" ca="1" si="36"/>
        <v>0.49732470146974539</v>
      </c>
      <c r="F436" s="8">
        <f t="shared" ca="1" si="37"/>
        <v>37357.161578012528</v>
      </c>
      <c r="G436" s="8">
        <f t="shared" ca="1" si="38"/>
        <v>0</v>
      </c>
      <c r="H436" s="8">
        <f t="shared" ca="1" si="39"/>
        <v>426715.37152472662</v>
      </c>
      <c r="I436" s="8">
        <f t="shared" ca="1" si="40"/>
        <v>426715.37152472662</v>
      </c>
      <c r="J436" s="13">
        <f t="shared" ca="1" si="41"/>
        <v>0.80306414268675763</v>
      </c>
    </row>
    <row r="437" spans="4:10" x14ac:dyDescent="0.3">
      <c r="D437" s="12">
        <v>436</v>
      </c>
      <c r="E437" s="8">
        <f t="shared" ca="1" si="36"/>
        <v>0.6108931973842181</v>
      </c>
      <c r="F437" s="8">
        <f t="shared" ca="1" si="37"/>
        <v>43499.097554801883</v>
      </c>
      <c r="G437" s="8">
        <f t="shared" ca="1" si="38"/>
        <v>0</v>
      </c>
      <c r="H437" s="8">
        <f t="shared" ca="1" si="39"/>
        <v>782947.65817850921</v>
      </c>
      <c r="I437" s="8">
        <f t="shared" ca="1" si="40"/>
        <v>782947.65817850921</v>
      </c>
      <c r="J437" s="13">
        <f t="shared" ca="1" si="41"/>
        <v>0.68967661422378246</v>
      </c>
    </row>
    <row r="438" spans="4:10" x14ac:dyDescent="0.3">
      <c r="D438" s="12">
        <v>437</v>
      </c>
      <c r="E438" s="8">
        <f t="shared" ca="1" si="36"/>
        <v>0.1880555695330115</v>
      </c>
      <c r="F438" s="8">
        <f t="shared" ca="1" si="37"/>
        <v>18647.703328205778</v>
      </c>
      <c r="G438" s="8">
        <f t="shared" ca="1" si="38"/>
        <v>283807.41679485556</v>
      </c>
      <c r="H438" s="8">
        <f t="shared" ca="1" si="39"/>
        <v>0</v>
      </c>
      <c r="I438" s="8">
        <f t="shared" ca="1" si="40"/>
        <v>283807.41679485556</v>
      </c>
      <c r="J438" s="13">
        <f t="shared" ca="1" si="41"/>
        <v>1</v>
      </c>
    </row>
    <row r="439" spans="4:10" x14ac:dyDescent="0.3">
      <c r="D439" s="12">
        <v>438</v>
      </c>
      <c r="E439" s="8">
        <f t="shared" ca="1" si="36"/>
        <v>0.53591536944369489</v>
      </c>
      <c r="F439" s="8">
        <f t="shared" ca="1" si="37"/>
        <v>39420.161644010084</v>
      </c>
      <c r="G439" s="8">
        <f t="shared" ca="1" si="38"/>
        <v>0</v>
      </c>
      <c r="H439" s="8">
        <f t="shared" ca="1" si="39"/>
        <v>546369.37535258487</v>
      </c>
      <c r="I439" s="8">
        <f t="shared" ca="1" si="40"/>
        <v>546369.37535258487</v>
      </c>
      <c r="J439" s="13">
        <f t="shared" ca="1" si="41"/>
        <v>0.76103794887938192</v>
      </c>
    </row>
    <row r="440" spans="4:10" x14ac:dyDescent="0.3">
      <c r="D440" s="12">
        <v>439</v>
      </c>
      <c r="E440" s="8">
        <f t="shared" ca="1" si="36"/>
        <v>0.97794784865640627</v>
      </c>
      <c r="F440" s="8">
        <f t="shared" ca="1" si="37"/>
        <v>80378.991028468881</v>
      </c>
      <c r="G440" s="8">
        <f t="shared" ca="1" si="38"/>
        <v>0</v>
      </c>
      <c r="H440" s="8">
        <f t="shared" ca="1" si="39"/>
        <v>2921981.479651195</v>
      </c>
      <c r="I440" s="8">
        <f t="shared" ca="1" si="40"/>
        <v>2921981.479651195</v>
      </c>
      <c r="J440" s="13">
        <f t="shared" ca="1" si="41"/>
        <v>0.37323965350250271</v>
      </c>
    </row>
    <row r="441" spans="4:10" x14ac:dyDescent="0.3">
      <c r="D441" s="12">
        <v>440</v>
      </c>
      <c r="E441" s="8">
        <f t="shared" ca="1" si="36"/>
        <v>0.11332102127164545</v>
      </c>
      <c r="F441" s="8">
        <f t="shared" ca="1" si="37"/>
        <v>11747.146609768224</v>
      </c>
      <c r="G441" s="8">
        <f t="shared" ca="1" si="38"/>
        <v>456321.33475579438</v>
      </c>
      <c r="H441" s="8">
        <f t="shared" ca="1" si="39"/>
        <v>0</v>
      </c>
      <c r="I441" s="8">
        <f t="shared" ca="1" si="40"/>
        <v>456321.33475579438</v>
      </c>
      <c r="J441" s="13">
        <f t="shared" ca="1" si="41"/>
        <v>1</v>
      </c>
    </row>
    <row r="442" spans="4:10" x14ac:dyDescent="0.3">
      <c r="D442" s="12">
        <v>441</v>
      </c>
      <c r="E442" s="8">
        <f t="shared" ca="1" si="36"/>
        <v>0.75090170672713308</v>
      </c>
      <c r="F442" s="8">
        <f t="shared" ca="1" si="37"/>
        <v>51927.129474754474</v>
      </c>
      <c r="G442" s="8">
        <f t="shared" ca="1" si="38"/>
        <v>0</v>
      </c>
      <c r="H442" s="8">
        <f t="shared" ca="1" si="39"/>
        <v>1271773.5095357595</v>
      </c>
      <c r="I442" s="8">
        <f t="shared" ca="1" si="40"/>
        <v>1271773.5095357595</v>
      </c>
      <c r="J442" s="13">
        <f t="shared" ca="1" si="41"/>
        <v>0.57774081800087507</v>
      </c>
    </row>
    <row r="443" spans="4:10" x14ac:dyDescent="0.3">
      <c r="D443" s="12">
        <v>442</v>
      </c>
      <c r="E443" s="8">
        <f t="shared" ca="1" si="36"/>
        <v>0.57851128707852661</v>
      </c>
      <c r="F443" s="8">
        <f t="shared" ca="1" si="37"/>
        <v>41719.241392352211</v>
      </c>
      <c r="G443" s="8">
        <f t="shared" ca="1" si="38"/>
        <v>0</v>
      </c>
      <c r="H443" s="8">
        <f t="shared" ca="1" si="39"/>
        <v>679716.00075642823</v>
      </c>
      <c r="I443" s="8">
        <f t="shared" ca="1" si="40"/>
        <v>679716.00075642823</v>
      </c>
      <c r="J443" s="13">
        <f t="shared" ca="1" si="41"/>
        <v>0.71909938674275076</v>
      </c>
    </row>
    <row r="444" spans="4:10" x14ac:dyDescent="0.3">
      <c r="D444" s="12">
        <v>443</v>
      </c>
      <c r="E444" s="8">
        <f t="shared" ca="1" si="36"/>
        <v>0.36443965901076025</v>
      </c>
      <c r="F444" s="8">
        <f t="shared" ca="1" si="37"/>
        <v>30117.064855587869</v>
      </c>
      <c r="G444" s="8">
        <f t="shared" ca="1" si="38"/>
        <v>0</v>
      </c>
      <c r="H444" s="8">
        <f t="shared" ca="1" si="39"/>
        <v>6789.7616240963907</v>
      </c>
      <c r="I444" s="8">
        <f t="shared" ca="1" si="40"/>
        <v>6789.7616240963907</v>
      </c>
      <c r="J444" s="13">
        <f t="shared" ca="1" si="41"/>
        <v>0.99611313488601683</v>
      </c>
    </row>
    <row r="445" spans="4:10" x14ac:dyDescent="0.3">
      <c r="D445" s="12">
        <v>444</v>
      </c>
      <c r="E445" s="8">
        <f t="shared" ca="1" si="36"/>
        <v>0.90686336977682858</v>
      </c>
      <c r="F445" s="8">
        <f t="shared" ca="1" si="37"/>
        <v>65651.878041872827</v>
      </c>
      <c r="G445" s="8">
        <f t="shared" ca="1" si="38"/>
        <v>0</v>
      </c>
      <c r="H445" s="8">
        <f t="shared" ca="1" si="39"/>
        <v>2067808.926428624</v>
      </c>
      <c r="I445" s="8">
        <f t="shared" ca="1" si="40"/>
        <v>2067808.926428624</v>
      </c>
      <c r="J445" s="13">
        <f t="shared" ca="1" si="41"/>
        <v>0.45696397316909132</v>
      </c>
    </row>
    <row r="446" spans="4:10" x14ac:dyDescent="0.3">
      <c r="D446" s="12">
        <v>445</v>
      </c>
      <c r="E446" s="8">
        <f t="shared" ca="1" si="36"/>
        <v>0.8351888387640295</v>
      </c>
      <c r="F446" s="8">
        <f t="shared" ca="1" si="37"/>
        <v>58264.835179283611</v>
      </c>
      <c r="G446" s="8">
        <f t="shared" ca="1" si="38"/>
        <v>0</v>
      </c>
      <c r="H446" s="8">
        <f t="shared" ca="1" si="39"/>
        <v>1639360.4403984495</v>
      </c>
      <c r="I446" s="8">
        <f t="shared" ca="1" si="40"/>
        <v>1639360.4403984495</v>
      </c>
      <c r="J446" s="13">
        <f t="shared" ca="1" si="41"/>
        <v>0.51489865214644415</v>
      </c>
    </row>
    <row r="447" spans="4:10" x14ac:dyDescent="0.3">
      <c r="D447" s="12">
        <v>446</v>
      </c>
      <c r="E447" s="8">
        <f t="shared" ca="1" si="36"/>
        <v>0.60590576105077554</v>
      </c>
      <c r="F447" s="8">
        <f t="shared" ca="1" si="37"/>
        <v>43222.537095372383</v>
      </c>
      <c r="G447" s="8">
        <f t="shared" ca="1" si="38"/>
        <v>0</v>
      </c>
      <c r="H447" s="8">
        <f t="shared" ca="1" si="39"/>
        <v>766907.15153159818</v>
      </c>
      <c r="I447" s="8">
        <f t="shared" ca="1" si="40"/>
        <v>766907.15153159818</v>
      </c>
      <c r="J447" s="13">
        <f t="shared" ca="1" si="41"/>
        <v>0.69408942479193769</v>
      </c>
    </row>
    <row r="448" spans="4:10" x14ac:dyDescent="0.3">
      <c r="D448" s="12">
        <v>447</v>
      </c>
      <c r="E448" s="8">
        <f t="shared" ca="1" si="36"/>
        <v>0.89928429027590639</v>
      </c>
      <c r="F448" s="8">
        <f t="shared" ca="1" si="37"/>
        <v>64710.409572403994</v>
      </c>
      <c r="G448" s="8">
        <f t="shared" ca="1" si="38"/>
        <v>0</v>
      </c>
      <c r="H448" s="8">
        <f t="shared" ca="1" si="39"/>
        <v>2013203.7551994317</v>
      </c>
      <c r="I448" s="8">
        <f t="shared" ca="1" si="40"/>
        <v>2013203.7551994317</v>
      </c>
      <c r="J448" s="13">
        <f t="shared" ca="1" si="41"/>
        <v>0.46361221611828163</v>
      </c>
    </row>
    <row r="449" spans="4:10" x14ac:dyDescent="0.3">
      <c r="D449" s="12">
        <v>448</v>
      </c>
      <c r="E449" s="8">
        <f t="shared" ca="1" si="36"/>
        <v>0.17377665252018859</v>
      </c>
      <c r="F449" s="8">
        <f t="shared" ca="1" si="37"/>
        <v>17491.937537035301</v>
      </c>
      <c r="G449" s="8">
        <f t="shared" ca="1" si="38"/>
        <v>312701.56157411746</v>
      </c>
      <c r="H449" s="8">
        <f t="shared" ca="1" si="39"/>
        <v>0</v>
      </c>
      <c r="I449" s="8">
        <f t="shared" ca="1" si="40"/>
        <v>312701.56157411746</v>
      </c>
      <c r="J449" s="13">
        <f t="shared" ca="1" si="41"/>
        <v>1</v>
      </c>
    </row>
    <row r="450" spans="4:10" x14ac:dyDescent="0.3">
      <c r="D450" s="12">
        <v>449</v>
      </c>
      <c r="E450" s="8">
        <f t="shared" ca="1" si="36"/>
        <v>0.82276037341884212</v>
      </c>
      <c r="F450" s="8">
        <f t="shared" ca="1" si="37"/>
        <v>57222.436308811695</v>
      </c>
      <c r="G450" s="8">
        <f t="shared" ca="1" si="38"/>
        <v>0</v>
      </c>
      <c r="H450" s="8">
        <f t="shared" ca="1" si="39"/>
        <v>1578901.3059110784</v>
      </c>
      <c r="I450" s="8">
        <f t="shared" ca="1" si="40"/>
        <v>1578901.3059110784</v>
      </c>
      <c r="J450" s="13">
        <f t="shared" ca="1" si="41"/>
        <v>0.52427819675310583</v>
      </c>
    </row>
    <row r="451" spans="4:10" x14ac:dyDescent="0.3">
      <c r="D451" s="12">
        <v>450</v>
      </c>
      <c r="E451" s="8">
        <f t="shared" ref="E451:E514" ca="1" si="42">RAND()</f>
        <v>0.52176497909219544</v>
      </c>
      <c r="F451" s="8">
        <f t="shared" ref="F451:F514" ca="1" si="43">MAX(0,_xlfn.NORM.INV(E451,$B$1,$B$2))</f>
        <v>38662.635031643644</v>
      </c>
      <c r="G451" s="8">
        <f t="shared" ref="G451:G514" ca="1" si="44">25*MAX($B$4-F451,0)</f>
        <v>0</v>
      </c>
      <c r="H451" s="8">
        <f t="shared" ref="H451:H514" ca="1" si="45">58*MAX(F451-$B$4,0)</f>
        <v>502432.83183533134</v>
      </c>
      <c r="I451" s="8">
        <f t="shared" ref="I451:I514" ca="1" si="46">G451+H451</f>
        <v>502432.83183533134</v>
      </c>
      <c r="J451" s="13">
        <f t="shared" ref="J451:J514" ca="1" si="47">MIN(1,($B$4+1)/(F451+1))</f>
        <v>0.77594876879647123</v>
      </c>
    </row>
    <row r="452" spans="4:10" x14ac:dyDescent="0.3">
      <c r="D452" s="12">
        <v>451</v>
      </c>
      <c r="E452" s="8">
        <f t="shared" ca="1" si="42"/>
        <v>0.51849633997876599</v>
      </c>
      <c r="F452" s="8">
        <f t="shared" ca="1" si="43"/>
        <v>38487.89552333195</v>
      </c>
      <c r="G452" s="8">
        <f t="shared" ca="1" si="44"/>
        <v>0</v>
      </c>
      <c r="H452" s="8">
        <f t="shared" ca="1" si="45"/>
        <v>492297.9403532531</v>
      </c>
      <c r="I452" s="8">
        <f t="shared" ca="1" si="46"/>
        <v>492297.9403532531</v>
      </c>
      <c r="J452" s="13">
        <f t="shared" ca="1" si="47"/>
        <v>0.77947157464711891</v>
      </c>
    </row>
    <row r="453" spans="4:10" x14ac:dyDescent="0.3">
      <c r="D453" s="12">
        <v>452</v>
      </c>
      <c r="E453" s="8">
        <f t="shared" ca="1" si="42"/>
        <v>0.69251562263032018</v>
      </c>
      <c r="F453" s="8">
        <f t="shared" ca="1" si="43"/>
        <v>48213.764197682496</v>
      </c>
      <c r="G453" s="8">
        <f t="shared" ca="1" si="44"/>
        <v>0</v>
      </c>
      <c r="H453" s="8">
        <f t="shared" ca="1" si="45"/>
        <v>1056398.3234655848</v>
      </c>
      <c r="I453" s="8">
        <f t="shared" ca="1" si="46"/>
        <v>1056398.3234655848</v>
      </c>
      <c r="J453" s="13">
        <f t="shared" ca="1" si="47"/>
        <v>0.62223678782280623</v>
      </c>
    </row>
    <row r="454" spans="4:10" x14ac:dyDescent="0.3">
      <c r="D454" s="12">
        <v>453</v>
      </c>
      <c r="E454" s="8">
        <f t="shared" ca="1" si="42"/>
        <v>0.52327339126350259</v>
      </c>
      <c r="F454" s="8">
        <f t="shared" ca="1" si="43"/>
        <v>38743.299533592901</v>
      </c>
      <c r="G454" s="8">
        <f t="shared" ca="1" si="44"/>
        <v>0</v>
      </c>
      <c r="H454" s="8">
        <f t="shared" ca="1" si="45"/>
        <v>507111.37294838822</v>
      </c>
      <c r="I454" s="8">
        <f t="shared" ca="1" si="46"/>
        <v>507111.37294838822</v>
      </c>
      <c r="J454" s="13">
        <f t="shared" ca="1" si="47"/>
        <v>0.77433326608441844</v>
      </c>
    </row>
    <row r="455" spans="4:10" x14ac:dyDescent="0.3">
      <c r="D455" s="12">
        <v>454</v>
      </c>
      <c r="E455" s="8">
        <f t="shared" ca="1" si="42"/>
        <v>0.71033390495096016</v>
      </c>
      <c r="F455" s="8">
        <f t="shared" ca="1" si="43"/>
        <v>49307.877501660958</v>
      </c>
      <c r="G455" s="8">
        <f t="shared" ca="1" si="44"/>
        <v>0</v>
      </c>
      <c r="H455" s="8">
        <f t="shared" ca="1" si="45"/>
        <v>1119856.8950963356</v>
      </c>
      <c r="I455" s="8">
        <f t="shared" ca="1" si="46"/>
        <v>1119856.8950963356</v>
      </c>
      <c r="J455" s="13">
        <f t="shared" ca="1" si="47"/>
        <v>0.60842999313844492</v>
      </c>
    </row>
    <row r="456" spans="4:10" x14ac:dyDescent="0.3">
      <c r="D456" s="12">
        <v>455</v>
      </c>
      <c r="E456" s="8">
        <f t="shared" ca="1" si="42"/>
        <v>0.15592659968237765</v>
      </c>
      <c r="F456" s="8">
        <f t="shared" ca="1" si="43"/>
        <v>15958.434486647649</v>
      </c>
      <c r="G456" s="8">
        <f t="shared" ca="1" si="44"/>
        <v>351039.13783380878</v>
      </c>
      <c r="H456" s="8">
        <f t="shared" ca="1" si="45"/>
        <v>0</v>
      </c>
      <c r="I456" s="8">
        <f t="shared" ca="1" si="46"/>
        <v>351039.13783380878</v>
      </c>
      <c r="J456" s="13">
        <f t="shared" ca="1" si="47"/>
        <v>1</v>
      </c>
    </row>
    <row r="457" spans="4:10" x14ac:dyDescent="0.3">
      <c r="D457" s="12">
        <v>456</v>
      </c>
      <c r="E457" s="8">
        <f t="shared" ca="1" si="42"/>
        <v>0.90033177136696996</v>
      </c>
      <c r="F457" s="8">
        <f t="shared" ca="1" si="43"/>
        <v>64837.363877575001</v>
      </c>
      <c r="G457" s="8">
        <f t="shared" ca="1" si="44"/>
        <v>0</v>
      </c>
      <c r="H457" s="8">
        <f t="shared" ca="1" si="45"/>
        <v>2020567.1048993501</v>
      </c>
      <c r="I457" s="8">
        <f t="shared" ca="1" si="46"/>
        <v>2020567.1048993501</v>
      </c>
      <c r="J457" s="13">
        <f t="shared" ca="1" si="47"/>
        <v>0.46270445775970831</v>
      </c>
    </row>
    <row r="458" spans="4:10" x14ac:dyDescent="0.3">
      <c r="D458" s="12">
        <v>457</v>
      </c>
      <c r="E458" s="8">
        <f t="shared" ca="1" si="42"/>
        <v>0.38762688057229189</v>
      </c>
      <c r="F458" s="8">
        <f t="shared" ca="1" si="43"/>
        <v>31418.645812744955</v>
      </c>
      <c r="G458" s="8">
        <f t="shared" ca="1" si="44"/>
        <v>0</v>
      </c>
      <c r="H458" s="8">
        <f t="shared" ca="1" si="45"/>
        <v>82281.457139207399</v>
      </c>
      <c r="I458" s="8">
        <f t="shared" ca="1" si="46"/>
        <v>82281.457139207399</v>
      </c>
      <c r="J458" s="13">
        <f t="shared" ca="1" si="47"/>
        <v>0.95484844669479052</v>
      </c>
    </row>
    <row r="459" spans="4:10" x14ac:dyDescent="0.3">
      <c r="D459" s="12">
        <v>458</v>
      </c>
      <c r="E459" s="8">
        <f t="shared" ca="1" si="42"/>
        <v>0.87030064660094741</v>
      </c>
      <c r="F459" s="8">
        <f t="shared" ca="1" si="43"/>
        <v>61522.426742466392</v>
      </c>
      <c r="G459" s="8">
        <f t="shared" ca="1" si="44"/>
        <v>0</v>
      </c>
      <c r="H459" s="8">
        <f t="shared" ca="1" si="45"/>
        <v>1828300.7510630507</v>
      </c>
      <c r="I459" s="8">
        <f t="shared" ca="1" si="46"/>
        <v>1828300.7510630507</v>
      </c>
      <c r="J459" s="13">
        <f t="shared" ca="1" si="47"/>
        <v>0.48763538685162161</v>
      </c>
    </row>
    <row r="460" spans="4:10" x14ac:dyDescent="0.3">
      <c r="D460" s="12">
        <v>459</v>
      </c>
      <c r="E460" s="8">
        <f t="shared" ca="1" si="42"/>
        <v>4.6315397785395285E-2</v>
      </c>
      <c r="F460" s="8">
        <f t="shared" ca="1" si="43"/>
        <v>1680.203624150563</v>
      </c>
      <c r="G460" s="8">
        <f t="shared" ca="1" si="44"/>
        <v>707994.90939623595</v>
      </c>
      <c r="H460" s="8">
        <f t="shared" ca="1" si="45"/>
        <v>0</v>
      </c>
      <c r="I460" s="8">
        <f t="shared" ca="1" si="46"/>
        <v>707994.90939623595</v>
      </c>
      <c r="J460" s="13">
        <f t="shared" ca="1" si="47"/>
        <v>1</v>
      </c>
    </row>
    <row r="461" spans="4:10" x14ac:dyDescent="0.3">
      <c r="D461" s="12">
        <v>460</v>
      </c>
      <c r="E461" s="8">
        <f t="shared" ca="1" si="42"/>
        <v>0.40822504410594651</v>
      </c>
      <c r="F461" s="8">
        <f t="shared" ca="1" si="43"/>
        <v>32555.988716521366</v>
      </c>
      <c r="G461" s="8">
        <f t="shared" ca="1" si="44"/>
        <v>0</v>
      </c>
      <c r="H461" s="8">
        <f t="shared" ca="1" si="45"/>
        <v>148247.34555823921</v>
      </c>
      <c r="I461" s="8">
        <f t="shared" ca="1" si="46"/>
        <v>148247.34555823921</v>
      </c>
      <c r="J461" s="13">
        <f t="shared" ca="1" si="47"/>
        <v>0.92149185728518235</v>
      </c>
    </row>
    <row r="462" spans="4:10" x14ac:dyDescent="0.3">
      <c r="D462" s="12">
        <v>461</v>
      </c>
      <c r="E462" s="8">
        <f t="shared" ca="1" si="42"/>
        <v>0.50338354998435553</v>
      </c>
      <c r="F462" s="8">
        <f t="shared" ca="1" si="43"/>
        <v>37680.653899708035</v>
      </c>
      <c r="G462" s="8">
        <f t="shared" ca="1" si="44"/>
        <v>0</v>
      </c>
      <c r="H462" s="8">
        <f t="shared" ca="1" si="45"/>
        <v>445477.92618306604</v>
      </c>
      <c r="I462" s="8">
        <f t="shared" ca="1" si="46"/>
        <v>445477.92618306604</v>
      </c>
      <c r="J462" s="13">
        <f t="shared" ca="1" si="47"/>
        <v>0.79616993669782776</v>
      </c>
    </row>
    <row r="463" spans="4:10" x14ac:dyDescent="0.3">
      <c r="D463" s="12">
        <v>462</v>
      </c>
      <c r="E463" s="8">
        <f t="shared" ca="1" si="42"/>
        <v>0.30793982321944424</v>
      </c>
      <c r="F463" s="8">
        <f t="shared" ca="1" si="43"/>
        <v>26813.822756364811</v>
      </c>
      <c r="G463" s="8">
        <f t="shared" ca="1" si="44"/>
        <v>79654.431090879734</v>
      </c>
      <c r="H463" s="8">
        <f t="shared" ca="1" si="45"/>
        <v>0</v>
      </c>
      <c r="I463" s="8">
        <f t="shared" ca="1" si="46"/>
        <v>79654.431090879734</v>
      </c>
      <c r="J463" s="13">
        <f t="shared" ca="1" si="47"/>
        <v>1</v>
      </c>
    </row>
    <row r="464" spans="4:10" x14ac:dyDescent="0.3">
      <c r="D464" s="12">
        <v>463</v>
      </c>
      <c r="E464" s="8">
        <f t="shared" ca="1" si="42"/>
        <v>0.24306269183438778</v>
      </c>
      <c r="F464" s="8">
        <f t="shared" ca="1" si="43"/>
        <v>22664.87752288688</v>
      </c>
      <c r="G464" s="8">
        <f t="shared" ca="1" si="44"/>
        <v>183378.06192782801</v>
      </c>
      <c r="H464" s="8">
        <f t="shared" ca="1" si="45"/>
        <v>0</v>
      </c>
      <c r="I464" s="8">
        <f t="shared" ca="1" si="46"/>
        <v>183378.06192782801</v>
      </c>
      <c r="J464" s="13">
        <f t="shared" ca="1" si="47"/>
        <v>1</v>
      </c>
    </row>
    <row r="465" spans="4:10" x14ac:dyDescent="0.3">
      <c r="D465" s="12">
        <v>464</v>
      </c>
      <c r="E465" s="8">
        <f t="shared" ca="1" si="42"/>
        <v>0.29502159822818419</v>
      </c>
      <c r="F465" s="8">
        <f t="shared" ca="1" si="43"/>
        <v>26024.125854812257</v>
      </c>
      <c r="G465" s="8">
        <f t="shared" ca="1" si="44"/>
        <v>99396.853629693578</v>
      </c>
      <c r="H465" s="8">
        <f t="shared" ca="1" si="45"/>
        <v>0</v>
      </c>
      <c r="I465" s="8">
        <f t="shared" ca="1" si="46"/>
        <v>99396.853629693578</v>
      </c>
      <c r="J465" s="13">
        <f t="shared" ca="1" si="47"/>
        <v>1</v>
      </c>
    </row>
    <row r="466" spans="4:10" x14ac:dyDescent="0.3">
      <c r="D466" s="12">
        <v>465</v>
      </c>
      <c r="E466" s="8">
        <f t="shared" ca="1" si="42"/>
        <v>0.13590773314533144</v>
      </c>
      <c r="F466" s="8">
        <f t="shared" ca="1" si="43"/>
        <v>14093.61454799768</v>
      </c>
      <c r="G466" s="8">
        <f t="shared" ca="1" si="44"/>
        <v>397659.63630005799</v>
      </c>
      <c r="H466" s="8">
        <f t="shared" ca="1" si="45"/>
        <v>0</v>
      </c>
      <c r="I466" s="8">
        <f t="shared" ca="1" si="46"/>
        <v>397659.63630005799</v>
      </c>
      <c r="J466" s="13">
        <f t="shared" ca="1" si="47"/>
        <v>1</v>
      </c>
    </row>
    <row r="467" spans="4:10" x14ac:dyDescent="0.3">
      <c r="D467" s="12">
        <v>466</v>
      </c>
      <c r="E467" s="8">
        <f t="shared" ca="1" si="42"/>
        <v>0.28715045599517131</v>
      </c>
      <c r="F467" s="8">
        <f t="shared" ca="1" si="43"/>
        <v>25535.179779551174</v>
      </c>
      <c r="G467" s="8">
        <f t="shared" ca="1" si="44"/>
        <v>111620.50551122066</v>
      </c>
      <c r="H467" s="8">
        <f t="shared" ca="1" si="45"/>
        <v>0</v>
      </c>
      <c r="I467" s="8">
        <f t="shared" ca="1" si="46"/>
        <v>111620.50551122066</v>
      </c>
      <c r="J467" s="13">
        <f t="shared" ca="1" si="47"/>
        <v>1</v>
      </c>
    </row>
    <row r="468" spans="4:10" x14ac:dyDescent="0.3">
      <c r="D468" s="12">
        <v>467</v>
      </c>
      <c r="E468" s="8">
        <f t="shared" ca="1" si="42"/>
        <v>0.35498577491567795</v>
      </c>
      <c r="F468" s="8">
        <f t="shared" ca="1" si="43"/>
        <v>29578.6514281768</v>
      </c>
      <c r="G468" s="8">
        <f t="shared" ca="1" si="44"/>
        <v>10533.714295580012</v>
      </c>
      <c r="H468" s="8">
        <f t="shared" ca="1" si="45"/>
        <v>0</v>
      </c>
      <c r="I468" s="8">
        <f t="shared" ca="1" si="46"/>
        <v>10533.714295580012</v>
      </c>
      <c r="J468" s="13">
        <f t="shared" ca="1" si="47"/>
        <v>1</v>
      </c>
    </row>
    <row r="469" spans="4:10" x14ac:dyDescent="0.3">
      <c r="D469" s="12">
        <v>468</v>
      </c>
      <c r="E469" s="8">
        <f t="shared" ca="1" si="42"/>
        <v>5.0408809734119542E-2</v>
      </c>
      <c r="F469" s="8">
        <f t="shared" ca="1" si="43"/>
        <v>2548.7730022349642</v>
      </c>
      <c r="G469" s="8">
        <f t="shared" ca="1" si="44"/>
        <v>686280.67494412593</v>
      </c>
      <c r="H469" s="8">
        <f t="shared" ca="1" si="45"/>
        <v>0</v>
      </c>
      <c r="I469" s="8">
        <f t="shared" ca="1" si="46"/>
        <v>686280.67494412593</v>
      </c>
      <c r="J469" s="13">
        <f t="shared" ca="1" si="47"/>
        <v>1</v>
      </c>
    </row>
    <row r="470" spans="4:10" x14ac:dyDescent="0.3">
      <c r="D470" s="12">
        <v>469</v>
      </c>
      <c r="E470" s="8">
        <f t="shared" ca="1" si="42"/>
        <v>0.19755237687695415</v>
      </c>
      <c r="F470" s="8">
        <f t="shared" ca="1" si="43"/>
        <v>19386.557323701418</v>
      </c>
      <c r="G470" s="8">
        <f t="shared" ca="1" si="44"/>
        <v>265336.06690746453</v>
      </c>
      <c r="H470" s="8">
        <f t="shared" ca="1" si="45"/>
        <v>0</v>
      </c>
      <c r="I470" s="8">
        <f t="shared" ca="1" si="46"/>
        <v>265336.06690746453</v>
      </c>
      <c r="J470" s="13">
        <f t="shared" ca="1" si="47"/>
        <v>1</v>
      </c>
    </row>
    <row r="471" spans="4:10" x14ac:dyDescent="0.3">
      <c r="D471" s="12">
        <v>470</v>
      </c>
      <c r="E471" s="8">
        <f t="shared" ca="1" si="42"/>
        <v>0.16358219157359999</v>
      </c>
      <c r="F471" s="8">
        <f t="shared" ca="1" si="43"/>
        <v>16629.376904549386</v>
      </c>
      <c r="G471" s="8">
        <f t="shared" ca="1" si="44"/>
        <v>334265.57738626533</v>
      </c>
      <c r="H471" s="8">
        <f t="shared" ca="1" si="45"/>
        <v>0</v>
      </c>
      <c r="I471" s="8">
        <f t="shared" ca="1" si="46"/>
        <v>334265.57738626533</v>
      </c>
      <c r="J471" s="13">
        <f t="shared" ca="1" si="47"/>
        <v>1</v>
      </c>
    </row>
    <row r="472" spans="4:10" x14ac:dyDescent="0.3">
      <c r="D472" s="12">
        <v>471</v>
      </c>
      <c r="E472" s="8">
        <f t="shared" ca="1" si="42"/>
        <v>0.28941371689763828</v>
      </c>
      <c r="F472" s="8">
        <f t="shared" ca="1" si="43"/>
        <v>25676.406467853405</v>
      </c>
      <c r="G472" s="8">
        <f t="shared" ca="1" si="44"/>
        <v>108089.83830366487</v>
      </c>
      <c r="H472" s="8">
        <f t="shared" ca="1" si="45"/>
        <v>0</v>
      </c>
      <c r="I472" s="8">
        <f t="shared" ca="1" si="46"/>
        <v>108089.83830366487</v>
      </c>
      <c r="J472" s="13">
        <f t="shared" ca="1" si="47"/>
        <v>1</v>
      </c>
    </row>
    <row r="473" spans="4:10" x14ac:dyDescent="0.3">
      <c r="D473" s="12">
        <v>472</v>
      </c>
      <c r="E473" s="8">
        <f t="shared" ca="1" si="42"/>
        <v>4.1084164016228497E-3</v>
      </c>
      <c r="F473" s="8">
        <f t="shared" ca="1" si="43"/>
        <v>0</v>
      </c>
      <c r="G473" s="8">
        <f t="shared" ca="1" si="44"/>
        <v>750000</v>
      </c>
      <c r="H473" s="8">
        <f t="shared" ca="1" si="45"/>
        <v>0</v>
      </c>
      <c r="I473" s="8">
        <f t="shared" ca="1" si="46"/>
        <v>750000</v>
      </c>
      <c r="J473" s="13">
        <f t="shared" ca="1" si="47"/>
        <v>1</v>
      </c>
    </row>
    <row r="474" spans="4:10" x14ac:dyDescent="0.3">
      <c r="D474" s="12">
        <v>473</v>
      </c>
      <c r="E474" s="8">
        <f t="shared" ca="1" si="42"/>
        <v>0.52411320200966438</v>
      </c>
      <c r="F474" s="8">
        <f t="shared" ca="1" si="43"/>
        <v>38788.217270928551</v>
      </c>
      <c r="G474" s="8">
        <f t="shared" ca="1" si="44"/>
        <v>0</v>
      </c>
      <c r="H474" s="8">
        <f t="shared" ca="1" si="45"/>
        <v>509716.60171385598</v>
      </c>
      <c r="I474" s="8">
        <f t="shared" ca="1" si="46"/>
        <v>509716.60171385598</v>
      </c>
      <c r="J474" s="13">
        <f t="shared" ca="1" si="47"/>
        <v>0.77343659168098045</v>
      </c>
    </row>
    <row r="475" spans="4:10" x14ac:dyDescent="0.3">
      <c r="D475" s="12">
        <v>474</v>
      </c>
      <c r="E475" s="8">
        <f t="shared" ca="1" si="42"/>
        <v>0.86788758281209988</v>
      </c>
      <c r="F475" s="8">
        <f t="shared" ca="1" si="43"/>
        <v>61280.620332849634</v>
      </c>
      <c r="G475" s="8">
        <f t="shared" ca="1" si="44"/>
        <v>0</v>
      </c>
      <c r="H475" s="8">
        <f t="shared" ca="1" si="45"/>
        <v>1814275.9793052787</v>
      </c>
      <c r="I475" s="8">
        <f t="shared" ca="1" si="46"/>
        <v>1814275.9793052787</v>
      </c>
      <c r="J475" s="13">
        <f t="shared" ca="1" si="47"/>
        <v>0.48955950963845762</v>
      </c>
    </row>
    <row r="476" spans="4:10" x14ac:dyDescent="0.3">
      <c r="D476" s="12">
        <v>475</v>
      </c>
      <c r="E476" s="8">
        <f t="shared" ca="1" si="42"/>
        <v>0.18410684341487515</v>
      </c>
      <c r="F476" s="8">
        <f t="shared" ca="1" si="43"/>
        <v>18333.739464112274</v>
      </c>
      <c r="G476" s="8">
        <f t="shared" ca="1" si="44"/>
        <v>291656.51339719316</v>
      </c>
      <c r="H476" s="8">
        <f t="shared" ca="1" si="45"/>
        <v>0</v>
      </c>
      <c r="I476" s="8">
        <f t="shared" ca="1" si="46"/>
        <v>291656.51339719316</v>
      </c>
      <c r="J476" s="13">
        <f t="shared" ca="1" si="47"/>
        <v>1</v>
      </c>
    </row>
    <row r="477" spans="4:10" x14ac:dyDescent="0.3">
      <c r="D477" s="12">
        <v>476</v>
      </c>
      <c r="E477" s="8">
        <f t="shared" ca="1" si="42"/>
        <v>0.21536337917381199</v>
      </c>
      <c r="F477" s="8">
        <f t="shared" ca="1" si="43"/>
        <v>20716.694326985747</v>
      </c>
      <c r="G477" s="8">
        <f t="shared" ca="1" si="44"/>
        <v>232082.64182535632</v>
      </c>
      <c r="H477" s="8">
        <f t="shared" ca="1" si="45"/>
        <v>0</v>
      </c>
      <c r="I477" s="8">
        <f t="shared" ca="1" si="46"/>
        <v>232082.64182535632</v>
      </c>
      <c r="J477" s="13">
        <f t="shared" ca="1" si="47"/>
        <v>1</v>
      </c>
    </row>
    <row r="478" spans="4:10" x14ac:dyDescent="0.3">
      <c r="D478" s="12">
        <v>477</v>
      </c>
      <c r="E478" s="8">
        <f t="shared" ca="1" si="42"/>
        <v>0.56473141256832937</v>
      </c>
      <c r="F478" s="8">
        <f t="shared" ca="1" si="43"/>
        <v>40971.39303015318</v>
      </c>
      <c r="G478" s="8">
        <f t="shared" ca="1" si="44"/>
        <v>0</v>
      </c>
      <c r="H478" s="8">
        <f t="shared" ca="1" si="45"/>
        <v>636340.79574888444</v>
      </c>
      <c r="I478" s="8">
        <f t="shared" ca="1" si="46"/>
        <v>636340.79574888444</v>
      </c>
      <c r="J478" s="13">
        <f t="shared" ca="1" si="47"/>
        <v>0.73222474405927662</v>
      </c>
    </row>
    <row r="479" spans="4:10" x14ac:dyDescent="0.3">
      <c r="D479" s="12">
        <v>478</v>
      </c>
      <c r="E479" s="8">
        <f t="shared" ca="1" si="42"/>
        <v>0.50969368549731509</v>
      </c>
      <c r="F479" s="8">
        <f t="shared" ca="1" si="43"/>
        <v>38017.608268559292</v>
      </c>
      <c r="G479" s="8">
        <f t="shared" ca="1" si="44"/>
        <v>0</v>
      </c>
      <c r="H479" s="8">
        <f t="shared" ca="1" si="45"/>
        <v>465021.27957643894</v>
      </c>
      <c r="I479" s="8">
        <f t="shared" ca="1" si="46"/>
        <v>465021.27957643894</v>
      </c>
      <c r="J479" s="13">
        <f t="shared" ca="1" si="47"/>
        <v>0.78911357796361759</v>
      </c>
    </row>
    <row r="480" spans="4:10" x14ac:dyDescent="0.3">
      <c r="D480" s="12">
        <v>479</v>
      </c>
      <c r="E480" s="8">
        <f t="shared" ca="1" si="42"/>
        <v>0.98549450799180627</v>
      </c>
      <c r="F480" s="8">
        <f t="shared" ca="1" si="43"/>
        <v>84005.083215602208</v>
      </c>
      <c r="G480" s="8">
        <f t="shared" ca="1" si="44"/>
        <v>0</v>
      </c>
      <c r="H480" s="8">
        <f t="shared" ca="1" si="45"/>
        <v>3132294.8265049281</v>
      </c>
      <c r="I480" s="8">
        <f t="shared" ca="1" si="46"/>
        <v>3132294.8265049281</v>
      </c>
      <c r="J480" s="13">
        <f t="shared" ca="1" si="47"/>
        <v>0.35712889890369276</v>
      </c>
    </row>
    <row r="481" spans="4:10" x14ac:dyDescent="0.3">
      <c r="D481" s="12">
        <v>480</v>
      </c>
      <c r="E481" s="8">
        <f t="shared" ca="1" si="42"/>
        <v>2.0172089134047666E-2</v>
      </c>
      <c r="F481" s="8">
        <f t="shared" ca="1" si="43"/>
        <v>0</v>
      </c>
      <c r="G481" s="8">
        <f t="shared" ca="1" si="44"/>
        <v>750000</v>
      </c>
      <c r="H481" s="8">
        <f t="shared" ca="1" si="45"/>
        <v>0</v>
      </c>
      <c r="I481" s="8">
        <f t="shared" ca="1" si="46"/>
        <v>750000</v>
      </c>
      <c r="J481" s="13">
        <f t="shared" ca="1" si="47"/>
        <v>1</v>
      </c>
    </row>
    <row r="482" spans="4:10" x14ac:dyDescent="0.3">
      <c r="D482" s="12">
        <v>481</v>
      </c>
      <c r="E482" s="8">
        <f t="shared" ca="1" si="42"/>
        <v>0.67668999314652556</v>
      </c>
      <c r="F482" s="8">
        <f t="shared" ca="1" si="43"/>
        <v>47265.256716744509</v>
      </c>
      <c r="G482" s="8">
        <f t="shared" ca="1" si="44"/>
        <v>0</v>
      </c>
      <c r="H482" s="8">
        <f t="shared" ca="1" si="45"/>
        <v>1001384.8895711815</v>
      </c>
      <c r="I482" s="8">
        <f t="shared" ca="1" si="46"/>
        <v>1001384.8895711815</v>
      </c>
      <c r="J482" s="13">
        <f t="shared" ca="1" si="47"/>
        <v>0.63472341759130391</v>
      </c>
    </row>
    <row r="483" spans="4:10" x14ac:dyDescent="0.3">
      <c r="D483" s="12">
        <v>482</v>
      </c>
      <c r="E483" s="8">
        <f t="shared" ca="1" si="42"/>
        <v>0.32715429183943678</v>
      </c>
      <c r="F483" s="8">
        <f t="shared" ca="1" si="43"/>
        <v>27962.185807325688</v>
      </c>
      <c r="G483" s="8">
        <f t="shared" ca="1" si="44"/>
        <v>50945.354816857798</v>
      </c>
      <c r="H483" s="8">
        <f t="shared" ca="1" si="45"/>
        <v>0</v>
      </c>
      <c r="I483" s="8">
        <f t="shared" ca="1" si="46"/>
        <v>50945.354816857798</v>
      </c>
      <c r="J483" s="13">
        <f t="shared" ca="1" si="47"/>
        <v>1</v>
      </c>
    </row>
    <row r="484" spans="4:10" x14ac:dyDescent="0.3">
      <c r="D484" s="12">
        <v>483</v>
      </c>
      <c r="E484" s="8">
        <f t="shared" ca="1" si="42"/>
        <v>0.9694126214049652</v>
      </c>
      <c r="F484" s="8">
        <f t="shared" ca="1" si="43"/>
        <v>77378.504104642969</v>
      </c>
      <c r="G484" s="8">
        <f t="shared" ca="1" si="44"/>
        <v>0</v>
      </c>
      <c r="H484" s="8">
        <f t="shared" ca="1" si="45"/>
        <v>2747953.2380692922</v>
      </c>
      <c r="I484" s="8">
        <f t="shared" ca="1" si="46"/>
        <v>2747953.2380692922</v>
      </c>
      <c r="J484" s="13">
        <f t="shared" ca="1" si="47"/>
        <v>0.38771248726831609</v>
      </c>
    </row>
    <row r="485" spans="4:10" x14ac:dyDescent="0.3">
      <c r="D485" s="12">
        <v>484</v>
      </c>
      <c r="E485" s="8">
        <f t="shared" ca="1" si="42"/>
        <v>0.24493129182864326</v>
      </c>
      <c r="F485" s="8">
        <f t="shared" ca="1" si="43"/>
        <v>22791.766328005218</v>
      </c>
      <c r="G485" s="8">
        <f t="shared" ca="1" si="44"/>
        <v>180205.84179986955</v>
      </c>
      <c r="H485" s="8">
        <f t="shared" ca="1" si="45"/>
        <v>0</v>
      </c>
      <c r="I485" s="8">
        <f t="shared" ca="1" si="46"/>
        <v>180205.84179986955</v>
      </c>
      <c r="J485" s="13">
        <f t="shared" ca="1" si="47"/>
        <v>1</v>
      </c>
    </row>
    <row r="486" spans="4:10" x14ac:dyDescent="0.3">
      <c r="D486" s="12">
        <v>485</v>
      </c>
      <c r="E486" s="8">
        <f t="shared" ca="1" si="42"/>
        <v>0.45168485540177084</v>
      </c>
      <c r="F486" s="8">
        <f t="shared" ca="1" si="43"/>
        <v>34914.058817853183</v>
      </c>
      <c r="G486" s="8">
        <f t="shared" ca="1" si="44"/>
        <v>0</v>
      </c>
      <c r="H486" s="8">
        <f t="shared" ca="1" si="45"/>
        <v>285015.41143548465</v>
      </c>
      <c r="I486" s="8">
        <f t="shared" ca="1" si="46"/>
        <v>285015.41143548465</v>
      </c>
      <c r="J486" s="13">
        <f t="shared" ca="1" si="47"/>
        <v>0.8592567509770177</v>
      </c>
    </row>
    <row r="487" spans="4:10" x14ac:dyDescent="0.3">
      <c r="D487" s="12">
        <v>486</v>
      </c>
      <c r="E487" s="8">
        <f t="shared" ca="1" si="42"/>
        <v>0.51503104896991303</v>
      </c>
      <c r="F487" s="8">
        <f t="shared" ca="1" si="43"/>
        <v>38302.715443582623</v>
      </c>
      <c r="G487" s="8">
        <f t="shared" ca="1" si="44"/>
        <v>0</v>
      </c>
      <c r="H487" s="8">
        <f t="shared" ca="1" si="45"/>
        <v>481557.49572779215</v>
      </c>
      <c r="I487" s="8">
        <f t="shared" ca="1" si="46"/>
        <v>481557.49572779215</v>
      </c>
      <c r="J487" s="13">
        <f t="shared" ca="1" si="47"/>
        <v>0.78323994559191901</v>
      </c>
    </row>
    <row r="488" spans="4:10" x14ac:dyDescent="0.3">
      <c r="D488" s="12">
        <v>487</v>
      </c>
      <c r="E488" s="8">
        <f t="shared" ca="1" si="42"/>
        <v>0.73232322743618294</v>
      </c>
      <c r="F488" s="8">
        <f t="shared" ca="1" si="43"/>
        <v>50702.902100754742</v>
      </c>
      <c r="G488" s="8">
        <f t="shared" ca="1" si="44"/>
        <v>0</v>
      </c>
      <c r="H488" s="8">
        <f t="shared" ca="1" si="45"/>
        <v>1200768.321843775</v>
      </c>
      <c r="I488" s="8">
        <f t="shared" ca="1" si="46"/>
        <v>1200768.321843775</v>
      </c>
      <c r="J488" s="13">
        <f t="shared" ca="1" si="47"/>
        <v>0.59169016105278072</v>
      </c>
    </row>
    <row r="489" spans="4:10" x14ac:dyDescent="0.3">
      <c r="D489" s="12">
        <v>488</v>
      </c>
      <c r="E489" s="8">
        <f t="shared" ca="1" si="42"/>
        <v>0.90795995535393459</v>
      </c>
      <c r="F489" s="8">
        <f t="shared" ca="1" si="43"/>
        <v>65792.721013057861</v>
      </c>
      <c r="G489" s="8">
        <f t="shared" ca="1" si="44"/>
        <v>0</v>
      </c>
      <c r="H489" s="8">
        <f t="shared" ca="1" si="45"/>
        <v>2075977.8187573559</v>
      </c>
      <c r="I489" s="8">
        <f t="shared" ca="1" si="46"/>
        <v>2075977.8187573559</v>
      </c>
      <c r="J489" s="13">
        <f t="shared" ca="1" si="47"/>
        <v>0.45598576183350081</v>
      </c>
    </row>
    <row r="490" spans="4:10" x14ac:dyDescent="0.3">
      <c r="D490" s="12">
        <v>489</v>
      </c>
      <c r="E490" s="8">
        <f t="shared" ca="1" si="42"/>
        <v>0.49142464009161402</v>
      </c>
      <c r="F490" s="8">
        <f t="shared" ca="1" si="43"/>
        <v>37042.116132771</v>
      </c>
      <c r="G490" s="8">
        <f t="shared" ca="1" si="44"/>
        <v>0</v>
      </c>
      <c r="H490" s="8">
        <f t="shared" ca="1" si="45"/>
        <v>408442.73570071801</v>
      </c>
      <c r="I490" s="8">
        <f t="shared" ca="1" si="46"/>
        <v>408442.73570071801</v>
      </c>
      <c r="J490" s="13">
        <f t="shared" ca="1" si="47"/>
        <v>0.80989406756358062</v>
      </c>
    </row>
    <row r="491" spans="4:10" x14ac:dyDescent="0.3">
      <c r="D491" s="12">
        <v>490</v>
      </c>
      <c r="E491" s="8">
        <f t="shared" ca="1" si="42"/>
        <v>0.42780118562102487</v>
      </c>
      <c r="F491" s="8">
        <f t="shared" ca="1" si="43"/>
        <v>33623.933200946805</v>
      </c>
      <c r="G491" s="8">
        <f t="shared" ca="1" si="44"/>
        <v>0</v>
      </c>
      <c r="H491" s="8">
        <f t="shared" ca="1" si="45"/>
        <v>210188.12565491471</v>
      </c>
      <c r="I491" s="8">
        <f t="shared" ca="1" si="46"/>
        <v>210188.12565491471</v>
      </c>
      <c r="J491" s="13">
        <f t="shared" ca="1" si="47"/>
        <v>0.89222482081110088</v>
      </c>
    </row>
    <row r="492" spans="4:10" x14ac:dyDescent="0.3">
      <c r="D492" s="12">
        <v>491</v>
      </c>
      <c r="E492" s="8">
        <f t="shared" ca="1" si="42"/>
        <v>0.16240254626431672</v>
      </c>
      <c r="F492" s="8">
        <f t="shared" ca="1" si="43"/>
        <v>16527.348248318158</v>
      </c>
      <c r="G492" s="8">
        <f t="shared" ca="1" si="44"/>
        <v>336816.29379204602</v>
      </c>
      <c r="H492" s="8">
        <f t="shared" ca="1" si="45"/>
        <v>0</v>
      </c>
      <c r="I492" s="8">
        <f t="shared" ca="1" si="46"/>
        <v>336816.29379204602</v>
      </c>
      <c r="J492" s="13">
        <f t="shared" ca="1" si="47"/>
        <v>1</v>
      </c>
    </row>
    <row r="493" spans="4:10" x14ac:dyDescent="0.3">
      <c r="D493" s="12">
        <v>492</v>
      </c>
      <c r="E493" s="8">
        <f t="shared" ca="1" si="42"/>
        <v>0.56309886773855411</v>
      </c>
      <c r="F493" s="8">
        <f t="shared" ca="1" si="43"/>
        <v>40883.09380736325</v>
      </c>
      <c r="G493" s="8">
        <f t="shared" ca="1" si="44"/>
        <v>0</v>
      </c>
      <c r="H493" s="8">
        <f t="shared" ca="1" si="45"/>
        <v>631219.44082706852</v>
      </c>
      <c r="I493" s="8">
        <f t="shared" ca="1" si="46"/>
        <v>631219.44082706852</v>
      </c>
      <c r="J493" s="13">
        <f t="shared" ca="1" si="47"/>
        <v>0.73380616288960776</v>
      </c>
    </row>
    <row r="494" spans="4:10" x14ac:dyDescent="0.3">
      <c r="D494" s="12">
        <v>493</v>
      </c>
      <c r="E494" s="8">
        <f t="shared" ca="1" si="42"/>
        <v>0.82522789454483825</v>
      </c>
      <c r="F494" s="8">
        <f t="shared" ca="1" si="43"/>
        <v>57425.59063815877</v>
      </c>
      <c r="G494" s="8">
        <f t="shared" ca="1" si="44"/>
        <v>0</v>
      </c>
      <c r="H494" s="8">
        <f t="shared" ca="1" si="45"/>
        <v>1590684.2570132087</v>
      </c>
      <c r="I494" s="8">
        <f t="shared" ca="1" si="46"/>
        <v>1590684.2570132087</v>
      </c>
      <c r="J494" s="13">
        <f t="shared" ca="1" si="47"/>
        <v>0.52242349174155855</v>
      </c>
    </row>
    <row r="495" spans="4:10" x14ac:dyDescent="0.3">
      <c r="D495" s="12">
        <v>494</v>
      </c>
      <c r="E495" s="8">
        <f t="shared" ca="1" si="42"/>
        <v>0.34121517501220022</v>
      </c>
      <c r="F495" s="8">
        <f t="shared" ca="1" si="43"/>
        <v>28785.127206991074</v>
      </c>
      <c r="G495" s="8">
        <f t="shared" ca="1" si="44"/>
        <v>30371.819825223156</v>
      </c>
      <c r="H495" s="8">
        <f t="shared" ca="1" si="45"/>
        <v>0</v>
      </c>
      <c r="I495" s="8">
        <f t="shared" ca="1" si="46"/>
        <v>30371.819825223156</v>
      </c>
      <c r="J495" s="13">
        <f t="shared" ca="1" si="47"/>
        <v>1</v>
      </c>
    </row>
    <row r="496" spans="4:10" x14ac:dyDescent="0.3">
      <c r="D496" s="12">
        <v>495</v>
      </c>
      <c r="E496" s="8">
        <f t="shared" ca="1" si="42"/>
        <v>0.53216666692122772</v>
      </c>
      <c r="F496" s="8">
        <f t="shared" ca="1" si="43"/>
        <v>39219.281493448594</v>
      </c>
      <c r="G496" s="8">
        <f t="shared" ca="1" si="44"/>
        <v>0</v>
      </c>
      <c r="H496" s="8">
        <f t="shared" ca="1" si="45"/>
        <v>534718.32662001846</v>
      </c>
      <c r="I496" s="8">
        <f t="shared" ca="1" si="46"/>
        <v>534718.32662001846</v>
      </c>
      <c r="J496" s="13">
        <f t="shared" ca="1" si="47"/>
        <v>0.76493586628161769</v>
      </c>
    </row>
    <row r="497" spans="4:10" x14ac:dyDescent="0.3">
      <c r="D497" s="12">
        <v>496</v>
      </c>
      <c r="E497" s="8">
        <f t="shared" ca="1" si="42"/>
        <v>0.47349656270861396</v>
      </c>
      <c r="F497" s="8">
        <f t="shared" ca="1" si="43"/>
        <v>36083.907648546156</v>
      </c>
      <c r="G497" s="8">
        <f t="shared" ca="1" si="44"/>
        <v>0</v>
      </c>
      <c r="H497" s="8">
        <f t="shared" ca="1" si="45"/>
        <v>352866.64361567702</v>
      </c>
      <c r="I497" s="8">
        <f t="shared" ca="1" si="46"/>
        <v>352866.64361567702</v>
      </c>
      <c r="J497" s="13">
        <f t="shared" ca="1" si="47"/>
        <v>0.83140021563027966</v>
      </c>
    </row>
    <row r="498" spans="4:10" x14ac:dyDescent="0.3">
      <c r="D498" s="12">
        <v>497</v>
      </c>
      <c r="E498" s="8">
        <f t="shared" ca="1" si="42"/>
        <v>0.43737351445947337</v>
      </c>
      <c r="F498" s="8">
        <f t="shared" ca="1" si="43"/>
        <v>34142.444953710597</v>
      </c>
      <c r="G498" s="8">
        <f t="shared" ca="1" si="44"/>
        <v>0</v>
      </c>
      <c r="H498" s="8">
        <f t="shared" ca="1" si="45"/>
        <v>240261.80731521465</v>
      </c>
      <c r="I498" s="8">
        <f t="shared" ca="1" si="46"/>
        <v>240261.80731521465</v>
      </c>
      <c r="J498" s="13">
        <f t="shared" ca="1" si="47"/>
        <v>0.87867524910486783</v>
      </c>
    </row>
    <row r="499" spans="4:10" x14ac:dyDescent="0.3">
      <c r="D499" s="12">
        <v>498</v>
      </c>
      <c r="E499" s="8">
        <f t="shared" ca="1" si="42"/>
        <v>0.97277540352412384</v>
      </c>
      <c r="F499" s="8">
        <f t="shared" ca="1" si="43"/>
        <v>78465.134673828783</v>
      </c>
      <c r="G499" s="8">
        <f t="shared" ca="1" si="44"/>
        <v>0</v>
      </c>
      <c r="H499" s="8">
        <f t="shared" ca="1" si="45"/>
        <v>2810977.8110820693</v>
      </c>
      <c r="I499" s="8">
        <f t="shared" ca="1" si="46"/>
        <v>2810977.8110820693</v>
      </c>
      <c r="J499" s="13">
        <f t="shared" ca="1" si="47"/>
        <v>0.38234328891960051</v>
      </c>
    </row>
    <row r="500" spans="4:10" x14ac:dyDescent="0.3">
      <c r="D500" s="12">
        <v>499</v>
      </c>
      <c r="E500" s="8">
        <f t="shared" ca="1" si="42"/>
        <v>0.55882856567550343</v>
      </c>
      <c r="F500" s="8">
        <f t="shared" ca="1" si="43"/>
        <v>40652.397290064975</v>
      </c>
      <c r="G500" s="8">
        <f t="shared" ca="1" si="44"/>
        <v>0</v>
      </c>
      <c r="H500" s="8">
        <f t="shared" ca="1" si="45"/>
        <v>617839.04282376857</v>
      </c>
      <c r="I500" s="8">
        <f t="shared" ca="1" si="46"/>
        <v>617839.04282376857</v>
      </c>
      <c r="J500" s="13">
        <f t="shared" ca="1" si="47"/>
        <v>0.73797030506308392</v>
      </c>
    </row>
    <row r="501" spans="4:10" x14ac:dyDescent="0.3">
      <c r="D501" s="12">
        <v>500</v>
      </c>
      <c r="E501" s="8">
        <f t="shared" ca="1" si="42"/>
        <v>0.98441673911693683</v>
      </c>
      <c r="F501" s="8">
        <f t="shared" ca="1" si="43"/>
        <v>83400.224165302119</v>
      </c>
      <c r="G501" s="8">
        <f t="shared" ca="1" si="44"/>
        <v>0</v>
      </c>
      <c r="H501" s="8">
        <f t="shared" ca="1" si="45"/>
        <v>3097213.0015875231</v>
      </c>
      <c r="I501" s="8">
        <f t="shared" ca="1" si="46"/>
        <v>3097213.0015875231</v>
      </c>
      <c r="J501" s="13">
        <f t="shared" ca="1" si="47"/>
        <v>0.35971894058218734</v>
      </c>
    </row>
    <row r="502" spans="4:10" x14ac:dyDescent="0.3">
      <c r="D502" s="12">
        <v>501</v>
      </c>
      <c r="E502" s="8">
        <f t="shared" ca="1" si="42"/>
        <v>6.3332450274556473E-2</v>
      </c>
      <c r="F502" s="8">
        <f t="shared" ca="1" si="43"/>
        <v>4966.6649060751915</v>
      </c>
      <c r="G502" s="8">
        <f t="shared" ca="1" si="44"/>
        <v>625833.37734812021</v>
      </c>
      <c r="H502" s="8">
        <f t="shared" ca="1" si="45"/>
        <v>0</v>
      </c>
      <c r="I502" s="8">
        <f t="shared" ca="1" si="46"/>
        <v>625833.37734812021</v>
      </c>
      <c r="J502" s="13">
        <f t="shared" ca="1" si="47"/>
        <v>1</v>
      </c>
    </row>
    <row r="503" spans="4:10" x14ac:dyDescent="0.3">
      <c r="D503" s="12">
        <v>502</v>
      </c>
      <c r="E503" s="8">
        <f t="shared" ca="1" si="42"/>
        <v>0.87377330083194404</v>
      </c>
      <c r="F503" s="8">
        <f t="shared" ca="1" si="43"/>
        <v>61875.945570788033</v>
      </c>
      <c r="G503" s="8">
        <f t="shared" ca="1" si="44"/>
        <v>0</v>
      </c>
      <c r="H503" s="8">
        <f t="shared" ca="1" si="45"/>
        <v>1848804.8431057059</v>
      </c>
      <c r="I503" s="8">
        <f t="shared" ca="1" si="46"/>
        <v>1848804.8431057059</v>
      </c>
      <c r="J503" s="13">
        <f t="shared" ca="1" si="47"/>
        <v>0.48484940106939289</v>
      </c>
    </row>
    <row r="504" spans="4:10" x14ac:dyDescent="0.3">
      <c r="D504" s="12">
        <v>503</v>
      </c>
      <c r="E504" s="8">
        <f t="shared" ca="1" si="42"/>
        <v>0.33286890154391624</v>
      </c>
      <c r="F504" s="8">
        <f t="shared" ca="1" si="43"/>
        <v>28298.294200991993</v>
      </c>
      <c r="G504" s="8">
        <f t="shared" ca="1" si="44"/>
        <v>42542.644975200164</v>
      </c>
      <c r="H504" s="8">
        <f t="shared" ca="1" si="45"/>
        <v>0</v>
      </c>
      <c r="I504" s="8">
        <f t="shared" ca="1" si="46"/>
        <v>42542.644975200164</v>
      </c>
      <c r="J504" s="13">
        <f t="shared" ca="1" si="47"/>
        <v>1</v>
      </c>
    </row>
    <row r="505" spans="4:10" x14ac:dyDescent="0.3">
      <c r="D505" s="12">
        <v>504</v>
      </c>
      <c r="E505" s="8">
        <f t="shared" ca="1" si="42"/>
        <v>0.7484998210841266</v>
      </c>
      <c r="F505" s="8">
        <f t="shared" ca="1" si="43"/>
        <v>51766.236728128264</v>
      </c>
      <c r="G505" s="8">
        <f t="shared" ca="1" si="44"/>
        <v>0</v>
      </c>
      <c r="H505" s="8">
        <f t="shared" ca="1" si="45"/>
        <v>1262441.7302314392</v>
      </c>
      <c r="I505" s="8">
        <f t="shared" ca="1" si="46"/>
        <v>1262441.7302314392</v>
      </c>
      <c r="J505" s="13">
        <f t="shared" ca="1" si="47"/>
        <v>0.57953643841489122</v>
      </c>
    </row>
    <row r="506" spans="4:10" x14ac:dyDescent="0.3">
      <c r="D506" s="12">
        <v>505</v>
      </c>
      <c r="E506" s="8">
        <f t="shared" ca="1" si="42"/>
        <v>0.24912915072480479</v>
      </c>
      <c r="F506" s="8">
        <f t="shared" ca="1" si="43"/>
        <v>23074.942751749579</v>
      </c>
      <c r="G506" s="8">
        <f t="shared" ca="1" si="44"/>
        <v>173126.43120626052</v>
      </c>
      <c r="H506" s="8">
        <f t="shared" ca="1" si="45"/>
        <v>0</v>
      </c>
      <c r="I506" s="8">
        <f t="shared" ca="1" si="46"/>
        <v>173126.43120626052</v>
      </c>
      <c r="J506" s="13">
        <f t="shared" ca="1" si="47"/>
        <v>1</v>
      </c>
    </row>
    <row r="507" spans="4:10" x14ac:dyDescent="0.3">
      <c r="D507" s="12">
        <v>506</v>
      </c>
      <c r="E507" s="8">
        <f t="shared" ca="1" si="42"/>
        <v>0.76931203123521186</v>
      </c>
      <c r="F507" s="8">
        <f t="shared" ca="1" si="43"/>
        <v>53189.219253851596</v>
      </c>
      <c r="G507" s="8">
        <f t="shared" ca="1" si="44"/>
        <v>0</v>
      </c>
      <c r="H507" s="8">
        <f t="shared" ca="1" si="45"/>
        <v>1344974.7167233925</v>
      </c>
      <c r="I507" s="8">
        <f t="shared" ca="1" si="46"/>
        <v>1344974.7167233925</v>
      </c>
      <c r="J507" s="13">
        <f t="shared" ca="1" si="47"/>
        <v>0.56403226797805639</v>
      </c>
    </row>
    <row r="508" spans="4:10" x14ac:dyDescent="0.3">
      <c r="D508" s="12">
        <v>507</v>
      </c>
      <c r="E508" s="8">
        <f t="shared" ca="1" si="42"/>
        <v>0.30882199662038146</v>
      </c>
      <c r="F508" s="8">
        <f t="shared" ca="1" si="43"/>
        <v>26867.20626774829</v>
      </c>
      <c r="G508" s="8">
        <f t="shared" ca="1" si="44"/>
        <v>78319.843306292751</v>
      </c>
      <c r="H508" s="8">
        <f t="shared" ca="1" si="45"/>
        <v>0</v>
      </c>
      <c r="I508" s="8">
        <f t="shared" ca="1" si="46"/>
        <v>78319.843306292751</v>
      </c>
      <c r="J508" s="13">
        <f t="shared" ca="1" si="47"/>
        <v>1</v>
      </c>
    </row>
    <row r="509" spans="4:10" x14ac:dyDescent="0.3">
      <c r="D509" s="12">
        <v>508</v>
      </c>
      <c r="E509" s="8">
        <f t="shared" ca="1" si="42"/>
        <v>0.28823403226586453</v>
      </c>
      <c r="F509" s="8">
        <f t="shared" ca="1" si="43"/>
        <v>25602.859811651397</v>
      </c>
      <c r="G509" s="8">
        <f t="shared" ca="1" si="44"/>
        <v>109928.50470871507</v>
      </c>
      <c r="H509" s="8">
        <f t="shared" ca="1" si="45"/>
        <v>0</v>
      </c>
      <c r="I509" s="8">
        <f t="shared" ca="1" si="46"/>
        <v>109928.50470871507</v>
      </c>
      <c r="J509" s="13">
        <f t="shared" ca="1" si="47"/>
        <v>1</v>
      </c>
    </row>
    <row r="510" spans="4:10" x14ac:dyDescent="0.3">
      <c r="D510" s="12">
        <v>509</v>
      </c>
      <c r="E510" s="8">
        <f t="shared" ca="1" si="42"/>
        <v>2.7643515601023516E-3</v>
      </c>
      <c r="F510" s="8">
        <f t="shared" ca="1" si="43"/>
        <v>0</v>
      </c>
      <c r="G510" s="8">
        <f t="shared" ca="1" si="44"/>
        <v>750000</v>
      </c>
      <c r="H510" s="8">
        <f t="shared" ca="1" si="45"/>
        <v>0</v>
      </c>
      <c r="I510" s="8">
        <f t="shared" ca="1" si="46"/>
        <v>750000</v>
      </c>
      <c r="J510" s="13">
        <f t="shared" ca="1" si="47"/>
        <v>1</v>
      </c>
    </row>
    <row r="511" spans="4:10" x14ac:dyDescent="0.3">
      <c r="D511" s="12">
        <v>510</v>
      </c>
      <c r="E511" s="8">
        <f t="shared" ca="1" si="42"/>
        <v>0.67762873251440503</v>
      </c>
      <c r="F511" s="8">
        <f t="shared" ca="1" si="43"/>
        <v>47320.964666682426</v>
      </c>
      <c r="G511" s="8">
        <f t="shared" ca="1" si="44"/>
        <v>0</v>
      </c>
      <c r="H511" s="8">
        <f t="shared" ca="1" si="45"/>
        <v>1004615.9506675807</v>
      </c>
      <c r="I511" s="8">
        <f t="shared" ca="1" si="46"/>
        <v>1004615.9506675807</v>
      </c>
      <c r="J511" s="13">
        <f t="shared" ca="1" si="47"/>
        <v>0.63397621403328064</v>
      </c>
    </row>
    <row r="512" spans="4:10" x14ac:dyDescent="0.3">
      <c r="D512" s="12">
        <v>511</v>
      </c>
      <c r="E512" s="8">
        <f t="shared" ca="1" si="42"/>
        <v>0.46941615799146341</v>
      </c>
      <c r="F512" s="8">
        <f t="shared" ca="1" si="43"/>
        <v>35865.489755671028</v>
      </c>
      <c r="G512" s="8">
        <f t="shared" ca="1" si="44"/>
        <v>0</v>
      </c>
      <c r="H512" s="8">
        <f t="shared" ca="1" si="45"/>
        <v>340198.40582891961</v>
      </c>
      <c r="I512" s="8">
        <f t="shared" ca="1" si="46"/>
        <v>340198.40582891961</v>
      </c>
      <c r="J512" s="13">
        <f t="shared" ca="1" si="47"/>
        <v>0.83646323363039432</v>
      </c>
    </row>
    <row r="513" spans="4:10" x14ac:dyDescent="0.3">
      <c r="D513" s="12">
        <v>512</v>
      </c>
      <c r="E513" s="8">
        <f t="shared" ca="1" si="42"/>
        <v>8.7621029751620672E-2</v>
      </c>
      <c r="F513" s="8">
        <f t="shared" ca="1" si="43"/>
        <v>8626.7629096168057</v>
      </c>
      <c r="G513" s="8">
        <f t="shared" ca="1" si="44"/>
        <v>534330.92725957988</v>
      </c>
      <c r="H513" s="8">
        <f t="shared" ca="1" si="45"/>
        <v>0</v>
      </c>
      <c r="I513" s="8">
        <f t="shared" ca="1" si="46"/>
        <v>534330.92725957988</v>
      </c>
      <c r="J513" s="13">
        <f t="shared" ca="1" si="47"/>
        <v>1</v>
      </c>
    </row>
    <row r="514" spans="4:10" x14ac:dyDescent="0.3">
      <c r="D514" s="12">
        <v>513</v>
      </c>
      <c r="E514" s="8">
        <f t="shared" ca="1" si="42"/>
        <v>0.23241470086949501</v>
      </c>
      <c r="F514" s="8">
        <f t="shared" ca="1" si="43"/>
        <v>21931.452214260811</v>
      </c>
      <c r="G514" s="8">
        <f t="shared" ca="1" si="44"/>
        <v>201713.69464347971</v>
      </c>
      <c r="H514" s="8">
        <f t="shared" ca="1" si="45"/>
        <v>0</v>
      </c>
      <c r="I514" s="8">
        <f t="shared" ca="1" si="46"/>
        <v>201713.69464347971</v>
      </c>
      <c r="J514" s="13">
        <f t="shared" ca="1" si="47"/>
        <v>1</v>
      </c>
    </row>
    <row r="515" spans="4:10" x14ac:dyDescent="0.3">
      <c r="D515" s="12">
        <v>514</v>
      </c>
      <c r="E515" s="8">
        <f t="shared" ref="E515:E578" ca="1" si="48">RAND()</f>
        <v>0.69306478003040284</v>
      </c>
      <c r="F515" s="8">
        <f t="shared" ref="F515:F578" ca="1" si="49">MAX(0,_xlfn.NORM.INV(E515,$B$1,$B$2))</f>
        <v>48247.051304447887</v>
      </c>
      <c r="G515" s="8">
        <f t="shared" ref="G515:G578" ca="1" si="50">25*MAX($B$4-F515,0)</f>
        <v>0</v>
      </c>
      <c r="H515" s="8">
        <f t="shared" ref="H515:H578" ca="1" si="51">58*MAX(F515-$B$4,0)</f>
        <v>1058328.9756579774</v>
      </c>
      <c r="I515" s="8">
        <f t="shared" ref="I515:I578" ca="1" si="52">G515+H515</f>
        <v>1058328.9756579774</v>
      </c>
      <c r="J515" s="13">
        <f t="shared" ref="J515:J578" ca="1" si="53">MIN(1,($B$4+1)/(F515+1))</f>
        <v>0.62180749665291191</v>
      </c>
    </row>
    <row r="516" spans="4:10" x14ac:dyDescent="0.3">
      <c r="D516" s="12">
        <v>515</v>
      </c>
      <c r="E516" s="8">
        <f t="shared" ca="1" si="48"/>
        <v>0.1169482883257057</v>
      </c>
      <c r="F516" s="8">
        <f t="shared" ca="1" si="49"/>
        <v>12144.879239199407</v>
      </c>
      <c r="G516" s="8">
        <f t="shared" ca="1" si="50"/>
        <v>446378.01902001485</v>
      </c>
      <c r="H516" s="8">
        <f t="shared" ca="1" si="51"/>
        <v>0</v>
      </c>
      <c r="I516" s="8">
        <f t="shared" ca="1" si="52"/>
        <v>446378.01902001485</v>
      </c>
      <c r="J516" s="13">
        <f t="shared" ca="1" si="53"/>
        <v>1</v>
      </c>
    </row>
    <row r="517" spans="4:10" x14ac:dyDescent="0.3">
      <c r="D517" s="12">
        <v>516</v>
      </c>
      <c r="E517" s="8">
        <f t="shared" ca="1" si="48"/>
        <v>0.96868173706529248</v>
      </c>
      <c r="F517" s="8">
        <f t="shared" ca="1" si="49"/>
        <v>77155.54859376626</v>
      </c>
      <c r="G517" s="8">
        <f t="shared" ca="1" si="50"/>
        <v>0</v>
      </c>
      <c r="H517" s="8">
        <f t="shared" ca="1" si="51"/>
        <v>2735021.8184384429</v>
      </c>
      <c r="I517" s="8">
        <f t="shared" ca="1" si="52"/>
        <v>2735021.8184384429</v>
      </c>
      <c r="J517" s="13">
        <f t="shared" ca="1" si="53"/>
        <v>0.38883284111057143</v>
      </c>
    </row>
    <row r="518" spans="4:10" x14ac:dyDescent="0.3">
      <c r="D518" s="12">
        <v>517</v>
      </c>
      <c r="E518" s="8">
        <f t="shared" ca="1" si="48"/>
        <v>0.64692809010734686</v>
      </c>
      <c r="F518" s="8">
        <f t="shared" ca="1" si="49"/>
        <v>45530.953699869082</v>
      </c>
      <c r="G518" s="8">
        <f t="shared" ca="1" si="50"/>
        <v>0</v>
      </c>
      <c r="H518" s="8">
        <f t="shared" ca="1" si="51"/>
        <v>900795.31459240674</v>
      </c>
      <c r="I518" s="8">
        <f t="shared" ca="1" si="52"/>
        <v>900795.31459240674</v>
      </c>
      <c r="J518" s="13">
        <f t="shared" ca="1" si="53"/>
        <v>0.65889990571799828</v>
      </c>
    </row>
    <row r="519" spans="4:10" x14ac:dyDescent="0.3">
      <c r="D519" s="12">
        <v>518</v>
      </c>
      <c r="E519" s="8">
        <f t="shared" ca="1" si="48"/>
        <v>0.61113784097167012</v>
      </c>
      <c r="F519" s="8">
        <f t="shared" ca="1" si="49"/>
        <v>43512.689065618877</v>
      </c>
      <c r="G519" s="8">
        <f t="shared" ca="1" si="50"/>
        <v>0</v>
      </c>
      <c r="H519" s="8">
        <f t="shared" ca="1" si="51"/>
        <v>783735.96580589493</v>
      </c>
      <c r="I519" s="8">
        <f t="shared" ca="1" si="52"/>
        <v>783735.96580589493</v>
      </c>
      <c r="J519" s="13">
        <f t="shared" ca="1" si="53"/>
        <v>0.68946119357424118</v>
      </c>
    </row>
    <row r="520" spans="4:10" x14ac:dyDescent="0.3">
      <c r="D520" s="12">
        <v>519</v>
      </c>
      <c r="E520" s="8">
        <f t="shared" ca="1" si="48"/>
        <v>0.30879219732450369</v>
      </c>
      <c r="F520" s="8">
        <f t="shared" ca="1" si="49"/>
        <v>26865.404095693775</v>
      </c>
      <c r="G520" s="8">
        <f t="shared" ca="1" si="50"/>
        <v>78364.897607655614</v>
      </c>
      <c r="H520" s="8">
        <f t="shared" ca="1" si="51"/>
        <v>0</v>
      </c>
      <c r="I520" s="8">
        <f t="shared" ca="1" si="52"/>
        <v>78364.897607655614</v>
      </c>
      <c r="J520" s="13">
        <f t="shared" ca="1" si="53"/>
        <v>1</v>
      </c>
    </row>
    <row r="521" spans="4:10" x14ac:dyDescent="0.3">
      <c r="D521" s="12">
        <v>520</v>
      </c>
      <c r="E521" s="8">
        <f t="shared" ca="1" si="48"/>
        <v>0.77196318434299793</v>
      </c>
      <c r="F521" s="8">
        <f t="shared" ca="1" si="49"/>
        <v>53375.480300649971</v>
      </c>
      <c r="G521" s="8">
        <f t="shared" ca="1" si="50"/>
        <v>0</v>
      </c>
      <c r="H521" s="8">
        <f t="shared" ca="1" si="51"/>
        <v>1355777.8574376984</v>
      </c>
      <c r="I521" s="8">
        <f t="shared" ca="1" si="52"/>
        <v>1355777.8574376984</v>
      </c>
      <c r="J521" s="13">
        <f t="shared" ca="1" si="53"/>
        <v>0.56206403702558627</v>
      </c>
    </row>
    <row r="522" spans="4:10" x14ac:dyDescent="0.3">
      <c r="D522" s="12">
        <v>521</v>
      </c>
      <c r="E522" s="8">
        <f t="shared" ca="1" si="48"/>
        <v>0.83768250191525273</v>
      </c>
      <c r="F522" s="8">
        <f t="shared" ca="1" si="49"/>
        <v>58480.026253418633</v>
      </c>
      <c r="G522" s="8">
        <f t="shared" ca="1" si="50"/>
        <v>0</v>
      </c>
      <c r="H522" s="8">
        <f t="shared" ca="1" si="51"/>
        <v>1651841.5226982806</v>
      </c>
      <c r="I522" s="8">
        <f t="shared" ca="1" si="52"/>
        <v>1651841.5226982806</v>
      </c>
      <c r="J522" s="13">
        <f t="shared" ca="1" si="53"/>
        <v>0.51300399329511126</v>
      </c>
    </row>
    <row r="523" spans="4:10" x14ac:dyDescent="0.3">
      <c r="D523" s="12">
        <v>522</v>
      </c>
      <c r="E523" s="8">
        <f t="shared" ca="1" si="48"/>
        <v>0.42531795923989213</v>
      </c>
      <c r="F523" s="8">
        <f t="shared" ca="1" si="49"/>
        <v>33489.05873075415</v>
      </c>
      <c r="G523" s="8">
        <f t="shared" ca="1" si="50"/>
        <v>0</v>
      </c>
      <c r="H523" s="8">
        <f t="shared" ca="1" si="51"/>
        <v>202365.40638374072</v>
      </c>
      <c r="I523" s="8">
        <f t="shared" ca="1" si="52"/>
        <v>202365.40638374072</v>
      </c>
      <c r="J523" s="13">
        <f t="shared" ca="1" si="53"/>
        <v>0.89581807667747915</v>
      </c>
    </row>
    <row r="524" spans="4:10" x14ac:dyDescent="0.3">
      <c r="D524" s="12">
        <v>523</v>
      </c>
      <c r="E524" s="8">
        <f t="shared" ca="1" si="48"/>
        <v>0.31337307157497962</v>
      </c>
      <c r="F524" s="8">
        <f t="shared" ca="1" si="49"/>
        <v>27141.559529988026</v>
      </c>
      <c r="G524" s="8">
        <f t="shared" ca="1" si="50"/>
        <v>71461.011750299353</v>
      </c>
      <c r="H524" s="8">
        <f t="shared" ca="1" si="51"/>
        <v>0</v>
      </c>
      <c r="I524" s="8">
        <f t="shared" ca="1" si="52"/>
        <v>71461.011750299353</v>
      </c>
      <c r="J524" s="13">
        <f t="shared" ca="1" si="53"/>
        <v>1</v>
      </c>
    </row>
    <row r="525" spans="4:10" x14ac:dyDescent="0.3">
      <c r="D525" s="12">
        <v>524</v>
      </c>
      <c r="E525" s="8">
        <f t="shared" ca="1" si="48"/>
        <v>0.21144693806851422</v>
      </c>
      <c r="F525" s="8">
        <f t="shared" ca="1" si="49"/>
        <v>20429.950375396136</v>
      </c>
      <c r="G525" s="8">
        <f t="shared" ca="1" si="50"/>
        <v>239251.24061509658</v>
      </c>
      <c r="H525" s="8">
        <f t="shared" ca="1" si="51"/>
        <v>0</v>
      </c>
      <c r="I525" s="8">
        <f t="shared" ca="1" si="52"/>
        <v>239251.24061509658</v>
      </c>
      <c r="J525" s="13">
        <f t="shared" ca="1" si="53"/>
        <v>1</v>
      </c>
    </row>
    <row r="526" spans="4:10" x14ac:dyDescent="0.3">
      <c r="D526" s="12">
        <v>525</v>
      </c>
      <c r="E526" s="8">
        <f t="shared" ca="1" si="48"/>
        <v>0.32142157520820114</v>
      </c>
      <c r="F526" s="8">
        <f t="shared" ca="1" si="49"/>
        <v>27622.608957451834</v>
      </c>
      <c r="G526" s="8">
        <f t="shared" ca="1" si="50"/>
        <v>59434.776063704157</v>
      </c>
      <c r="H526" s="8">
        <f t="shared" ca="1" si="51"/>
        <v>0</v>
      </c>
      <c r="I526" s="8">
        <f t="shared" ca="1" si="52"/>
        <v>59434.776063704157</v>
      </c>
      <c r="J526" s="13">
        <f t="shared" ca="1" si="53"/>
        <v>1</v>
      </c>
    </row>
    <row r="527" spans="4:10" x14ac:dyDescent="0.3">
      <c r="D527" s="12">
        <v>526</v>
      </c>
      <c r="E527" s="8">
        <f t="shared" ca="1" si="48"/>
        <v>0.42373268930407681</v>
      </c>
      <c r="F527" s="8">
        <f t="shared" ca="1" si="49"/>
        <v>33402.872212334951</v>
      </c>
      <c r="G527" s="8">
        <f t="shared" ca="1" si="50"/>
        <v>0</v>
      </c>
      <c r="H527" s="8">
        <f t="shared" ca="1" si="51"/>
        <v>197366.58831542713</v>
      </c>
      <c r="I527" s="8">
        <f t="shared" ca="1" si="52"/>
        <v>197366.58831542713</v>
      </c>
      <c r="J527" s="13">
        <f t="shared" ca="1" si="53"/>
        <v>0.89812940874925329</v>
      </c>
    </row>
    <row r="528" spans="4:10" x14ac:dyDescent="0.3">
      <c r="D528" s="12">
        <v>527</v>
      </c>
      <c r="E528" s="8">
        <f t="shared" ca="1" si="48"/>
        <v>0.80433267157732691</v>
      </c>
      <c r="F528" s="8">
        <f t="shared" ca="1" si="49"/>
        <v>55758.348653236433</v>
      </c>
      <c r="G528" s="8">
        <f t="shared" ca="1" si="50"/>
        <v>0</v>
      </c>
      <c r="H528" s="8">
        <f t="shared" ca="1" si="51"/>
        <v>1493984.2218877131</v>
      </c>
      <c r="I528" s="8">
        <f t="shared" ca="1" si="52"/>
        <v>1493984.2218877131</v>
      </c>
      <c r="J528" s="13">
        <f t="shared" ca="1" si="53"/>
        <v>0.53804430511866563</v>
      </c>
    </row>
    <row r="529" spans="4:10" x14ac:dyDescent="0.3">
      <c r="D529" s="12">
        <v>528</v>
      </c>
      <c r="E529" s="8">
        <f t="shared" ca="1" si="48"/>
        <v>0.62774819648630598</v>
      </c>
      <c r="F529" s="8">
        <f t="shared" ca="1" si="49"/>
        <v>44441.568898423648</v>
      </c>
      <c r="G529" s="8">
        <f t="shared" ca="1" si="50"/>
        <v>0</v>
      </c>
      <c r="H529" s="8">
        <f t="shared" ca="1" si="51"/>
        <v>837610.99610857153</v>
      </c>
      <c r="I529" s="8">
        <f t="shared" ca="1" si="52"/>
        <v>837610.99610857153</v>
      </c>
      <c r="J529" s="13">
        <f t="shared" ca="1" si="53"/>
        <v>0.67505098700683164</v>
      </c>
    </row>
    <row r="530" spans="4:10" x14ac:dyDescent="0.3">
      <c r="D530" s="12">
        <v>529</v>
      </c>
      <c r="E530" s="8">
        <f t="shared" ca="1" si="48"/>
        <v>0.64325051008435286</v>
      </c>
      <c r="F530" s="8">
        <f t="shared" ca="1" si="49"/>
        <v>45320.527828540427</v>
      </c>
      <c r="G530" s="8">
        <f t="shared" ca="1" si="50"/>
        <v>0</v>
      </c>
      <c r="H530" s="8">
        <f t="shared" ca="1" si="51"/>
        <v>888590.61405534483</v>
      </c>
      <c r="I530" s="8">
        <f t="shared" ca="1" si="52"/>
        <v>888590.61405534483</v>
      </c>
      <c r="J530" s="13">
        <f t="shared" ca="1" si="53"/>
        <v>0.66195914915973775</v>
      </c>
    </row>
    <row r="531" spans="4:10" x14ac:dyDescent="0.3">
      <c r="D531" s="12">
        <v>530</v>
      </c>
      <c r="E531" s="8">
        <f t="shared" ca="1" si="48"/>
        <v>0.29044764133768941</v>
      </c>
      <c r="F531" s="8">
        <f t="shared" ca="1" si="49"/>
        <v>25740.750058993577</v>
      </c>
      <c r="G531" s="8">
        <f t="shared" ca="1" si="50"/>
        <v>106481.24852516057</v>
      </c>
      <c r="H531" s="8">
        <f t="shared" ca="1" si="51"/>
        <v>0</v>
      </c>
      <c r="I531" s="8">
        <f t="shared" ca="1" si="52"/>
        <v>106481.24852516057</v>
      </c>
      <c r="J531" s="13">
        <f t="shared" ca="1" si="53"/>
        <v>1</v>
      </c>
    </row>
    <row r="532" spans="4:10" x14ac:dyDescent="0.3">
      <c r="D532" s="12">
        <v>531</v>
      </c>
      <c r="E532" s="8">
        <f t="shared" ca="1" si="48"/>
        <v>0.34196608332809586</v>
      </c>
      <c r="F532" s="8">
        <f t="shared" ca="1" si="49"/>
        <v>28828.701069607727</v>
      </c>
      <c r="G532" s="8">
        <f t="shared" ca="1" si="50"/>
        <v>29282.473259806829</v>
      </c>
      <c r="H532" s="8">
        <f t="shared" ca="1" si="51"/>
        <v>0</v>
      </c>
      <c r="I532" s="8">
        <f t="shared" ca="1" si="52"/>
        <v>29282.473259806829</v>
      </c>
      <c r="J532" s="13">
        <f t="shared" ca="1" si="53"/>
        <v>1</v>
      </c>
    </row>
    <row r="533" spans="4:10" x14ac:dyDescent="0.3">
      <c r="D533" s="12">
        <v>532</v>
      </c>
      <c r="E533" s="8">
        <f t="shared" ca="1" si="48"/>
        <v>1.684486261033924E-2</v>
      </c>
      <c r="F533" s="8">
        <f t="shared" ca="1" si="49"/>
        <v>0</v>
      </c>
      <c r="G533" s="8">
        <f t="shared" ca="1" si="50"/>
        <v>750000</v>
      </c>
      <c r="H533" s="8">
        <f t="shared" ca="1" si="51"/>
        <v>0</v>
      </c>
      <c r="I533" s="8">
        <f t="shared" ca="1" si="52"/>
        <v>750000</v>
      </c>
      <c r="J533" s="13">
        <f t="shared" ca="1" si="53"/>
        <v>1</v>
      </c>
    </row>
    <row r="534" spans="4:10" x14ac:dyDescent="0.3">
      <c r="D534" s="12">
        <v>533</v>
      </c>
      <c r="E534" s="8">
        <f t="shared" ca="1" si="48"/>
        <v>0.39665900474007221</v>
      </c>
      <c r="F534" s="8">
        <f t="shared" ca="1" si="49"/>
        <v>31919.305161949251</v>
      </c>
      <c r="G534" s="8">
        <f t="shared" ca="1" si="50"/>
        <v>0</v>
      </c>
      <c r="H534" s="8">
        <f t="shared" ca="1" si="51"/>
        <v>111319.69939305654</v>
      </c>
      <c r="I534" s="8">
        <f t="shared" ca="1" si="52"/>
        <v>111319.69939305654</v>
      </c>
      <c r="J534" s="13">
        <f t="shared" ca="1" si="53"/>
        <v>0.93987196700621878</v>
      </c>
    </row>
    <row r="535" spans="4:10" x14ac:dyDescent="0.3">
      <c r="D535" s="12">
        <v>534</v>
      </c>
      <c r="E535" s="8">
        <f t="shared" ca="1" si="48"/>
        <v>5.2642817145243548E-2</v>
      </c>
      <c r="F535" s="8">
        <f t="shared" ca="1" si="49"/>
        <v>2999.289661900475</v>
      </c>
      <c r="G535" s="8">
        <f t="shared" ca="1" si="50"/>
        <v>675017.75845248811</v>
      </c>
      <c r="H535" s="8">
        <f t="shared" ca="1" si="51"/>
        <v>0</v>
      </c>
      <c r="I535" s="8">
        <f t="shared" ca="1" si="52"/>
        <v>675017.75845248811</v>
      </c>
      <c r="J535" s="13">
        <f t="shared" ca="1" si="53"/>
        <v>1</v>
      </c>
    </row>
    <row r="536" spans="4:10" x14ac:dyDescent="0.3">
      <c r="D536" s="12">
        <v>535</v>
      </c>
      <c r="E536" s="8">
        <f t="shared" ca="1" si="48"/>
        <v>0.79637164081968825</v>
      </c>
      <c r="F536" s="8">
        <f t="shared" ca="1" si="49"/>
        <v>55151.967352551124</v>
      </c>
      <c r="G536" s="8">
        <f t="shared" ca="1" si="50"/>
        <v>0</v>
      </c>
      <c r="H536" s="8">
        <f t="shared" ca="1" si="51"/>
        <v>1458814.1064479651</v>
      </c>
      <c r="I536" s="8">
        <f t="shared" ca="1" si="52"/>
        <v>1458814.1064479651</v>
      </c>
      <c r="J536" s="13">
        <f t="shared" ca="1" si="53"/>
        <v>0.54395985275327696</v>
      </c>
    </row>
    <row r="537" spans="4:10" x14ac:dyDescent="0.3">
      <c r="D537" s="12">
        <v>536</v>
      </c>
      <c r="E537" s="8">
        <f t="shared" ca="1" si="48"/>
        <v>0.19379029578600582</v>
      </c>
      <c r="F537" s="8">
        <f t="shared" ca="1" si="49"/>
        <v>19096.51698866926</v>
      </c>
      <c r="G537" s="8">
        <f t="shared" ca="1" si="50"/>
        <v>272587.07528326847</v>
      </c>
      <c r="H537" s="8">
        <f t="shared" ca="1" si="51"/>
        <v>0</v>
      </c>
      <c r="I537" s="8">
        <f t="shared" ca="1" si="52"/>
        <v>272587.07528326847</v>
      </c>
      <c r="J537" s="13">
        <f t="shared" ca="1" si="53"/>
        <v>1</v>
      </c>
    </row>
    <row r="538" spans="4:10" x14ac:dyDescent="0.3">
      <c r="D538" s="12">
        <v>537</v>
      </c>
      <c r="E538" s="8">
        <f t="shared" ca="1" si="48"/>
        <v>0.40246457433896698</v>
      </c>
      <c r="F538" s="8">
        <f t="shared" ca="1" si="49"/>
        <v>32239.475894960531</v>
      </c>
      <c r="G538" s="8">
        <f t="shared" ca="1" si="50"/>
        <v>0</v>
      </c>
      <c r="H538" s="8">
        <f t="shared" ca="1" si="51"/>
        <v>129889.60190771081</v>
      </c>
      <c r="I538" s="8">
        <f t="shared" ca="1" si="52"/>
        <v>129889.60190771081</v>
      </c>
      <c r="J538" s="13">
        <f t="shared" ca="1" si="53"/>
        <v>0.93053837349495883</v>
      </c>
    </row>
    <row r="539" spans="4:10" x14ac:dyDescent="0.3">
      <c r="D539" s="12">
        <v>538</v>
      </c>
      <c r="E539" s="8">
        <f t="shared" ca="1" si="48"/>
        <v>0.16924541199066123</v>
      </c>
      <c r="F539" s="8">
        <f t="shared" ca="1" si="49"/>
        <v>17112.674368277938</v>
      </c>
      <c r="G539" s="8">
        <f t="shared" ca="1" si="50"/>
        <v>322183.14079305157</v>
      </c>
      <c r="H539" s="8">
        <f t="shared" ca="1" si="51"/>
        <v>0</v>
      </c>
      <c r="I539" s="8">
        <f t="shared" ca="1" si="52"/>
        <v>322183.14079305157</v>
      </c>
      <c r="J539" s="13">
        <f t="shared" ca="1" si="53"/>
        <v>1</v>
      </c>
    </row>
    <row r="540" spans="4:10" x14ac:dyDescent="0.3">
      <c r="D540" s="12">
        <v>539</v>
      </c>
      <c r="E540" s="8">
        <f t="shared" ca="1" si="48"/>
        <v>0.84923354625537473</v>
      </c>
      <c r="F540" s="8">
        <f t="shared" ca="1" si="49"/>
        <v>59506.131419434343</v>
      </c>
      <c r="G540" s="8">
        <f t="shared" ca="1" si="50"/>
        <v>0</v>
      </c>
      <c r="H540" s="8">
        <f t="shared" ca="1" si="51"/>
        <v>1711355.622327192</v>
      </c>
      <c r="I540" s="8">
        <f t="shared" ca="1" si="52"/>
        <v>1711355.622327192</v>
      </c>
      <c r="J540" s="13">
        <f t="shared" ca="1" si="53"/>
        <v>0.50415806113285477</v>
      </c>
    </row>
    <row r="541" spans="4:10" x14ac:dyDescent="0.3">
      <c r="D541" s="12">
        <v>540</v>
      </c>
      <c r="E541" s="8">
        <f t="shared" ca="1" si="48"/>
        <v>0.59148680064260228</v>
      </c>
      <c r="F541" s="8">
        <f t="shared" ca="1" si="49"/>
        <v>42428.207616803986</v>
      </c>
      <c r="G541" s="8">
        <f t="shared" ca="1" si="50"/>
        <v>0</v>
      </c>
      <c r="H541" s="8">
        <f t="shared" ca="1" si="51"/>
        <v>720836.04177463113</v>
      </c>
      <c r="I541" s="8">
        <f t="shared" ca="1" si="52"/>
        <v>720836.04177463113</v>
      </c>
      <c r="J541" s="13">
        <f t="shared" ca="1" si="53"/>
        <v>0.70708367384448101</v>
      </c>
    </row>
    <row r="542" spans="4:10" x14ac:dyDescent="0.3">
      <c r="D542" s="12">
        <v>541</v>
      </c>
      <c r="E542" s="8">
        <f t="shared" ca="1" si="48"/>
        <v>0.95822741196203676</v>
      </c>
      <c r="F542" s="8">
        <f t="shared" ca="1" si="49"/>
        <v>74359.149479178508</v>
      </c>
      <c r="G542" s="8">
        <f t="shared" ca="1" si="50"/>
        <v>0</v>
      </c>
      <c r="H542" s="8">
        <f t="shared" ca="1" si="51"/>
        <v>2572830.6697923536</v>
      </c>
      <c r="I542" s="8">
        <f t="shared" ca="1" si="52"/>
        <v>2572830.6697923536</v>
      </c>
      <c r="J542" s="13">
        <f t="shared" ca="1" si="53"/>
        <v>0.40345534819561574</v>
      </c>
    </row>
    <row r="543" spans="4:10" x14ac:dyDescent="0.3">
      <c r="D543" s="12">
        <v>542</v>
      </c>
      <c r="E543" s="8">
        <f t="shared" ca="1" si="48"/>
        <v>0.89162758186290103</v>
      </c>
      <c r="F543" s="8">
        <f t="shared" ca="1" si="49"/>
        <v>63810.403629279739</v>
      </c>
      <c r="G543" s="8">
        <f t="shared" ca="1" si="50"/>
        <v>0</v>
      </c>
      <c r="H543" s="8">
        <f t="shared" ca="1" si="51"/>
        <v>1961003.4104982249</v>
      </c>
      <c r="I543" s="8">
        <f t="shared" ca="1" si="52"/>
        <v>1961003.4104982249</v>
      </c>
      <c r="J543" s="13">
        <f t="shared" ca="1" si="53"/>
        <v>0.47015107478742402</v>
      </c>
    </row>
    <row r="544" spans="4:10" x14ac:dyDescent="0.3">
      <c r="D544" s="12">
        <v>543</v>
      </c>
      <c r="E544" s="8">
        <f t="shared" ca="1" si="48"/>
        <v>8.6444713868869205E-2</v>
      </c>
      <c r="F544" s="8">
        <f t="shared" ca="1" si="49"/>
        <v>8468.5674854921272</v>
      </c>
      <c r="G544" s="8">
        <f t="shared" ca="1" si="50"/>
        <v>538285.81286269682</v>
      </c>
      <c r="H544" s="8">
        <f t="shared" ca="1" si="51"/>
        <v>0</v>
      </c>
      <c r="I544" s="8">
        <f t="shared" ca="1" si="52"/>
        <v>538285.81286269682</v>
      </c>
      <c r="J544" s="13">
        <f t="shared" ca="1" si="53"/>
        <v>1</v>
      </c>
    </row>
    <row r="545" spans="4:10" x14ac:dyDescent="0.3">
      <c r="D545" s="12">
        <v>544</v>
      </c>
      <c r="E545" s="8">
        <f t="shared" ca="1" si="48"/>
        <v>4.6394307468342944E-2</v>
      </c>
      <c r="F545" s="8">
        <f t="shared" ca="1" si="49"/>
        <v>1697.5179733240511</v>
      </c>
      <c r="G545" s="8">
        <f t="shared" ca="1" si="50"/>
        <v>707562.05066689872</v>
      </c>
      <c r="H545" s="8">
        <f t="shared" ca="1" si="51"/>
        <v>0</v>
      </c>
      <c r="I545" s="8">
        <f t="shared" ca="1" si="52"/>
        <v>707562.05066689872</v>
      </c>
      <c r="J545" s="13">
        <f t="shared" ca="1" si="53"/>
        <v>1</v>
      </c>
    </row>
    <row r="546" spans="4:10" x14ac:dyDescent="0.3">
      <c r="D546" s="12">
        <v>545</v>
      </c>
      <c r="E546" s="8">
        <f t="shared" ca="1" si="48"/>
        <v>0.85833033373773526</v>
      </c>
      <c r="F546" s="8">
        <f t="shared" ca="1" si="49"/>
        <v>60351.661821438538</v>
      </c>
      <c r="G546" s="8">
        <f t="shared" ca="1" si="50"/>
        <v>0</v>
      </c>
      <c r="H546" s="8">
        <f t="shared" ca="1" si="51"/>
        <v>1760396.3856434352</v>
      </c>
      <c r="I546" s="8">
        <f t="shared" ca="1" si="52"/>
        <v>1760396.3856434352</v>
      </c>
      <c r="J546" s="13">
        <f t="shared" ca="1" si="53"/>
        <v>0.49709489349056368</v>
      </c>
    </row>
    <row r="547" spans="4:10" x14ac:dyDescent="0.3">
      <c r="D547" s="12">
        <v>546</v>
      </c>
      <c r="E547" s="8">
        <f t="shared" ca="1" si="48"/>
        <v>3.8312442894155696E-2</v>
      </c>
      <c r="F547" s="8">
        <f t="shared" ca="1" si="49"/>
        <v>0</v>
      </c>
      <c r="G547" s="8">
        <f t="shared" ca="1" si="50"/>
        <v>750000</v>
      </c>
      <c r="H547" s="8">
        <f t="shared" ca="1" si="51"/>
        <v>0</v>
      </c>
      <c r="I547" s="8">
        <f t="shared" ca="1" si="52"/>
        <v>750000</v>
      </c>
      <c r="J547" s="13">
        <f t="shared" ca="1" si="53"/>
        <v>1</v>
      </c>
    </row>
    <row r="548" spans="4:10" x14ac:dyDescent="0.3">
      <c r="D548" s="12">
        <v>547</v>
      </c>
      <c r="E548" s="8">
        <f t="shared" ca="1" si="48"/>
        <v>0.62661033779910702</v>
      </c>
      <c r="F548" s="8">
        <f t="shared" ca="1" si="49"/>
        <v>44377.535217032157</v>
      </c>
      <c r="G548" s="8">
        <f t="shared" ca="1" si="50"/>
        <v>0</v>
      </c>
      <c r="H548" s="8">
        <f t="shared" ca="1" si="51"/>
        <v>833897.04258786514</v>
      </c>
      <c r="I548" s="8">
        <f t="shared" ca="1" si="52"/>
        <v>833897.04258786514</v>
      </c>
      <c r="J548" s="13">
        <f t="shared" ca="1" si="53"/>
        <v>0.67602501644727198</v>
      </c>
    </row>
    <row r="549" spans="4:10" x14ac:dyDescent="0.3">
      <c r="D549" s="12">
        <v>548</v>
      </c>
      <c r="E549" s="8">
        <f t="shared" ca="1" si="48"/>
        <v>0.23069756682853559</v>
      </c>
      <c r="F549" s="8">
        <f t="shared" ca="1" si="49"/>
        <v>21811.452890196037</v>
      </c>
      <c r="G549" s="8">
        <f t="shared" ca="1" si="50"/>
        <v>204713.67774509909</v>
      </c>
      <c r="H549" s="8">
        <f t="shared" ca="1" si="51"/>
        <v>0</v>
      </c>
      <c r="I549" s="8">
        <f t="shared" ca="1" si="52"/>
        <v>204713.67774509909</v>
      </c>
      <c r="J549" s="13">
        <f t="shared" ca="1" si="53"/>
        <v>1</v>
      </c>
    </row>
    <row r="550" spans="4:10" x14ac:dyDescent="0.3">
      <c r="D550" s="12">
        <v>549</v>
      </c>
      <c r="E550" s="8">
        <f t="shared" ca="1" si="48"/>
        <v>0.16608834831189356</v>
      </c>
      <c r="F550" s="8">
        <f t="shared" ca="1" si="49"/>
        <v>16844.563195912997</v>
      </c>
      <c r="G550" s="8">
        <f t="shared" ca="1" si="50"/>
        <v>328885.92010217509</v>
      </c>
      <c r="H550" s="8">
        <f t="shared" ca="1" si="51"/>
        <v>0</v>
      </c>
      <c r="I550" s="8">
        <f t="shared" ca="1" si="52"/>
        <v>328885.92010217509</v>
      </c>
      <c r="J550" s="13">
        <f t="shared" ca="1" si="53"/>
        <v>1</v>
      </c>
    </row>
    <row r="551" spans="4:10" x14ac:dyDescent="0.3">
      <c r="D551" s="12">
        <v>550</v>
      </c>
      <c r="E551" s="8">
        <f t="shared" ca="1" si="48"/>
        <v>0.39037127195278365</v>
      </c>
      <c r="F551" s="8">
        <f t="shared" ca="1" si="49"/>
        <v>31571.112986408272</v>
      </c>
      <c r="G551" s="8">
        <f t="shared" ca="1" si="50"/>
        <v>0</v>
      </c>
      <c r="H551" s="8">
        <f t="shared" ca="1" si="51"/>
        <v>91124.553211679799</v>
      </c>
      <c r="I551" s="8">
        <f t="shared" ca="1" si="52"/>
        <v>91124.553211679799</v>
      </c>
      <c r="J551" s="13">
        <f t="shared" ca="1" si="53"/>
        <v>0.95023731901996444</v>
      </c>
    </row>
    <row r="552" spans="4:10" x14ac:dyDescent="0.3">
      <c r="D552" s="12">
        <v>551</v>
      </c>
      <c r="E552" s="8">
        <f t="shared" ca="1" si="48"/>
        <v>0.44491716590865138</v>
      </c>
      <c r="F552" s="8">
        <f t="shared" ca="1" si="49"/>
        <v>34549.655194714964</v>
      </c>
      <c r="G552" s="8">
        <f t="shared" ca="1" si="50"/>
        <v>0</v>
      </c>
      <c r="H552" s="8">
        <f t="shared" ca="1" si="51"/>
        <v>263880.00129346788</v>
      </c>
      <c r="I552" s="8">
        <f t="shared" ca="1" si="52"/>
        <v>263880.00129346788</v>
      </c>
      <c r="J552" s="13">
        <f t="shared" ca="1" si="53"/>
        <v>0.86831927877851356</v>
      </c>
    </row>
    <row r="553" spans="4:10" x14ac:dyDescent="0.3">
      <c r="D553" s="12">
        <v>552</v>
      </c>
      <c r="E553" s="8">
        <f t="shared" ca="1" si="48"/>
        <v>0.84150904884941524</v>
      </c>
      <c r="F553" s="8">
        <f t="shared" ca="1" si="49"/>
        <v>58814.468023813723</v>
      </c>
      <c r="G553" s="8">
        <f t="shared" ca="1" si="50"/>
        <v>0</v>
      </c>
      <c r="H553" s="8">
        <f t="shared" ca="1" si="51"/>
        <v>1671239.1453811959</v>
      </c>
      <c r="I553" s="8">
        <f t="shared" ca="1" si="52"/>
        <v>1671239.1453811959</v>
      </c>
      <c r="J553" s="13">
        <f t="shared" ca="1" si="53"/>
        <v>0.51008690414319124</v>
      </c>
    </row>
    <row r="554" spans="4:10" x14ac:dyDescent="0.3">
      <c r="D554" s="12">
        <v>553</v>
      </c>
      <c r="E554" s="8">
        <f t="shared" ca="1" si="48"/>
        <v>0.19113970016293691</v>
      </c>
      <c r="F554" s="8">
        <f t="shared" ca="1" si="49"/>
        <v>18890.101995671321</v>
      </c>
      <c r="G554" s="8">
        <f t="shared" ca="1" si="50"/>
        <v>277747.45010821696</v>
      </c>
      <c r="H554" s="8">
        <f t="shared" ca="1" si="51"/>
        <v>0</v>
      </c>
      <c r="I554" s="8">
        <f t="shared" ca="1" si="52"/>
        <v>277747.45010821696</v>
      </c>
      <c r="J554" s="13">
        <f t="shared" ca="1" si="53"/>
        <v>1</v>
      </c>
    </row>
    <row r="555" spans="4:10" x14ac:dyDescent="0.3">
      <c r="D555" s="12">
        <v>554</v>
      </c>
      <c r="E555" s="8">
        <f t="shared" ca="1" si="48"/>
        <v>0.50639398546680103</v>
      </c>
      <c r="F555" s="8">
        <f t="shared" ca="1" si="49"/>
        <v>37841.397060153933</v>
      </c>
      <c r="G555" s="8">
        <f t="shared" ca="1" si="50"/>
        <v>0</v>
      </c>
      <c r="H555" s="8">
        <f t="shared" ca="1" si="51"/>
        <v>454801.02948892815</v>
      </c>
      <c r="I555" s="8">
        <f t="shared" ca="1" si="52"/>
        <v>454801.02948892815</v>
      </c>
      <c r="J555" s="13">
        <f t="shared" ca="1" si="53"/>
        <v>0.79278804543778458</v>
      </c>
    </row>
    <row r="556" spans="4:10" x14ac:dyDescent="0.3">
      <c r="D556" s="12">
        <v>555</v>
      </c>
      <c r="E556" s="8">
        <f t="shared" ca="1" si="48"/>
        <v>0.3617069736926074</v>
      </c>
      <c r="F556" s="8">
        <f t="shared" ca="1" si="49"/>
        <v>29961.933420356916</v>
      </c>
      <c r="G556" s="8">
        <f t="shared" ca="1" si="50"/>
        <v>951.66449107709923</v>
      </c>
      <c r="H556" s="8">
        <f t="shared" ca="1" si="51"/>
        <v>0</v>
      </c>
      <c r="I556" s="8">
        <f t="shared" ca="1" si="52"/>
        <v>951.66449107709923</v>
      </c>
      <c r="J556" s="13">
        <f t="shared" ca="1" si="53"/>
        <v>1</v>
      </c>
    </row>
    <row r="557" spans="4:10" x14ac:dyDescent="0.3">
      <c r="D557" s="12">
        <v>556</v>
      </c>
      <c r="E557" s="8">
        <f t="shared" ca="1" si="48"/>
        <v>0.28619912245118695</v>
      </c>
      <c r="F557" s="8">
        <f t="shared" ca="1" si="49"/>
        <v>25475.659884347617</v>
      </c>
      <c r="G557" s="8">
        <f t="shared" ca="1" si="50"/>
        <v>113108.50289130959</v>
      </c>
      <c r="H557" s="8">
        <f t="shared" ca="1" si="51"/>
        <v>0</v>
      </c>
      <c r="I557" s="8">
        <f t="shared" ca="1" si="52"/>
        <v>113108.50289130959</v>
      </c>
      <c r="J557" s="13">
        <f t="shared" ca="1" si="53"/>
        <v>1</v>
      </c>
    </row>
    <row r="558" spans="4:10" x14ac:dyDescent="0.3">
      <c r="D558" s="12">
        <v>557</v>
      </c>
      <c r="E558" s="8">
        <f t="shared" ca="1" si="48"/>
        <v>0.45118604225065451</v>
      </c>
      <c r="F558" s="8">
        <f t="shared" ca="1" si="49"/>
        <v>34887.227539585809</v>
      </c>
      <c r="G558" s="8">
        <f t="shared" ca="1" si="50"/>
        <v>0</v>
      </c>
      <c r="H558" s="8">
        <f t="shared" ca="1" si="51"/>
        <v>283459.19729597692</v>
      </c>
      <c r="I558" s="8">
        <f t="shared" ca="1" si="52"/>
        <v>283459.19729597692</v>
      </c>
      <c r="J558" s="13">
        <f t="shared" ca="1" si="53"/>
        <v>0.85991757437260086</v>
      </c>
    </row>
    <row r="559" spans="4:10" x14ac:dyDescent="0.3">
      <c r="D559" s="12">
        <v>558</v>
      </c>
      <c r="E559" s="8">
        <f t="shared" ca="1" si="48"/>
        <v>0.43450333796840068</v>
      </c>
      <c r="F559" s="8">
        <f t="shared" ca="1" si="49"/>
        <v>33987.196577390787</v>
      </c>
      <c r="G559" s="8">
        <f t="shared" ca="1" si="50"/>
        <v>0</v>
      </c>
      <c r="H559" s="8">
        <f t="shared" ca="1" si="51"/>
        <v>231257.40148866564</v>
      </c>
      <c r="I559" s="8">
        <f t="shared" ca="1" si="52"/>
        <v>231257.40148866564</v>
      </c>
      <c r="J559" s="13">
        <f t="shared" ca="1" si="53"/>
        <v>0.88268878672888751</v>
      </c>
    </row>
    <row r="560" spans="4:10" x14ac:dyDescent="0.3">
      <c r="D560" s="12">
        <v>559</v>
      </c>
      <c r="E560" s="8">
        <f t="shared" ca="1" si="48"/>
        <v>0.47885988367282695</v>
      </c>
      <c r="F560" s="8">
        <f t="shared" ca="1" si="49"/>
        <v>36370.775450020592</v>
      </c>
      <c r="G560" s="8">
        <f t="shared" ca="1" si="50"/>
        <v>0</v>
      </c>
      <c r="H560" s="8">
        <f t="shared" ca="1" si="51"/>
        <v>369504.97610119433</v>
      </c>
      <c r="I560" s="8">
        <f t="shared" ca="1" si="52"/>
        <v>369504.97610119433</v>
      </c>
      <c r="J560" s="13">
        <f t="shared" ca="1" si="53"/>
        <v>0.82484287964510172</v>
      </c>
    </row>
    <row r="561" spans="4:10" x14ac:dyDescent="0.3">
      <c r="D561" s="12">
        <v>560</v>
      </c>
      <c r="E561" s="8">
        <f t="shared" ca="1" si="48"/>
        <v>0.65634954934704715</v>
      </c>
      <c r="F561" s="8">
        <f t="shared" ca="1" si="49"/>
        <v>46073.68963694563</v>
      </c>
      <c r="G561" s="8">
        <f t="shared" ca="1" si="50"/>
        <v>0</v>
      </c>
      <c r="H561" s="8">
        <f t="shared" ca="1" si="51"/>
        <v>932273.99894284655</v>
      </c>
      <c r="I561" s="8">
        <f t="shared" ca="1" si="52"/>
        <v>932273.99894284655</v>
      </c>
      <c r="J561" s="13">
        <f t="shared" ca="1" si="53"/>
        <v>0.65113840671307055</v>
      </c>
    </row>
    <row r="562" spans="4:10" x14ac:dyDescent="0.3">
      <c r="D562" s="12">
        <v>561</v>
      </c>
      <c r="E562" s="8">
        <f t="shared" ca="1" si="48"/>
        <v>0.84105541035789766</v>
      </c>
      <c r="F562" s="8">
        <f t="shared" ca="1" si="49"/>
        <v>58774.545803238012</v>
      </c>
      <c r="G562" s="8">
        <f t="shared" ca="1" si="50"/>
        <v>0</v>
      </c>
      <c r="H562" s="8">
        <f t="shared" ca="1" si="51"/>
        <v>1668923.6565878047</v>
      </c>
      <c r="I562" s="8">
        <f t="shared" ca="1" si="52"/>
        <v>1668923.6565878047</v>
      </c>
      <c r="J562" s="13">
        <f t="shared" ca="1" si="53"/>
        <v>0.51043337139622458</v>
      </c>
    </row>
    <row r="563" spans="4:10" x14ac:dyDescent="0.3">
      <c r="D563" s="12">
        <v>562</v>
      </c>
      <c r="E563" s="8">
        <f t="shared" ca="1" si="48"/>
        <v>0.83525984291439881</v>
      </c>
      <c r="F563" s="8">
        <f t="shared" ca="1" si="49"/>
        <v>58270.933166449286</v>
      </c>
      <c r="G563" s="8">
        <f t="shared" ca="1" si="50"/>
        <v>0</v>
      </c>
      <c r="H563" s="8">
        <f t="shared" ca="1" si="51"/>
        <v>1639714.1236540587</v>
      </c>
      <c r="I563" s="8">
        <f t="shared" ca="1" si="52"/>
        <v>1639714.1236540587</v>
      </c>
      <c r="J563" s="13">
        <f t="shared" ca="1" si="53"/>
        <v>0.51484476951029678</v>
      </c>
    </row>
    <row r="564" spans="4:10" x14ac:dyDescent="0.3">
      <c r="D564" s="12">
        <v>563</v>
      </c>
      <c r="E564" s="8">
        <f t="shared" ca="1" si="48"/>
        <v>0.62827288241102386</v>
      </c>
      <c r="F564" s="8">
        <f t="shared" ca="1" si="49"/>
        <v>44471.117026347005</v>
      </c>
      <c r="G564" s="8">
        <f t="shared" ca="1" si="50"/>
        <v>0</v>
      </c>
      <c r="H564" s="8">
        <f t="shared" ca="1" si="51"/>
        <v>839324.78752812627</v>
      </c>
      <c r="I564" s="8">
        <f t="shared" ca="1" si="52"/>
        <v>839324.78752812627</v>
      </c>
      <c r="J564" s="13">
        <f t="shared" ca="1" si="53"/>
        <v>0.67460247017757768</v>
      </c>
    </row>
    <row r="565" spans="4:10" x14ac:dyDescent="0.3">
      <c r="D565" s="12">
        <v>564</v>
      </c>
      <c r="E565" s="8">
        <f t="shared" ca="1" si="48"/>
        <v>0.39347295150495498</v>
      </c>
      <c r="F565" s="8">
        <f t="shared" ca="1" si="49"/>
        <v>31743.065138220976</v>
      </c>
      <c r="G565" s="8">
        <f t="shared" ca="1" si="50"/>
        <v>0</v>
      </c>
      <c r="H565" s="8">
        <f t="shared" ca="1" si="51"/>
        <v>101097.77801681662</v>
      </c>
      <c r="I565" s="8">
        <f t="shared" ca="1" si="52"/>
        <v>101097.77801681662</v>
      </c>
      <c r="J565" s="13">
        <f t="shared" ca="1" si="53"/>
        <v>0.94509004657622553</v>
      </c>
    </row>
    <row r="566" spans="4:10" x14ac:dyDescent="0.3">
      <c r="D566" s="12">
        <v>565</v>
      </c>
      <c r="E566" s="8">
        <f t="shared" ca="1" si="48"/>
        <v>0.36972079507199007</v>
      </c>
      <c r="F566" s="8">
        <f t="shared" ca="1" si="49"/>
        <v>30415.77085243546</v>
      </c>
      <c r="G566" s="8">
        <f t="shared" ca="1" si="50"/>
        <v>0</v>
      </c>
      <c r="H566" s="8">
        <f t="shared" ca="1" si="51"/>
        <v>24114.709441256695</v>
      </c>
      <c r="I566" s="8">
        <f t="shared" ca="1" si="52"/>
        <v>24114.709441256695</v>
      </c>
      <c r="J566" s="13">
        <f t="shared" ca="1" si="53"/>
        <v>0.98633086811047299</v>
      </c>
    </row>
    <row r="567" spans="4:10" x14ac:dyDescent="0.3">
      <c r="D567" s="12">
        <v>566</v>
      </c>
      <c r="E567" s="8">
        <f t="shared" ca="1" si="48"/>
        <v>0.53037062022341708</v>
      </c>
      <c r="F567" s="8">
        <f t="shared" ca="1" si="49"/>
        <v>39123.092747322931</v>
      </c>
      <c r="G567" s="8">
        <f t="shared" ca="1" si="50"/>
        <v>0</v>
      </c>
      <c r="H567" s="8">
        <f t="shared" ca="1" si="51"/>
        <v>529139.37934473006</v>
      </c>
      <c r="I567" s="8">
        <f t="shared" ca="1" si="52"/>
        <v>529139.37934473006</v>
      </c>
      <c r="J567" s="13">
        <f t="shared" ca="1" si="53"/>
        <v>0.76681650342046126</v>
      </c>
    </row>
    <row r="568" spans="4:10" x14ac:dyDescent="0.3">
      <c r="D568" s="12">
        <v>567</v>
      </c>
      <c r="E568" s="8">
        <f t="shared" ca="1" si="48"/>
        <v>0.22395330938779157</v>
      </c>
      <c r="F568" s="8">
        <f t="shared" ca="1" si="49"/>
        <v>21335.224912793074</v>
      </c>
      <c r="G568" s="8">
        <f t="shared" ca="1" si="50"/>
        <v>216619.37718017315</v>
      </c>
      <c r="H568" s="8">
        <f t="shared" ca="1" si="51"/>
        <v>0</v>
      </c>
      <c r="I568" s="8">
        <f t="shared" ca="1" si="52"/>
        <v>216619.37718017315</v>
      </c>
      <c r="J568" s="13">
        <f t="shared" ca="1" si="53"/>
        <v>1</v>
      </c>
    </row>
    <row r="569" spans="4:10" x14ac:dyDescent="0.3">
      <c r="D569" s="12">
        <v>568</v>
      </c>
      <c r="E569" s="8">
        <f t="shared" ca="1" si="48"/>
        <v>3.9487452126091505E-2</v>
      </c>
      <c r="F569" s="8">
        <f t="shared" ca="1" si="49"/>
        <v>83.032707625163312</v>
      </c>
      <c r="G569" s="8">
        <f t="shared" ca="1" si="50"/>
        <v>747924.18230937095</v>
      </c>
      <c r="H569" s="8">
        <f t="shared" ca="1" si="51"/>
        <v>0</v>
      </c>
      <c r="I569" s="8">
        <f t="shared" ca="1" si="52"/>
        <v>747924.18230937095</v>
      </c>
      <c r="J569" s="13">
        <f t="shared" ca="1" si="53"/>
        <v>1</v>
      </c>
    </row>
    <row r="570" spans="4:10" x14ac:dyDescent="0.3">
      <c r="D570" s="12">
        <v>569</v>
      </c>
      <c r="E570" s="8">
        <f t="shared" ca="1" si="48"/>
        <v>0.68773749081140423</v>
      </c>
      <c r="F570" s="8">
        <f t="shared" ca="1" si="49"/>
        <v>47925.228621383991</v>
      </c>
      <c r="G570" s="8">
        <f t="shared" ca="1" si="50"/>
        <v>0</v>
      </c>
      <c r="H570" s="8">
        <f t="shared" ca="1" si="51"/>
        <v>1039663.2600402714</v>
      </c>
      <c r="I570" s="8">
        <f t="shared" ca="1" si="52"/>
        <v>1039663.2600402714</v>
      </c>
      <c r="J570" s="13">
        <f t="shared" ca="1" si="53"/>
        <v>0.62598290879524765</v>
      </c>
    </row>
    <row r="571" spans="4:10" x14ac:dyDescent="0.3">
      <c r="D571" s="12">
        <v>570</v>
      </c>
      <c r="E571" s="8">
        <f t="shared" ca="1" si="48"/>
        <v>0.88469949475579879</v>
      </c>
      <c r="F571" s="8">
        <f t="shared" ca="1" si="49"/>
        <v>63034.698061486153</v>
      </c>
      <c r="G571" s="8">
        <f t="shared" ca="1" si="50"/>
        <v>0</v>
      </c>
      <c r="H571" s="8">
        <f t="shared" ca="1" si="51"/>
        <v>1916012.4875661968</v>
      </c>
      <c r="I571" s="8">
        <f t="shared" ca="1" si="52"/>
        <v>1916012.4875661968</v>
      </c>
      <c r="J571" s="13">
        <f t="shared" ca="1" si="53"/>
        <v>0.47593666640665239</v>
      </c>
    </row>
    <row r="572" spans="4:10" x14ac:dyDescent="0.3">
      <c r="D572" s="12">
        <v>571</v>
      </c>
      <c r="E572" s="8">
        <f t="shared" ca="1" si="48"/>
        <v>0.56322532027625594</v>
      </c>
      <c r="F572" s="8">
        <f t="shared" ca="1" si="49"/>
        <v>40889.931131677782</v>
      </c>
      <c r="G572" s="8">
        <f t="shared" ca="1" si="50"/>
        <v>0</v>
      </c>
      <c r="H572" s="8">
        <f t="shared" ca="1" si="51"/>
        <v>631616.00563731138</v>
      </c>
      <c r="I572" s="8">
        <f t="shared" ca="1" si="52"/>
        <v>631616.00563731138</v>
      </c>
      <c r="J572" s="13">
        <f t="shared" ca="1" si="53"/>
        <v>0.73368346402751727</v>
      </c>
    </row>
    <row r="573" spans="4:10" x14ac:dyDescent="0.3">
      <c r="D573" s="12">
        <v>572</v>
      </c>
      <c r="E573" s="8">
        <f t="shared" ca="1" si="48"/>
        <v>0.83410295389512401</v>
      </c>
      <c r="F573" s="8">
        <f t="shared" ca="1" si="49"/>
        <v>58171.788207388461</v>
      </c>
      <c r="G573" s="8">
        <f t="shared" ca="1" si="50"/>
        <v>0</v>
      </c>
      <c r="H573" s="8">
        <f t="shared" ca="1" si="51"/>
        <v>1633963.7160285308</v>
      </c>
      <c r="I573" s="8">
        <f t="shared" ca="1" si="52"/>
        <v>1633963.7160285308</v>
      </c>
      <c r="J573" s="13">
        <f t="shared" ca="1" si="53"/>
        <v>0.51572222897491449</v>
      </c>
    </row>
    <row r="574" spans="4:10" x14ac:dyDescent="0.3">
      <c r="D574" s="12">
        <v>573</v>
      </c>
      <c r="E574" s="8">
        <f t="shared" ca="1" si="48"/>
        <v>0.31483773607415055</v>
      </c>
      <c r="F574" s="8">
        <f t="shared" ca="1" si="49"/>
        <v>27229.487704357023</v>
      </c>
      <c r="G574" s="8">
        <f t="shared" ca="1" si="50"/>
        <v>69262.807391074428</v>
      </c>
      <c r="H574" s="8">
        <f t="shared" ca="1" si="51"/>
        <v>0</v>
      </c>
      <c r="I574" s="8">
        <f t="shared" ca="1" si="52"/>
        <v>69262.807391074428</v>
      </c>
      <c r="J574" s="13">
        <f t="shared" ca="1" si="53"/>
        <v>1</v>
      </c>
    </row>
    <row r="575" spans="4:10" x14ac:dyDescent="0.3">
      <c r="D575" s="12">
        <v>574</v>
      </c>
      <c r="E575" s="8">
        <f t="shared" ca="1" si="48"/>
        <v>0.30622528105983038</v>
      </c>
      <c r="F575" s="8">
        <f t="shared" ca="1" si="49"/>
        <v>26709.876890274194</v>
      </c>
      <c r="G575" s="8">
        <f t="shared" ca="1" si="50"/>
        <v>82253.077743145142</v>
      </c>
      <c r="H575" s="8">
        <f t="shared" ca="1" si="51"/>
        <v>0</v>
      </c>
      <c r="I575" s="8">
        <f t="shared" ca="1" si="52"/>
        <v>82253.077743145142</v>
      </c>
      <c r="J575" s="13">
        <f t="shared" ca="1" si="53"/>
        <v>1</v>
      </c>
    </row>
    <row r="576" spans="4:10" x14ac:dyDescent="0.3">
      <c r="D576" s="12">
        <v>575</v>
      </c>
      <c r="E576" s="8">
        <f t="shared" ca="1" si="48"/>
        <v>0.80756241205636514</v>
      </c>
      <c r="F576" s="8">
        <f t="shared" ca="1" si="49"/>
        <v>56008.607885279591</v>
      </c>
      <c r="G576" s="8">
        <f t="shared" ca="1" si="50"/>
        <v>0</v>
      </c>
      <c r="H576" s="8">
        <f t="shared" ca="1" si="51"/>
        <v>1508499.2573462164</v>
      </c>
      <c r="I576" s="8">
        <f t="shared" ca="1" si="52"/>
        <v>1508499.2573462164</v>
      </c>
      <c r="J576" s="13">
        <f t="shared" ca="1" si="53"/>
        <v>0.53564024339268479</v>
      </c>
    </row>
    <row r="577" spans="4:10" x14ac:dyDescent="0.3">
      <c r="D577" s="12">
        <v>576</v>
      </c>
      <c r="E577" s="8">
        <f t="shared" ca="1" si="48"/>
        <v>0.3624780878027406</v>
      </c>
      <c r="F577" s="8">
        <f t="shared" ca="1" si="49"/>
        <v>30005.748845464514</v>
      </c>
      <c r="G577" s="8">
        <f t="shared" ca="1" si="50"/>
        <v>0</v>
      </c>
      <c r="H577" s="8">
        <f t="shared" ca="1" si="51"/>
        <v>333.43303694178758</v>
      </c>
      <c r="I577" s="8">
        <f t="shared" ca="1" si="52"/>
        <v>333.43303694178758</v>
      </c>
      <c r="J577" s="13">
        <f t="shared" ca="1" si="53"/>
        <v>0.99980841491712014</v>
      </c>
    </row>
    <row r="578" spans="4:10" x14ac:dyDescent="0.3">
      <c r="D578" s="12">
        <v>577</v>
      </c>
      <c r="E578" s="8">
        <f t="shared" ca="1" si="48"/>
        <v>0.47552805669594278</v>
      </c>
      <c r="F578" s="8">
        <f t="shared" ca="1" si="49"/>
        <v>36192.593519845024</v>
      </c>
      <c r="G578" s="8">
        <f t="shared" ca="1" si="50"/>
        <v>0</v>
      </c>
      <c r="H578" s="8">
        <f t="shared" ca="1" si="51"/>
        <v>359170.42415101139</v>
      </c>
      <c r="I578" s="8">
        <f t="shared" ca="1" si="52"/>
        <v>359170.42415101139</v>
      </c>
      <c r="J578" s="13">
        <f t="shared" ca="1" si="53"/>
        <v>0.82890360095220683</v>
      </c>
    </row>
    <row r="579" spans="4:10" x14ac:dyDescent="0.3">
      <c r="D579" s="12">
        <v>578</v>
      </c>
      <c r="E579" s="8">
        <f t="shared" ref="E579:E642" ca="1" si="54">RAND()</f>
        <v>0.75039444046507342</v>
      </c>
      <c r="F579" s="8">
        <f t="shared" ref="F579:F642" ca="1" si="55">MAX(0,_xlfn.NORM.INV(E579,$B$1,$B$2))</f>
        <v>51893.081404240671</v>
      </c>
      <c r="G579" s="8">
        <f t="shared" ref="G579:G642" ca="1" si="56">25*MAX($B$4-F579,0)</f>
        <v>0</v>
      </c>
      <c r="H579" s="8">
        <f t="shared" ref="H579:H642" ca="1" si="57">58*MAX(F579-$B$4,0)</f>
        <v>1269798.7214459588</v>
      </c>
      <c r="I579" s="8">
        <f t="shared" ref="I579:I642" ca="1" si="58">G579+H579</f>
        <v>1269798.7214459588</v>
      </c>
      <c r="J579" s="13">
        <f t="shared" ref="J579:J642" ca="1" si="59">MIN(1,($B$4+1)/(F579+1))</f>
        <v>0.5781198778007155</v>
      </c>
    </row>
    <row r="580" spans="4:10" x14ac:dyDescent="0.3">
      <c r="D580" s="12">
        <v>579</v>
      </c>
      <c r="E580" s="8">
        <f t="shared" ca="1" si="54"/>
        <v>0.80133166596267091</v>
      </c>
      <c r="F580" s="8">
        <f t="shared" ca="1" si="55"/>
        <v>55528.051509428267</v>
      </c>
      <c r="G580" s="8">
        <f t="shared" ca="1" si="56"/>
        <v>0</v>
      </c>
      <c r="H580" s="8">
        <f t="shared" ca="1" si="57"/>
        <v>1480626.9875468395</v>
      </c>
      <c r="I580" s="8">
        <f t="shared" ca="1" si="58"/>
        <v>1480626.9875468395</v>
      </c>
      <c r="J580" s="13">
        <f t="shared" ca="1" si="59"/>
        <v>0.54027575088161084</v>
      </c>
    </row>
    <row r="581" spans="4:10" x14ac:dyDescent="0.3">
      <c r="D581" s="12">
        <v>580</v>
      </c>
      <c r="E581" s="8">
        <f t="shared" ca="1" si="54"/>
        <v>0.29636369259448703</v>
      </c>
      <c r="F581" s="8">
        <f t="shared" ca="1" si="55"/>
        <v>26106.888017645659</v>
      </c>
      <c r="G581" s="8">
        <f t="shared" ca="1" si="56"/>
        <v>97327.799558858533</v>
      </c>
      <c r="H581" s="8">
        <f t="shared" ca="1" si="57"/>
        <v>0</v>
      </c>
      <c r="I581" s="8">
        <f t="shared" ca="1" si="58"/>
        <v>97327.799558858533</v>
      </c>
      <c r="J581" s="13">
        <f t="shared" ca="1" si="59"/>
        <v>1</v>
      </c>
    </row>
    <row r="582" spans="4:10" x14ac:dyDescent="0.3">
      <c r="D582" s="12">
        <v>581</v>
      </c>
      <c r="E582" s="8">
        <f t="shared" ca="1" si="54"/>
        <v>0.73666450106922798</v>
      </c>
      <c r="F582" s="8">
        <f t="shared" ca="1" si="55"/>
        <v>50984.943377048621</v>
      </c>
      <c r="G582" s="8">
        <f t="shared" ca="1" si="56"/>
        <v>0</v>
      </c>
      <c r="H582" s="8">
        <f t="shared" ca="1" si="57"/>
        <v>1217126.71586882</v>
      </c>
      <c r="I582" s="8">
        <f t="shared" ca="1" si="58"/>
        <v>1217126.71586882</v>
      </c>
      <c r="J582" s="13">
        <f t="shared" ca="1" si="59"/>
        <v>0.58841708151084215</v>
      </c>
    </row>
    <row r="583" spans="4:10" x14ac:dyDescent="0.3">
      <c r="D583" s="12">
        <v>582</v>
      </c>
      <c r="E583" s="8">
        <f t="shared" ca="1" si="54"/>
        <v>0.34402110894852944</v>
      </c>
      <c r="F583" s="8">
        <f t="shared" ca="1" si="55"/>
        <v>28947.765836707091</v>
      </c>
      <c r="G583" s="8">
        <f t="shared" ca="1" si="56"/>
        <v>26305.85408232273</v>
      </c>
      <c r="H583" s="8">
        <f t="shared" ca="1" si="57"/>
        <v>0</v>
      </c>
      <c r="I583" s="8">
        <f t="shared" ca="1" si="58"/>
        <v>26305.85408232273</v>
      </c>
      <c r="J583" s="13">
        <f t="shared" ca="1" si="59"/>
        <v>1</v>
      </c>
    </row>
    <row r="584" spans="4:10" x14ac:dyDescent="0.3">
      <c r="D584" s="12">
        <v>583</v>
      </c>
      <c r="E584" s="8">
        <f t="shared" ca="1" si="54"/>
        <v>0.66813624827365214</v>
      </c>
      <c r="F584" s="8">
        <f t="shared" ca="1" si="55"/>
        <v>46760.656138392849</v>
      </c>
      <c r="G584" s="8">
        <f t="shared" ca="1" si="56"/>
        <v>0</v>
      </c>
      <c r="H584" s="8">
        <f t="shared" ca="1" si="57"/>
        <v>972118.05602678529</v>
      </c>
      <c r="I584" s="8">
        <f t="shared" ca="1" si="58"/>
        <v>972118.05602678529</v>
      </c>
      <c r="J584" s="13">
        <f t="shared" ca="1" si="59"/>
        <v>0.64157265754683568</v>
      </c>
    </row>
    <row r="585" spans="4:10" x14ac:dyDescent="0.3">
      <c r="D585" s="12">
        <v>584</v>
      </c>
      <c r="E585" s="8">
        <f t="shared" ca="1" si="54"/>
        <v>0.4627389642351577</v>
      </c>
      <c r="F585" s="8">
        <f t="shared" ca="1" si="55"/>
        <v>35507.687953582565</v>
      </c>
      <c r="G585" s="8">
        <f t="shared" ca="1" si="56"/>
        <v>0</v>
      </c>
      <c r="H585" s="8">
        <f t="shared" ca="1" si="57"/>
        <v>319445.90130778874</v>
      </c>
      <c r="I585" s="8">
        <f t="shared" ca="1" si="58"/>
        <v>319445.90130778874</v>
      </c>
      <c r="J585" s="13">
        <f t="shared" ca="1" si="59"/>
        <v>0.8448918202558684</v>
      </c>
    </row>
    <row r="586" spans="4:10" x14ac:dyDescent="0.3">
      <c r="D586" s="12">
        <v>585</v>
      </c>
      <c r="E586" s="8">
        <f t="shared" ca="1" si="54"/>
        <v>0.62174174507905844</v>
      </c>
      <c r="F586" s="8">
        <f t="shared" ca="1" si="55"/>
        <v>44104.244941750178</v>
      </c>
      <c r="G586" s="8">
        <f t="shared" ca="1" si="56"/>
        <v>0</v>
      </c>
      <c r="H586" s="8">
        <f t="shared" ca="1" si="57"/>
        <v>818046.20662151033</v>
      </c>
      <c r="I586" s="8">
        <f t="shared" ca="1" si="58"/>
        <v>818046.20662151033</v>
      </c>
      <c r="J586" s="13">
        <f t="shared" ca="1" si="59"/>
        <v>0.68021388475729672</v>
      </c>
    </row>
    <row r="587" spans="4:10" x14ac:dyDescent="0.3">
      <c r="D587" s="12">
        <v>586</v>
      </c>
      <c r="E587" s="8">
        <f t="shared" ca="1" si="54"/>
        <v>0.7468728822351699</v>
      </c>
      <c r="F587" s="8">
        <f t="shared" ca="1" si="55"/>
        <v>51657.71573150441</v>
      </c>
      <c r="G587" s="8">
        <f t="shared" ca="1" si="56"/>
        <v>0</v>
      </c>
      <c r="H587" s="8">
        <f t="shared" ca="1" si="57"/>
        <v>1256147.5124272557</v>
      </c>
      <c r="I587" s="8">
        <f t="shared" ca="1" si="58"/>
        <v>1256147.5124272557</v>
      </c>
      <c r="J587" s="13">
        <f t="shared" ca="1" si="59"/>
        <v>0.58075388780336423</v>
      </c>
    </row>
    <row r="588" spans="4:10" x14ac:dyDescent="0.3">
      <c r="D588" s="12">
        <v>587</v>
      </c>
      <c r="E588" s="8">
        <f t="shared" ca="1" si="54"/>
        <v>0.1811075094665372</v>
      </c>
      <c r="F588" s="8">
        <f t="shared" ca="1" si="55"/>
        <v>18092.451399878722</v>
      </c>
      <c r="G588" s="8">
        <f t="shared" ca="1" si="56"/>
        <v>297688.71500303195</v>
      </c>
      <c r="H588" s="8">
        <f t="shared" ca="1" si="57"/>
        <v>0</v>
      </c>
      <c r="I588" s="8">
        <f t="shared" ca="1" si="58"/>
        <v>297688.71500303195</v>
      </c>
      <c r="J588" s="13">
        <f t="shared" ca="1" si="59"/>
        <v>1</v>
      </c>
    </row>
    <row r="589" spans="4:10" x14ac:dyDescent="0.3">
      <c r="D589" s="12">
        <v>588</v>
      </c>
      <c r="E589" s="8">
        <f t="shared" ca="1" si="54"/>
        <v>0.6673806198271206</v>
      </c>
      <c r="F589" s="8">
        <f t="shared" ca="1" si="55"/>
        <v>46716.333213174206</v>
      </c>
      <c r="G589" s="8">
        <f t="shared" ca="1" si="56"/>
        <v>0</v>
      </c>
      <c r="H589" s="8">
        <f t="shared" ca="1" si="57"/>
        <v>969547.32636410394</v>
      </c>
      <c r="I589" s="8">
        <f t="shared" ca="1" si="58"/>
        <v>969547.32636410394</v>
      </c>
      <c r="J589" s="13">
        <f t="shared" ca="1" si="59"/>
        <v>0.64218134761895551</v>
      </c>
    </row>
    <row r="590" spans="4:10" x14ac:dyDescent="0.3">
      <c r="D590" s="12">
        <v>589</v>
      </c>
      <c r="E590" s="8">
        <f t="shared" ca="1" si="54"/>
        <v>0.44476554370493271</v>
      </c>
      <c r="F590" s="8">
        <f t="shared" ca="1" si="55"/>
        <v>34541.481656455282</v>
      </c>
      <c r="G590" s="8">
        <f t="shared" ca="1" si="56"/>
        <v>0</v>
      </c>
      <c r="H590" s="8">
        <f t="shared" ca="1" si="57"/>
        <v>263405.93607440637</v>
      </c>
      <c r="I590" s="8">
        <f t="shared" ca="1" si="58"/>
        <v>263405.93607440637</v>
      </c>
      <c r="J590" s="13">
        <f t="shared" ca="1" si="59"/>
        <v>0.86852474290576709</v>
      </c>
    </row>
    <row r="591" spans="4:10" x14ac:dyDescent="0.3">
      <c r="D591" s="12">
        <v>590</v>
      </c>
      <c r="E591" s="8">
        <f t="shared" ca="1" si="54"/>
        <v>8.3807873879266692E-2</v>
      </c>
      <c r="F591" s="8">
        <f t="shared" ca="1" si="55"/>
        <v>8108.0131823654083</v>
      </c>
      <c r="G591" s="8">
        <f t="shared" ca="1" si="56"/>
        <v>547299.67044086475</v>
      </c>
      <c r="H591" s="8">
        <f t="shared" ca="1" si="57"/>
        <v>0</v>
      </c>
      <c r="I591" s="8">
        <f t="shared" ca="1" si="58"/>
        <v>547299.67044086475</v>
      </c>
      <c r="J591" s="13">
        <f t="shared" ca="1" si="59"/>
        <v>1</v>
      </c>
    </row>
    <row r="592" spans="4:10" x14ac:dyDescent="0.3">
      <c r="D592" s="12">
        <v>591</v>
      </c>
      <c r="E592" s="8">
        <f t="shared" ca="1" si="54"/>
        <v>0.81732463750555306</v>
      </c>
      <c r="F592" s="8">
        <f t="shared" ca="1" si="55"/>
        <v>56781.110535633678</v>
      </c>
      <c r="G592" s="8">
        <f t="shared" ca="1" si="56"/>
        <v>0</v>
      </c>
      <c r="H592" s="8">
        <f t="shared" ca="1" si="57"/>
        <v>1553304.4110667533</v>
      </c>
      <c r="I592" s="8">
        <f t="shared" ca="1" si="58"/>
        <v>1553304.4110667533</v>
      </c>
      <c r="J592" s="13">
        <f t="shared" ca="1" si="59"/>
        <v>0.52835302733548162</v>
      </c>
    </row>
    <row r="593" spans="4:10" x14ac:dyDescent="0.3">
      <c r="D593" s="12">
        <v>592</v>
      </c>
      <c r="E593" s="8">
        <f t="shared" ca="1" si="54"/>
        <v>0.22568306586678699</v>
      </c>
      <c r="F593" s="8">
        <f t="shared" ca="1" si="55"/>
        <v>21458.130119379959</v>
      </c>
      <c r="G593" s="8">
        <f t="shared" ca="1" si="56"/>
        <v>213546.74701550102</v>
      </c>
      <c r="H593" s="8">
        <f t="shared" ca="1" si="57"/>
        <v>0</v>
      </c>
      <c r="I593" s="8">
        <f t="shared" ca="1" si="58"/>
        <v>213546.74701550102</v>
      </c>
      <c r="J593" s="13">
        <f t="shared" ca="1" si="59"/>
        <v>1</v>
      </c>
    </row>
    <row r="594" spans="4:10" x14ac:dyDescent="0.3">
      <c r="D594" s="12">
        <v>593</v>
      </c>
      <c r="E594" s="8">
        <f t="shared" ca="1" si="54"/>
        <v>0.14456787882706645</v>
      </c>
      <c r="F594" s="8">
        <f t="shared" ca="1" si="55"/>
        <v>14921.58603355669</v>
      </c>
      <c r="G594" s="8">
        <f t="shared" ca="1" si="56"/>
        <v>376960.34916108276</v>
      </c>
      <c r="H594" s="8">
        <f t="shared" ca="1" si="57"/>
        <v>0</v>
      </c>
      <c r="I594" s="8">
        <f t="shared" ca="1" si="58"/>
        <v>376960.34916108276</v>
      </c>
      <c r="J594" s="13">
        <f t="shared" ca="1" si="59"/>
        <v>1</v>
      </c>
    </row>
    <row r="595" spans="4:10" x14ac:dyDescent="0.3">
      <c r="D595" s="12">
        <v>594</v>
      </c>
      <c r="E595" s="8">
        <f t="shared" ca="1" si="54"/>
        <v>0.80473491323462942</v>
      </c>
      <c r="F595" s="8">
        <f t="shared" ca="1" si="55"/>
        <v>55789.378933717933</v>
      </c>
      <c r="G595" s="8">
        <f t="shared" ca="1" si="56"/>
        <v>0</v>
      </c>
      <c r="H595" s="8">
        <f t="shared" ca="1" si="57"/>
        <v>1495783.9781556402</v>
      </c>
      <c r="I595" s="8">
        <f t="shared" ca="1" si="58"/>
        <v>1495783.9781556402</v>
      </c>
      <c r="J595" s="13">
        <f t="shared" ca="1" si="59"/>
        <v>0.53774504804211587</v>
      </c>
    </row>
    <row r="596" spans="4:10" x14ac:dyDescent="0.3">
      <c r="D596" s="12">
        <v>595</v>
      </c>
      <c r="E596" s="8">
        <f t="shared" ca="1" si="54"/>
        <v>0.922138696179164</v>
      </c>
      <c r="F596" s="8">
        <f t="shared" ca="1" si="55"/>
        <v>67737.593909349249</v>
      </c>
      <c r="G596" s="8">
        <f t="shared" ca="1" si="56"/>
        <v>0</v>
      </c>
      <c r="H596" s="8">
        <f t="shared" ca="1" si="57"/>
        <v>2188780.4467422566</v>
      </c>
      <c r="I596" s="8">
        <f t="shared" ca="1" si="58"/>
        <v>2188780.4467422566</v>
      </c>
      <c r="J596" s="13">
        <f t="shared" ca="1" si="59"/>
        <v>0.44289375182704044</v>
      </c>
    </row>
    <row r="597" spans="4:10" x14ac:dyDescent="0.3">
      <c r="D597" s="12">
        <v>596</v>
      </c>
      <c r="E597" s="8">
        <f t="shared" ca="1" si="54"/>
        <v>0.63150332422450861</v>
      </c>
      <c r="F597" s="8">
        <f t="shared" ca="1" si="55"/>
        <v>44653.340399651286</v>
      </c>
      <c r="G597" s="8">
        <f t="shared" ca="1" si="56"/>
        <v>0</v>
      </c>
      <c r="H597" s="8">
        <f t="shared" ca="1" si="57"/>
        <v>849893.74317977461</v>
      </c>
      <c r="I597" s="8">
        <f t="shared" ca="1" si="58"/>
        <v>849893.74317977461</v>
      </c>
      <c r="J597" s="13">
        <f t="shared" ca="1" si="59"/>
        <v>0.67184958352300017</v>
      </c>
    </row>
    <row r="598" spans="4:10" x14ac:dyDescent="0.3">
      <c r="D598" s="12">
        <v>597</v>
      </c>
      <c r="E598" s="8">
        <f t="shared" ca="1" si="54"/>
        <v>0.2284040589201386</v>
      </c>
      <c r="F598" s="8">
        <f t="shared" ca="1" si="55"/>
        <v>21650.393192869891</v>
      </c>
      <c r="G598" s="8">
        <f t="shared" ca="1" si="56"/>
        <v>208740.17017825271</v>
      </c>
      <c r="H598" s="8">
        <f t="shared" ca="1" si="57"/>
        <v>0</v>
      </c>
      <c r="I598" s="8">
        <f t="shared" ca="1" si="58"/>
        <v>208740.17017825271</v>
      </c>
      <c r="J598" s="13">
        <f t="shared" ca="1" si="59"/>
        <v>1</v>
      </c>
    </row>
    <row r="599" spans="4:10" x14ac:dyDescent="0.3">
      <c r="D599" s="12">
        <v>598</v>
      </c>
      <c r="E599" s="8">
        <f t="shared" ca="1" si="54"/>
        <v>0.73219296072057127</v>
      </c>
      <c r="F599" s="8">
        <f t="shared" ca="1" si="55"/>
        <v>50694.474925996386</v>
      </c>
      <c r="G599" s="8">
        <f t="shared" ca="1" si="56"/>
        <v>0</v>
      </c>
      <c r="H599" s="8">
        <f t="shared" ca="1" si="57"/>
        <v>1200279.5457077904</v>
      </c>
      <c r="I599" s="8">
        <f t="shared" ca="1" si="58"/>
        <v>1200279.5457077904</v>
      </c>
      <c r="J599" s="13">
        <f t="shared" ca="1" si="59"/>
        <v>0.59178851847811842</v>
      </c>
    </row>
    <row r="600" spans="4:10" x14ac:dyDescent="0.3">
      <c r="D600" s="12">
        <v>599</v>
      </c>
      <c r="E600" s="8">
        <f t="shared" ca="1" si="54"/>
        <v>0.89621094545596491</v>
      </c>
      <c r="F600" s="8">
        <f t="shared" ca="1" si="55"/>
        <v>64343.3888936531</v>
      </c>
      <c r="G600" s="8">
        <f t="shared" ca="1" si="56"/>
        <v>0</v>
      </c>
      <c r="H600" s="8">
        <f t="shared" ca="1" si="57"/>
        <v>1991916.5558318798</v>
      </c>
      <c r="I600" s="8">
        <f t="shared" ca="1" si="58"/>
        <v>1991916.5558318798</v>
      </c>
      <c r="J600" s="13">
        <f t="shared" ca="1" si="59"/>
        <v>0.46625666224890178</v>
      </c>
    </row>
    <row r="601" spans="4:10" x14ac:dyDescent="0.3">
      <c r="D601" s="12">
        <v>600</v>
      </c>
      <c r="E601" s="8">
        <f t="shared" ca="1" si="54"/>
        <v>0.84841982726317489</v>
      </c>
      <c r="F601" s="8">
        <f t="shared" ca="1" si="55"/>
        <v>59432.179539705248</v>
      </c>
      <c r="G601" s="8">
        <f t="shared" ca="1" si="56"/>
        <v>0</v>
      </c>
      <c r="H601" s="8">
        <f t="shared" ca="1" si="57"/>
        <v>1707066.4133029045</v>
      </c>
      <c r="I601" s="8">
        <f t="shared" ca="1" si="58"/>
        <v>1707066.4133029045</v>
      </c>
      <c r="J601" s="13">
        <f t="shared" ca="1" si="59"/>
        <v>0.50478537800518264</v>
      </c>
    </row>
    <row r="602" spans="4:10" x14ac:dyDescent="0.3">
      <c r="D602" s="12">
        <v>601</v>
      </c>
      <c r="E602" s="8">
        <f t="shared" ca="1" si="54"/>
        <v>3.2238915319550143E-2</v>
      </c>
      <c r="F602" s="8">
        <f t="shared" ca="1" si="55"/>
        <v>0</v>
      </c>
      <c r="G602" s="8">
        <f t="shared" ca="1" si="56"/>
        <v>750000</v>
      </c>
      <c r="H602" s="8">
        <f t="shared" ca="1" si="57"/>
        <v>0</v>
      </c>
      <c r="I602" s="8">
        <f t="shared" ca="1" si="58"/>
        <v>750000</v>
      </c>
      <c r="J602" s="13">
        <f t="shared" ca="1" si="59"/>
        <v>1</v>
      </c>
    </row>
    <row r="603" spans="4:10" x14ac:dyDescent="0.3">
      <c r="D603" s="12">
        <v>602</v>
      </c>
      <c r="E603" s="8">
        <f t="shared" ca="1" si="54"/>
        <v>0.21723466344982301</v>
      </c>
      <c r="F603" s="8">
        <f t="shared" ca="1" si="55"/>
        <v>20852.631590680481</v>
      </c>
      <c r="G603" s="8">
        <f t="shared" ca="1" si="56"/>
        <v>228684.21023298797</v>
      </c>
      <c r="H603" s="8">
        <f t="shared" ca="1" si="57"/>
        <v>0</v>
      </c>
      <c r="I603" s="8">
        <f t="shared" ca="1" si="58"/>
        <v>228684.21023298797</v>
      </c>
      <c r="J603" s="13">
        <f t="shared" ca="1" si="59"/>
        <v>1</v>
      </c>
    </row>
    <row r="604" spans="4:10" x14ac:dyDescent="0.3">
      <c r="D604" s="12">
        <v>603</v>
      </c>
      <c r="E604" s="8">
        <f t="shared" ca="1" si="54"/>
        <v>0.41379426741131364</v>
      </c>
      <c r="F604" s="8">
        <f t="shared" ca="1" si="55"/>
        <v>32860.958144475124</v>
      </c>
      <c r="G604" s="8">
        <f t="shared" ca="1" si="56"/>
        <v>0</v>
      </c>
      <c r="H604" s="8">
        <f t="shared" ca="1" si="57"/>
        <v>165935.57237955718</v>
      </c>
      <c r="I604" s="8">
        <f t="shared" ca="1" si="58"/>
        <v>165935.57237955718</v>
      </c>
      <c r="J604" s="13">
        <f t="shared" ca="1" si="59"/>
        <v>0.91294011963933686</v>
      </c>
    </row>
    <row r="605" spans="4:10" x14ac:dyDescent="0.3">
      <c r="D605" s="12">
        <v>604</v>
      </c>
      <c r="E605" s="8">
        <f t="shared" ca="1" si="54"/>
        <v>0.45295587021565986</v>
      </c>
      <c r="F605" s="8">
        <f t="shared" ca="1" si="55"/>
        <v>34982.408563663703</v>
      </c>
      <c r="G605" s="8">
        <f t="shared" ca="1" si="56"/>
        <v>0</v>
      </c>
      <c r="H605" s="8">
        <f t="shared" ca="1" si="57"/>
        <v>288979.69669249479</v>
      </c>
      <c r="I605" s="8">
        <f t="shared" ca="1" si="58"/>
        <v>288979.69669249479</v>
      </c>
      <c r="J605" s="13">
        <f t="shared" ca="1" si="59"/>
        <v>0.85757795571587636</v>
      </c>
    </row>
    <row r="606" spans="4:10" x14ac:dyDescent="0.3">
      <c r="D606" s="12">
        <v>605</v>
      </c>
      <c r="E606" s="8">
        <f t="shared" ca="1" si="54"/>
        <v>0.49574736883988002</v>
      </c>
      <c r="F606" s="8">
        <f t="shared" ca="1" si="55"/>
        <v>37272.942694490281</v>
      </c>
      <c r="G606" s="8">
        <f t="shared" ca="1" si="56"/>
        <v>0</v>
      </c>
      <c r="H606" s="8">
        <f t="shared" ca="1" si="57"/>
        <v>421830.67628043628</v>
      </c>
      <c r="I606" s="8">
        <f t="shared" ca="1" si="58"/>
        <v>421830.67628043628</v>
      </c>
      <c r="J606" s="13">
        <f t="shared" ca="1" si="59"/>
        <v>0.80487863186082154</v>
      </c>
    </row>
    <row r="607" spans="4:10" x14ac:dyDescent="0.3">
      <c r="D607" s="12">
        <v>606</v>
      </c>
      <c r="E607" s="8">
        <f t="shared" ca="1" si="54"/>
        <v>0.20810954145881999</v>
      </c>
      <c r="F607" s="8">
        <f t="shared" ca="1" si="55"/>
        <v>20183.138070215624</v>
      </c>
      <c r="G607" s="8">
        <f t="shared" ca="1" si="56"/>
        <v>245421.54824460941</v>
      </c>
      <c r="H607" s="8">
        <f t="shared" ca="1" si="57"/>
        <v>0</v>
      </c>
      <c r="I607" s="8">
        <f t="shared" ca="1" si="58"/>
        <v>245421.54824460941</v>
      </c>
      <c r="J607" s="13">
        <f t="shared" ca="1" si="59"/>
        <v>1</v>
      </c>
    </row>
    <row r="608" spans="4:10" x14ac:dyDescent="0.3">
      <c r="D608" s="12">
        <v>607</v>
      </c>
      <c r="E608" s="8">
        <f t="shared" ca="1" si="54"/>
        <v>0.82656522405588828</v>
      </c>
      <c r="F608" s="8">
        <f t="shared" ca="1" si="55"/>
        <v>57536.45571614556</v>
      </c>
      <c r="G608" s="8">
        <f t="shared" ca="1" si="56"/>
        <v>0</v>
      </c>
      <c r="H608" s="8">
        <f t="shared" ca="1" si="57"/>
        <v>1597114.4315364424</v>
      </c>
      <c r="I608" s="8">
        <f t="shared" ca="1" si="58"/>
        <v>1597114.4315364424</v>
      </c>
      <c r="J608" s="13">
        <f t="shared" ca="1" si="59"/>
        <v>0.52141686883074034</v>
      </c>
    </row>
    <row r="609" spans="4:10" x14ac:dyDescent="0.3">
      <c r="D609" s="12">
        <v>608</v>
      </c>
      <c r="E609" s="8">
        <f t="shared" ca="1" si="54"/>
        <v>0.60296653251321297</v>
      </c>
      <c r="F609" s="8">
        <f t="shared" ca="1" si="55"/>
        <v>43060.006322749454</v>
      </c>
      <c r="G609" s="8">
        <f t="shared" ca="1" si="56"/>
        <v>0</v>
      </c>
      <c r="H609" s="8">
        <f t="shared" ca="1" si="57"/>
        <v>757480.36671946826</v>
      </c>
      <c r="I609" s="8">
        <f t="shared" ca="1" si="58"/>
        <v>757480.36671946826</v>
      </c>
      <c r="J609" s="13">
        <f t="shared" ca="1" si="59"/>
        <v>0.69670921703820576</v>
      </c>
    </row>
    <row r="610" spans="4:10" x14ac:dyDescent="0.3">
      <c r="D610" s="12">
        <v>609</v>
      </c>
      <c r="E610" s="8">
        <f t="shared" ca="1" si="54"/>
        <v>0.69260062217268115</v>
      </c>
      <c r="F610" s="8">
        <f t="shared" ca="1" si="55"/>
        <v>48218.914720954308</v>
      </c>
      <c r="G610" s="8">
        <f t="shared" ca="1" si="56"/>
        <v>0</v>
      </c>
      <c r="H610" s="8">
        <f t="shared" ca="1" si="57"/>
        <v>1056697.0538153499</v>
      </c>
      <c r="I610" s="8">
        <f t="shared" ca="1" si="58"/>
        <v>1056697.0538153499</v>
      </c>
      <c r="J610" s="13">
        <f t="shared" ca="1" si="59"/>
        <v>0.62217032472193179</v>
      </c>
    </row>
    <row r="611" spans="4:10" x14ac:dyDescent="0.3">
      <c r="D611" s="12">
        <v>610</v>
      </c>
      <c r="E611" s="8">
        <f t="shared" ca="1" si="54"/>
        <v>0.17145783948463</v>
      </c>
      <c r="F611" s="8">
        <f t="shared" ca="1" si="55"/>
        <v>17298.653884698004</v>
      </c>
      <c r="G611" s="8">
        <f t="shared" ca="1" si="56"/>
        <v>317533.65288254991</v>
      </c>
      <c r="H611" s="8">
        <f t="shared" ca="1" si="57"/>
        <v>0</v>
      </c>
      <c r="I611" s="8">
        <f t="shared" ca="1" si="58"/>
        <v>317533.65288254991</v>
      </c>
      <c r="J611" s="13">
        <f t="shared" ca="1" si="59"/>
        <v>1</v>
      </c>
    </row>
    <row r="612" spans="4:10" x14ac:dyDescent="0.3">
      <c r="D612" s="12">
        <v>611</v>
      </c>
      <c r="E612" s="8">
        <f t="shared" ca="1" si="54"/>
        <v>0.2901387257082072</v>
      </c>
      <c r="F612" s="8">
        <f t="shared" ca="1" si="55"/>
        <v>25721.536765555546</v>
      </c>
      <c r="G612" s="8">
        <f t="shared" ca="1" si="56"/>
        <v>106961.58086111136</v>
      </c>
      <c r="H612" s="8">
        <f t="shared" ca="1" si="57"/>
        <v>0</v>
      </c>
      <c r="I612" s="8">
        <f t="shared" ca="1" si="58"/>
        <v>106961.58086111136</v>
      </c>
      <c r="J612" s="13">
        <f t="shared" ca="1" si="59"/>
        <v>1</v>
      </c>
    </row>
    <row r="613" spans="4:10" x14ac:dyDescent="0.3">
      <c r="D613" s="12">
        <v>612</v>
      </c>
      <c r="E613" s="8">
        <f t="shared" ca="1" si="54"/>
        <v>0.70518861893819917</v>
      </c>
      <c r="F613" s="8">
        <f t="shared" ca="1" si="55"/>
        <v>48988.853163297543</v>
      </c>
      <c r="G613" s="8">
        <f t="shared" ca="1" si="56"/>
        <v>0</v>
      </c>
      <c r="H613" s="8">
        <f t="shared" ca="1" si="57"/>
        <v>1101353.4834712574</v>
      </c>
      <c r="I613" s="8">
        <f t="shared" ca="1" si="58"/>
        <v>1101353.4834712574</v>
      </c>
      <c r="J613" s="13">
        <f t="shared" ca="1" si="59"/>
        <v>0.61239211924146564</v>
      </c>
    </row>
    <row r="614" spans="4:10" x14ac:dyDescent="0.3">
      <c r="D614" s="12">
        <v>613</v>
      </c>
      <c r="E614" s="8">
        <f t="shared" ca="1" si="54"/>
        <v>0.70017040141591869</v>
      </c>
      <c r="F614" s="8">
        <f t="shared" ca="1" si="55"/>
        <v>48680.171225253725</v>
      </c>
      <c r="G614" s="8">
        <f t="shared" ca="1" si="56"/>
        <v>0</v>
      </c>
      <c r="H614" s="8">
        <f t="shared" ca="1" si="57"/>
        <v>1083449.9310647161</v>
      </c>
      <c r="I614" s="8">
        <f t="shared" ca="1" si="58"/>
        <v>1083449.9310647161</v>
      </c>
      <c r="J614" s="13">
        <f t="shared" ca="1" si="59"/>
        <v>0.61627523013326257</v>
      </c>
    </row>
    <row r="615" spans="4:10" x14ac:dyDescent="0.3">
      <c r="D615" s="12">
        <v>614</v>
      </c>
      <c r="E615" s="8">
        <f t="shared" ca="1" si="54"/>
        <v>0.16371208239160495</v>
      </c>
      <c r="F615" s="8">
        <f t="shared" ca="1" si="55"/>
        <v>16640.58203234569</v>
      </c>
      <c r="G615" s="8">
        <f t="shared" ca="1" si="56"/>
        <v>333985.44919135777</v>
      </c>
      <c r="H615" s="8">
        <f t="shared" ca="1" si="57"/>
        <v>0</v>
      </c>
      <c r="I615" s="8">
        <f t="shared" ca="1" si="58"/>
        <v>333985.44919135777</v>
      </c>
      <c r="J615" s="13">
        <f t="shared" ca="1" si="59"/>
        <v>1</v>
      </c>
    </row>
    <row r="616" spans="4:10" x14ac:dyDescent="0.3">
      <c r="D616" s="12">
        <v>615</v>
      </c>
      <c r="E616" s="8">
        <f t="shared" ca="1" si="54"/>
        <v>0.99567784662260306</v>
      </c>
      <c r="F616" s="8">
        <f t="shared" ca="1" si="55"/>
        <v>93429.751908048027</v>
      </c>
      <c r="G616" s="8">
        <f t="shared" ca="1" si="56"/>
        <v>0</v>
      </c>
      <c r="H616" s="8">
        <f t="shared" ca="1" si="57"/>
        <v>3678925.6106667854</v>
      </c>
      <c r="I616" s="8">
        <f t="shared" ca="1" si="58"/>
        <v>3678925.6106667854</v>
      </c>
      <c r="J616" s="13">
        <f t="shared" ca="1" si="59"/>
        <v>0.32110412671757321</v>
      </c>
    </row>
    <row r="617" spans="4:10" x14ac:dyDescent="0.3">
      <c r="D617" s="12">
        <v>616</v>
      </c>
      <c r="E617" s="8">
        <f t="shared" ca="1" si="54"/>
        <v>0.52254307102148245</v>
      </c>
      <c r="F617" s="8">
        <f t="shared" ca="1" si="55"/>
        <v>38704.242457125532</v>
      </c>
      <c r="G617" s="8">
        <f t="shared" ca="1" si="56"/>
        <v>0</v>
      </c>
      <c r="H617" s="8">
        <f t="shared" ca="1" si="57"/>
        <v>504846.06251328089</v>
      </c>
      <c r="I617" s="8">
        <f t="shared" ca="1" si="58"/>
        <v>504846.06251328089</v>
      </c>
      <c r="J617" s="13">
        <f t="shared" ca="1" si="59"/>
        <v>0.77511463810703751</v>
      </c>
    </row>
    <row r="618" spans="4:10" x14ac:dyDescent="0.3">
      <c r="D618" s="12">
        <v>617</v>
      </c>
      <c r="E618" s="8">
        <f t="shared" ca="1" si="54"/>
        <v>8.2124942575749982E-2</v>
      </c>
      <c r="F618" s="8">
        <f t="shared" ca="1" si="55"/>
        <v>7873.417897645475</v>
      </c>
      <c r="G618" s="8">
        <f t="shared" ca="1" si="56"/>
        <v>553164.55255886307</v>
      </c>
      <c r="H618" s="8">
        <f t="shared" ca="1" si="57"/>
        <v>0</v>
      </c>
      <c r="I618" s="8">
        <f t="shared" ca="1" si="58"/>
        <v>553164.55255886307</v>
      </c>
      <c r="J618" s="13">
        <f t="shared" ca="1" si="59"/>
        <v>1</v>
      </c>
    </row>
    <row r="619" spans="4:10" x14ac:dyDescent="0.3">
      <c r="D619" s="12">
        <v>618</v>
      </c>
      <c r="E619" s="8">
        <f t="shared" ca="1" si="54"/>
        <v>0.58245250065258436</v>
      </c>
      <c r="F619" s="8">
        <f t="shared" ca="1" si="55"/>
        <v>41934.054644694072</v>
      </c>
      <c r="G619" s="8">
        <f t="shared" ca="1" si="56"/>
        <v>0</v>
      </c>
      <c r="H619" s="8">
        <f t="shared" ca="1" si="57"/>
        <v>692175.16939225618</v>
      </c>
      <c r="I619" s="8">
        <f t="shared" ca="1" si="58"/>
        <v>692175.16939225618</v>
      </c>
      <c r="J619" s="13">
        <f t="shared" ca="1" si="59"/>
        <v>0.71541578410214246</v>
      </c>
    </row>
    <row r="620" spans="4:10" x14ac:dyDescent="0.3">
      <c r="D620" s="12">
        <v>619</v>
      </c>
      <c r="E620" s="8">
        <f t="shared" ca="1" si="54"/>
        <v>0.76429897349917619</v>
      </c>
      <c r="F620" s="8">
        <f t="shared" ca="1" si="55"/>
        <v>52840.253457877814</v>
      </c>
      <c r="G620" s="8">
        <f t="shared" ca="1" si="56"/>
        <v>0</v>
      </c>
      <c r="H620" s="8">
        <f t="shared" ca="1" si="57"/>
        <v>1324734.7005569132</v>
      </c>
      <c r="I620" s="8">
        <f t="shared" ca="1" si="58"/>
        <v>1324734.7005569132</v>
      </c>
      <c r="J620" s="13">
        <f t="shared" ca="1" si="59"/>
        <v>0.56775716011194122</v>
      </c>
    </row>
    <row r="621" spans="4:10" x14ac:dyDescent="0.3">
      <c r="D621" s="12">
        <v>620</v>
      </c>
      <c r="E621" s="8">
        <f t="shared" ca="1" si="54"/>
        <v>0.26592436260182339</v>
      </c>
      <c r="F621" s="8">
        <f t="shared" ca="1" si="55"/>
        <v>24183.529627700707</v>
      </c>
      <c r="G621" s="8">
        <f t="shared" ca="1" si="56"/>
        <v>145411.75930748231</v>
      </c>
      <c r="H621" s="8">
        <f t="shared" ca="1" si="57"/>
        <v>0</v>
      </c>
      <c r="I621" s="8">
        <f t="shared" ca="1" si="58"/>
        <v>145411.75930748231</v>
      </c>
      <c r="J621" s="13">
        <f t="shared" ca="1" si="59"/>
        <v>1</v>
      </c>
    </row>
    <row r="622" spans="4:10" x14ac:dyDescent="0.3">
      <c r="D622" s="12">
        <v>621</v>
      </c>
      <c r="E622" s="8">
        <f t="shared" ca="1" si="54"/>
        <v>0.72467798216085555</v>
      </c>
      <c r="F622" s="8">
        <f t="shared" ca="1" si="55"/>
        <v>50211.740547050729</v>
      </c>
      <c r="G622" s="8">
        <f t="shared" ca="1" si="56"/>
        <v>0</v>
      </c>
      <c r="H622" s="8">
        <f t="shared" ca="1" si="57"/>
        <v>1172280.9517289423</v>
      </c>
      <c r="I622" s="8">
        <f t="shared" ca="1" si="58"/>
        <v>1172280.9517289423</v>
      </c>
      <c r="J622" s="13">
        <f t="shared" ca="1" si="59"/>
        <v>0.59747784472923227</v>
      </c>
    </row>
    <row r="623" spans="4:10" x14ac:dyDescent="0.3">
      <c r="D623" s="12">
        <v>622</v>
      </c>
      <c r="E623" s="8">
        <f t="shared" ca="1" si="54"/>
        <v>7.7956330023531528E-2</v>
      </c>
      <c r="F623" s="8">
        <f t="shared" ca="1" si="55"/>
        <v>7276.2967942503928</v>
      </c>
      <c r="G623" s="8">
        <f t="shared" ca="1" si="56"/>
        <v>568092.58014374017</v>
      </c>
      <c r="H623" s="8">
        <f t="shared" ca="1" si="57"/>
        <v>0</v>
      </c>
      <c r="I623" s="8">
        <f t="shared" ca="1" si="58"/>
        <v>568092.58014374017</v>
      </c>
      <c r="J623" s="13">
        <f t="shared" ca="1" si="59"/>
        <v>1</v>
      </c>
    </row>
    <row r="624" spans="4:10" x14ac:dyDescent="0.3">
      <c r="D624" s="12">
        <v>623</v>
      </c>
      <c r="E624" s="8">
        <f t="shared" ca="1" si="54"/>
        <v>0.59859904091540173</v>
      </c>
      <c r="F624" s="8">
        <f t="shared" ca="1" si="55"/>
        <v>42819.090316147696</v>
      </c>
      <c r="G624" s="8">
        <f t="shared" ca="1" si="56"/>
        <v>0</v>
      </c>
      <c r="H624" s="8">
        <f t="shared" ca="1" si="57"/>
        <v>743507.23833656637</v>
      </c>
      <c r="I624" s="8">
        <f t="shared" ca="1" si="58"/>
        <v>743507.23833656637</v>
      </c>
      <c r="J624" s="13">
        <f t="shared" ca="1" si="59"/>
        <v>0.70062906870344588</v>
      </c>
    </row>
    <row r="625" spans="4:10" x14ac:dyDescent="0.3">
      <c r="D625" s="12">
        <v>624</v>
      </c>
      <c r="E625" s="8">
        <f t="shared" ca="1" si="54"/>
        <v>0.37528973911186003</v>
      </c>
      <c r="F625" s="8">
        <f t="shared" ca="1" si="55"/>
        <v>30729.254675063567</v>
      </c>
      <c r="G625" s="8">
        <f t="shared" ca="1" si="56"/>
        <v>0</v>
      </c>
      <c r="H625" s="8">
        <f t="shared" ca="1" si="57"/>
        <v>42296.771153686859</v>
      </c>
      <c r="I625" s="8">
        <f t="shared" ca="1" si="58"/>
        <v>42296.771153686859</v>
      </c>
      <c r="J625" s="13">
        <f t="shared" ca="1" si="59"/>
        <v>0.97626916266153407</v>
      </c>
    </row>
    <row r="626" spans="4:10" x14ac:dyDescent="0.3">
      <c r="D626" s="12">
        <v>625</v>
      </c>
      <c r="E626" s="8">
        <f t="shared" ca="1" si="54"/>
        <v>0.85780734110366996</v>
      </c>
      <c r="F626" s="8">
        <f t="shared" ca="1" si="55"/>
        <v>60302.075701767033</v>
      </c>
      <c r="G626" s="8">
        <f t="shared" ca="1" si="56"/>
        <v>0</v>
      </c>
      <c r="H626" s="8">
        <f t="shared" ca="1" si="57"/>
        <v>1757520.3907024879</v>
      </c>
      <c r="I626" s="8">
        <f t="shared" ca="1" si="58"/>
        <v>1757520.3907024879</v>
      </c>
      <c r="J626" s="13">
        <f t="shared" ca="1" si="59"/>
        <v>0.49750364555817994</v>
      </c>
    </row>
    <row r="627" spans="4:10" x14ac:dyDescent="0.3">
      <c r="D627" s="12">
        <v>626</v>
      </c>
      <c r="E627" s="8">
        <f t="shared" ca="1" si="54"/>
        <v>0.32564114093784935</v>
      </c>
      <c r="F627" s="8">
        <f t="shared" ca="1" si="55"/>
        <v>27872.79321943337</v>
      </c>
      <c r="G627" s="8">
        <f t="shared" ca="1" si="56"/>
        <v>53180.169514165755</v>
      </c>
      <c r="H627" s="8">
        <f t="shared" ca="1" si="57"/>
        <v>0</v>
      </c>
      <c r="I627" s="8">
        <f t="shared" ca="1" si="58"/>
        <v>53180.169514165755</v>
      </c>
      <c r="J627" s="13">
        <f t="shared" ca="1" si="59"/>
        <v>1</v>
      </c>
    </row>
    <row r="628" spans="4:10" x14ac:dyDescent="0.3">
      <c r="D628" s="12">
        <v>627</v>
      </c>
      <c r="E628" s="8">
        <f t="shared" ca="1" si="54"/>
        <v>0.67200503363980579</v>
      </c>
      <c r="F628" s="8">
        <f t="shared" ca="1" si="55"/>
        <v>46988.222167112246</v>
      </c>
      <c r="G628" s="8">
        <f t="shared" ca="1" si="56"/>
        <v>0</v>
      </c>
      <c r="H628" s="8">
        <f t="shared" ca="1" si="57"/>
        <v>985316.88569251029</v>
      </c>
      <c r="I628" s="8">
        <f t="shared" ca="1" si="58"/>
        <v>985316.88569251029</v>
      </c>
      <c r="J628" s="13">
        <f t="shared" ca="1" si="59"/>
        <v>0.63846555904468016</v>
      </c>
    </row>
    <row r="629" spans="4:10" x14ac:dyDescent="0.3">
      <c r="D629" s="12">
        <v>628</v>
      </c>
      <c r="E629" s="8">
        <f t="shared" ca="1" si="54"/>
        <v>0.58145519858065031</v>
      </c>
      <c r="F629" s="8">
        <f t="shared" ca="1" si="55"/>
        <v>41879.655578886202</v>
      </c>
      <c r="G629" s="8">
        <f t="shared" ca="1" si="56"/>
        <v>0</v>
      </c>
      <c r="H629" s="8">
        <f t="shared" ca="1" si="57"/>
        <v>689020.02357539977</v>
      </c>
      <c r="I629" s="8">
        <f t="shared" ca="1" si="58"/>
        <v>689020.02357539977</v>
      </c>
      <c r="J629" s="13">
        <f t="shared" ca="1" si="59"/>
        <v>0.71634504248602937</v>
      </c>
    </row>
    <row r="630" spans="4:10" x14ac:dyDescent="0.3">
      <c r="D630" s="12">
        <v>629</v>
      </c>
      <c r="E630" s="8">
        <f t="shared" ca="1" si="54"/>
        <v>0.41956300512206546</v>
      </c>
      <c r="F630" s="8">
        <f t="shared" ca="1" si="55"/>
        <v>33175.854138945819</v>
      </c>
      <c r="G630" s="8">
        <f t="shared" ca="1" si="56"/>
        <v>0</v>
      </c>
      <c r="H630" s="8">
        <f t="shared" ca="1" si="57"/>
        <v>184199.54005885747</v>
      </c>
      <c r="I630" s="8">
        <f t="shared" ca="1" si="58"/>
        <v>184199.54005885747</v>
      </c>
      <c r="J630" s="13">
        <f t="shared" ca="1" si="59"/>
        <v>0.90427500673676797</v>
      </c>
    </row>
    <row r="631" spans="4:10" x14ac:dyDescent="0.3">
      <c r="D631" s="12">
        <v>630</v>
      </c>
      <c r="E631" s="8">
        <f t="shared" ca="1" si="54"/>
        <v>0.63174610917631091</v>
      </c>
      <c r="F631" s="8">
        <f t="shared" ca="1" si="55"/>
        <v>44667.056468354975</v>
      </c>
      <c r="G631" s="8">
        <f t="shared" ca="1" si="56"/>
        <v>0</v>
      </c>
      <c r="H631" s="8">
        <f t="shared" ca="1" si="57"/>
        <v>850689.27516458859</v>
      </c>
      <c r="I631" s="8">
        <f t="shared" ca="1" si="58"/>
        <v>850689.27516458859</v>
      </c>
      <c r="J631" s="13">
        <f t="shared" ca="1" si="59"/>
        <v>0.67164328094852677</v>
      </c>
    </row>
    <row r="632" spans="4:10" x14ac:dyDescent="0.3">
      <c r="D632" s="12">
        <v>631</v>
      </c>
      <c r="E632" s="8">
        <f t="shared" ca="1" si="54"/>
        <v>0.27187703836723576</v>
      </c>
      <c r="F632" s="8">
        <f t="shared" ca="1" si="55"/>
        <v>24567.791859527595</v>
      </c>
      <c r="G632" s="8">
        <f t="shared" ca="1" si="56"/>
        <v>135805.20351181013</v>
      </c>
      <c r="H632" s="8">
        <f t="shared" ca="1" si="57"/>
        <v>0</v>
      </c>
      <c r="I632" s="8">
        <f t="shared" ca="1" si="58"/>
        <v>135805.20351181013</v>
      </c>
      <c r="J632" s="13">
        <f t="shared" ca="1" si="59"/>
        <v>1</v>
      </c>
    </row>
    <row r="633" spans="4:10" x14ac:dyDescent="0.3">
      <c r="D633" s="12">
        <v>632</v>
      </c>
      <c r="E633" s="8">
        <f t="shared" ca="1" si="54"/>
        <v>0.94551211373343669</v>
      </c>
      <c r="F633" s="8">
        <f t="shared" ca="1" si="55"/>
        <v>71639.933615090602</v>
      </c>
      <c r="G633" s="8">
        <f t="shared" ca="1" si="56"/>
        <v>0</v>
      </c>
      <c r="H633" s="8">
        <f t="shared" ca="1" si="57"/>
        <v>2415116.1496752547</v>
      </c>
      <c r="I633" s="8">
        <f t="shared" ca="1" si="58"/>
        <v>2415116.1496752547</v>
      </c>
      <c r="J633" s="13">
        <f t="shared" ca="1" si="59"/>
        <v>0.41876897028154481</v>
      </c>
    </row>
    <row r="634" spans="4:10" x14ac:dyDescent="0.3">
      <c r="D634" s="12">
        <v>633</v>
      </c>
      <c r="E634" s="8">
        <f t="shared" ca="1" si="54"/>
        <v>0.70070493296413494</v>
      </c>
      <c r="F634" s="8">
        <f t="shared" ca="1" si="55"/>
        <v>48712.938827643098</v>
      </c>
      <c r="G634" s="8">
        <f t="shared" ca="1" si="56"/>
        <v>0</v>
      </c>
      <c r="H634" s="8">
        <f t="shared" ca="1" si="57"/>
        <v>1085350.4520032997</v>
      </c>
      <c r="I634" s="8">
        <f t="shared" ca="1" si="58"/>
        <v>1085350.4520032997</v>
      </c>
      <c r="J634" s="13">
        <f t="shared" ca="1" si="59"/>
        <v>0.61586069043088143</v>
      </c>
    </row>
    <row r="635" spans="4:10" x14ac:dyDescent="0.3">
      <c r="D635" s="12">
        <v>634</v>
      </c>
      <c r="E635" s="8">
        <f t="shared" ca="1" si="54"/>
        <v>0.35581292653583063</v>
      </c>
      <c r="F635" s="8">
        <f t="shared" ca="1" si="55"/>
        <v>29625.956563162283</v>
      </c>
      <c r="G635" s="8">
        <f t="shared" ca="1" si="56"/>
        <v>9351.0859209429327</v>
      </c>
      <c r="H635" s="8">
        <f t="shared" ca="1" si="57"/>
        <v>0</v>
      </c>
      <c r="I635" s="8">
        <f t="shared" ca="1" si="58"/>
        <v>9351.0859209429327</v>
      </c>
      <c r="J635" s="13">
        <f t="shared" ca="1" si="59"/>
        <v>1</v>
      </c>
    </row>
    <row r="636" spans="4:10" x14ac:dyDescent="0.3">
      <c r="D636" s="12">
        <v>635</v>
      </c>
      <c r="E636" s="8">
        <f t="shared" ca="1" si="54"/>
        <v>0.28840982509545732</v>
      </c>
      <c r="F636" s="8">
        <f t="shared" ca="1" si="55"/>
        <v>25613.828475436756</v>
      </c>
      <c r="G636" s="8">
        <f t="shared" ca="1" si="56"/>
        <v>109654.28811408111</v>
      </c>
      <c r="H636" s="8">
        <f t="shared" ca="1" si="57"/>
        <v>0</v>
      </c>
      <c r="I636" s="8">
        <f t="shared" ca="1" si="58"/>
        <v>109654.28811408111</v>
      </c>
      <c r="J636" s="13">
        <f t="shared" ca="1" si="59"/>
        <v>1</v>
      </c>
    </row>
    <row r="637" spans="4:10" x14ac:dyDescent="0.3">
      <c r="D637" s="12">
        <v>636</v>
      </c>
      <c r="E637" s="8">
        <f t="shared" ca="1" si="54"/>
        <v>0.42739716163662378</v>
      </c>
      <c r="F637" s="8">
        <f t="shared" ca="1" si="55"/>
        <v>33601.999684818846</v>
      </c>
      <c r="G637" s="8">
        <f t="shared" ca="1" si="56"/>
        <v>0</v>
      </c>
      <c r="H637" s="8">
        <f t="shared" ca="1" si="57"/>
        <v>208915.98171949305</v>
      </c>
      <c r="I637" s="8">
        <f t="shared" ca="1" si="58"/>
        <v>208915.98171949305</v>
      </c>
      <c r="J637" s="13">
        <f t="shared" ca="1" si="59"/>
        <v>0.8928071982083744</v>
      </c>
    </row>
    <row r="638" spans="4:10" x14ac:dyDescent="0.3">
      <c r="D638" s="12">
        <v>637</v>
      </c>
      <c r="E638" s="8">
        <f t="shared" ca="1" si="54"/>
        <v>0.94045130877360505</v>
      </c>
      <c r="F638" s="8">
        <f t="shared" ca="1" si="55"/>
        <v>70697.613458822714</v>
      </c>
      <c r="G638" s="8">
        <f t="shared" ca="1" si="56"/>
        <v>0</v>
      </c>
      <c r="H638" s="8">
        <f t="shared" ca="1" si="57"/>
        <v>2360461.5806117174</v>
      </c>
      <c r="I638" s="8">
        <f t="shared" ca="1" si="58"/>
        <v>2360461.5806117174</v>
      </c>
      <c r="J638" s="13">
        <f t="shared" ca="1" si="59"/>
        <v>0.42435061357283343</v>
      </c>
    </row>
    <row r="639" spans="4:10" x14ac:dyDescent="0.3">
      <c r="D639" s="12">
        <v>638</v>
      </c>
      <c r="E639" s="8">
        <f t="shared" ca="1" si="54"/>
        <v>0.51197469937531737</v>
      </c>
      <c r="F639" s="8">
        <f t="shared" ca="1" si="55"/>
        <v>38139.439391611537</v>
      </c>
      <c r="G639" s="8">
        <f t="shared" ca="1" si="56"/>
        <v>0</v>
      </c>
      <c r="H639" s="8">
        <f t="shared" ca="1" si="57"/>
        <v>472087.48471346917</v>
      </c>
      <c r="I639" s="8">
        <f t="shared" ca="1" si="58"/>
        <v>472087.48471346917</v>
      </c>
      <c r="J639" s="13">
        <f t="shared" ca="1" si="59"/>
        <v>0.78659293072009828</v>
      </c>
    </row>
    <row r="640" spans="4:10" x14ac:dyDescent="0.3">
      <c r="D640" s="12">
        <v>639</v>
      </c>
      <c r="E640" s="8">
        <f t="shared" ca="1" si="54"/>
        <v>0.72638420642760171</v>
      </c>
      <c r="F640" s="8">
        <f t="shared" ca="1" si="55"/>
        <v>50320.761720999377</v>
      </c>
      <c r="G640" s="8">
        <f t="shared" ca="1" si="56"/>
        <v>0</v>
      </c>
      <c r="H640" s="8">
        <f t="shared" ca="1" si="57"/>
        <v>1178604.1798179639</v>
      </c>
      <c r="I640" s="8">
        <f t="shared" ca="1" si="58"/>
        <v>1178604.1798179639</v>
      </c>
      <c r="J640" s="13">
        <f t="shared" ca="1" si="59"/>
        <v>0.5961834199354058</v>
      </c>
    </row>
    <row r="641" spans="4:10" x14ac:dyDescent="0.3">
      <c r="D641" s="12">
        <v>640</v>
      </c>
      <c r="E641" s="8">
        <f t="shared" ca="1" si="54"/>
        <v>0.22358883962441622</v>
      </c>
      <c r="F641" s="8">
        <f t="shared" ca="1" si="55"/>
        <v>21309.259415879518</v>
      </c>
      <c r="G641" s="8">
        <f t="shared" ca="1" si="56"/>
        <v>217268.51460301204</v>
      </c>
      <c r="H641" s="8">
        <f t="shared" ca="1" si="57"/>
        <v>0</v>
      </c>
      <c r="I641" s="8">
        <f t="shared" ca="1" si="58"/>
        <v>217268.51460301204</v>
      </c>
      <c r="J641" s="13">
        <f t="shared" ca="1" si="59"/>
        <v>1</v>
      </c>
    </row>
    <row r="642" spans="4:10" x14ac:dyDescent="0.3">
      <c r="D642" s="12">
        <v>641</v>
      </c>
      <c r="E642" s="8">
        <f t="shared" ca="1" si="54"/>
        <v>0.62928955338798465</v>
      </c>
      <c r="F642" s="8">
        <f t="shared" ca="1" si="55"/>
        <v>44528.409965977182</v>
      </c>
      <c r="G642" s="8">
        <f t="shared" ca="1" si="56"/>
        <v>0</v>
      </c>
      <c r="H642" s="8">
        <f t="shared" ca="1" si="57"/>
        <v>842647.7780266765</v>
      </c>
      <c r="I642" s="8">
        <f t="shared" ca="1" si="58"/>
        <v>842647.7780266765</v>
      </c>
      <c r="J642" s="13">
        <f t="shared" ca="1" si="59"/>
        <v>0.67373450541838187</v>
      </c>
    </row>
    <row r="643" spans="4:10" x14ac:dyDescent="0.3">
      <c r="D643" s="12">
        <v>642</v>
      </c>
      <c r="E643" s="8">
        <f t="shared" ref="E643:E706" ca="1" si="60">RAND()</f>
        <v>6.6747104772378552E-2</v>
      </c>
      <c r="F643" s="8">
        <f t="shared" ref="F643:F706" ca="1" si="61">MAX(0,_xlfn.NORM.INV(E643,$B$1,$B$2))</f>
        <v>5540.1133040421846</v>
      </c>
      <c r="G643" s="8">
        <f t="shared" ref="G643:G706" ca="1" si="62">25*MAX($B$4-F643,0)</f>
        <v>611497.16739894543</v>
      </c>
      <c r="H643" s="8">
        <f t="shared" ref="H643:H706" ca="1" si="63">58*MAX(F643-$B$4,0)</f>
        <v>0</v>
      </c>
      <c r="I643" s="8">
        <f t="shared" ref="I643:I706" ca="1" si="64">G643+H643</f>
        <v>611497.16739894543</v>
      </c>
      <c r="J643" s="13">
        <f t="shared" ref="J643:J706" ca="1" si="65">MIN(1,($B$4+1)/(F643+1))</f>
        <v>1</v>
      </c>
    </row>
    <row r="644" spans="4:10" x14ac:dyDescent="0.3">
      <c r="D644" s="12">
        <v>643</v>
      </c>
      <c r="E644" s="8">
        <f t="shared" ca="1" si="60"/>
        <v>0.26091928545927134</v>
      </c>
      <c r="F644" s="8">
        <f t="shared" ca="1" si="61"/>
        <v>23857.054440524815</v>
      </c>
      <c r="G644" s="8">
        <f t="shared" ca="1" si="62"/>
        <v>153573.63898687964</v>
      </c>
      <c r="H644" s="8">
        <f t="shared" ca="1" si="63"/>
        <v>0</v>
      </c>
      <c r="I644" s="8">
        <f t="shared" ca="1" si="64"/>
        <v>153573.63898687964</v>
      </c>
      <c r="J644" s="13">
        <f t="shared" ca="1" si="65"/>
        <v>1</v>
      </c>
    </row>
    <row r="645" spans="4:10" x14ac:dyDescent="0.3">
      <c r="D645" s="12">
        <v>644</v>
      </c>
      <c r="E645" s="8">
        <f t="shared" ca="1" si="60"/>
        <v>0.35685180530347493</v>
      </c>
      <c r="F645" s="8">
        <f t="shared" ca="1" si="61"/>
        <v>29685.315517771221</v>
      </c>
      <c r="G645" s="8">
        <f t="shared" ca="1" si="62"/>
        <v>7867.1120557194627</v>
      </c>
      <c r="H645" s="8">
        <f t="shared" ca="1" si="63"/>
        <v>0</v>
      </c>
      <c r="I645" s="8">
        <f t="shared" ca="1" si="64"/>
        <v>7867.1120557194627</v>
      </c>
      <c r="J645" s="13">
        <f t="shared" ca="1" si="65"/>
        <v>1</v>
      </c>
    </row>
    <row r="646" spans="4:10" x14ac:dyDescent="0.3">
      <c r="D646" s="12">
        <v>645</v>
      </c>
      <c r="E646" s="8">
        <f t="shared" ca="1" si="60"/>
        <v>0.4904384724381543</v>
      </c>
      <c r="F646" s="8">
        <f t="shared" ca="1" si="61"/>
        <v>36989.449855293969</v>
      </c>
      <c r="G646" s="8">
        <f t="shared" ca="1" si="62"/>
        <v>0</v>
      </c>
      <c r="H646" s="8">
        <f t="shared" ca="1" si="63"/>
        <v>405388.09160705021</v>
      </c>
      <c r="I646" s="8">
        <f t="shared" ca="1" si="64"/>
        <v>405388.09160705021</v>
      </c>
      <c r="J646" s="13">
        <f t="shared" ca="1" si="65"/>
        <v>0.8110471788627448</v>
      </c>
    </row>
    <row r="647" spans="4:10" x14ac:dyDescent="0.3">
      <c r="D647" s="12">
        <v>646</v>
      </c>
      <c r="E647" s="8">
        <f t="shared" ca="1" si="60"/>
        <v>0.19514499006280184</v>
      </c>
      <c r="F647" s="8">
        <f t="shared" ca="1" si="61"/>
        <v>19201.348874139047</v>
      </c>
      <c r="G647" s="8">
        <f t="shared" ca="1" si="62"/>
        <v>269966.27814652387</v>
      </c>
      <c r="H647" s="8">
        <f t="shared" ca="1" si="63"/>
        <v>0</v>
      </c>
      <c r="I647" s="8">
        <f t="shared" ca="1" si="64"/>
        <v>269966.27814652387</v>
      </c>
      <c r="J647" s="13">
        <f t="shared" ca="1" si="65"/>
        <v>1</v>
      </c>
    </row>
    <row r="648" spans="4:10" x14ac:dyDescent="0.3">
      <c r="D648" s="12">
        <v>647</v>
      </c>
      <c r="E648" s="8">
        <f t="shared" ca="1" si="60"/>
        <v>0.11666155004816836</v>
      </c>
      <c r="F648" s="8">
        <f t="shared" ca="1" si="61"/>
        <v>12113.759765805524</v>
      </c>
      <c r="G648" s="8">
        <f t="shared" ca="1" si="62"/>
        <v>447156.00585486193</v>
      </c>
      <c r="H648" s="8">
        <f t="shared" ca="1" si="63"/>
        <v>0</v>
      </c>
      <c r="I648" s="8">
        <f t="shared" ca="1" si="64"/>
        <v>447156.00585486193</v>
      </c>
      <c r="J648" s="13">
        <f t="shared" ca="1" si="65"/>
        <v>1</v>
      </c>
    </row>
    <row r="649" spans="4:10" x14ac:dyDescent="0.3">
      <c r="D649" s="12">
        <v>648</v>
      </c>
      <c r="E649" s="8">
        <f t="shared" ca="1" si="60"/>
        <v>0.80646109259223187</v>
      </c>
      <c r="F649" s="8">
        <f t="shared" ca="1" si="61"/>
        <v>55922.985547907025</v>
      </c>
      <c r="G649" s="8">
        <f t="shared" ca="1" si="62"/>
        <v>0</v>
      </c>
      <c r="H649" s="8">
        <f t="shared" ca="1" si="63"/>
        <v>1503533.1617786074</v>
      </c>
      <c r="I649" s="8">
        <f t="shared" ca="1" si="64"/>
        <v>1503533.1617786074</v>
      </c>
      <c r="J649" s="13">
        <f t="shared" ca="1" si="65"/>
        <v>0.53646033461438081</v>
      </c>
    </row>
    <row r="650" spans="4:10" x14ac:dyDescent="0.3">
      <c r="D650" s="12">
        <v>649</v>
      </c>
      <c r="E650" s="8">
        <f t="shared" ca="1" si="60"/>
        <v>0.59699286732902912</v>
      </c>
      <c r="F650" s="8">
        <f t="shared" ca="1" si="61"/>
        <v>42730.664368637445</v>
      </c>
      <c r="G650" s="8">
        <f t="shared" ca="1" si="62"/>
        <v>0</v>
      </c>
      <c r="H650" s="8">
        <f t="shared" ca="1" si="63"/>
        <v>738378.53338097176</v>
      </c>
      <c r="I650" s="8">
        <f t="shared" ca="1" si="64"/>
        <v>738378.53338097176</v>
      </c>
      <c r="J650" s="13">
        <f t="shared" ca="1" si="65"/>
        <v>0.70207890198676626</v>
      </c>
    </row>
    <row r="651" spans="4:10" x14ac:dyDescent="0.3">
      <c r="D651" s="12">
        <v>650</v>
      </c>
      <c r="E651" s="8">
        <f t="shared" ca="1" si="60"/>
        <v>0.28549446242939036</v>
      </c>
      <c r="F651" s="8">
        <f t="shared" ca="1" si="61"/>
        <v>25431.512460423422</v>
      </c>
      <c r="G651" s="8">
        <f t="shared" ca="1" si="62"/>
        <v>114212.18848941443</v>
      </c>
      <c r="H651" s="8">
        <f t="shared" ca="1" si="63"/>
        <v>0</v>
      </c>
      <c r="I651" s="8">
        <f t="shared" ca="1" si="64"/>
        <v>114212.18848941443</v>
      </c>
      <c r="J651" s="13">
        <f t="shared" ca="1" si="65"/>
        <v>1</v>
      </c>
    </row>
    <row r="652" spans="4:10" x14ac:dyDescent="0.3">
      <c r="D652" s="12">
        <v>651</v>
      </c>
      <c r="E652" s="8">
        <f t="shared" ca="1" si="60"/>
        <v>0.34138266747486179</v>
      </c>
      <c r="F652" s="8">
        <f t="shared" ca="1" si="61"/>
        <v>28794.849648466618</v>
      </c>
      <c r="G652" s="8">
        <f t="shared" ca="1" si="62"/>
        <v>30128.758788334562</v>
      </c>
      <c r="H652" s="8">
        <f t="shared" ca="1" si="63"/>
        <v>0</v>
      </c>
      <c r="I652" s="8">
        <f t="shared" ca="1" si="64"/>
        <v>30128.758788334562</v>
      </c>
      <c r="J652" s="13">
        <f t="shared" ca="1" si="65"/>
        <v>1</v>
      </c>
    </row>
    <row r="653" spans="4:10" x14ac:dyDescent="0.3">
      <c r="D653" s="12">
        <v>652</v>
      </c>
      <c r="E653" s="8">
        <f t="shared" ca="1" si="60"/>
        <v>0.30028369091433738</v>
      </c>
      <c r="F653" s="8">
        <f t="shared" ca="1" si="61"/>
        <v>26347.644555634357</v>
      </c>
      <c r="G653" s="8">
        <f t="shared" ca="1" si="62"/>
        <v>91308.88610914108</v>
      </c>
      <c r="H653" s="8">
        <f t="shared" ca="1" si="63"/>
        <v>0</v>
      </c>
      <c r="I653" s="8">
        <f t="shared" ca="1" si="64"/>
        <v>91308.88610914108</v>
      </c>
      <c r="J653" s="13">
        <f t="shared" ca="1" si="65"/>
        <v>1</v>
      </c>
    </row>
    <row r="654" spans="4:10" x14ac:dyDescent="0.3">
      <c r="D654" s="12">
        <v>653</v>
      </c>
      <c r="E654" s="8">
        <f t="shared" ca="1" si="60"/>
        <v>0.84242625619964229</v>
      </c>
      <c r="F654" s="8">
        <f t="shared" ca="1" si="61"/>
        <v>58895.415997846816</v>
      </c>
      <c r="G654" s="8">
        <f t="shared" ca="1" si="62"/>
        <v>0</v>
      </c>
      <c r="H654" s="8">
        <f t="shared" ca="1" si="63"/>
        <v>1675934.1278751153</v>
      </c>
      <c r="I654" s="8">
        <f t="shared" ca="1" si="64"/>
        <v>1675934.1278751153</v>
      </c>
      <c r="J654" s="13">
        <f t="shared" ca="1" si="65"/>
        <v>0.50938583429417505</v>
      </c>
    </row>
    <row r="655" spans="4:10" x14ac:dyDescent="0.3">
      <c r="D655" s="12">
        <v>654</v>
      </c>
      <c r="E655" s="8">
        <f t="shared" ca="1" si="60"/>
        <v>0.28476078405600258</v>
      </c>
      <c r="F655" s="8">
        <f t="shared" ca="1" si="61"/>
        <v>25385.491856715951</v>
      </c>
      <c r="G655" s="8">
        <f t="shared" ca="1" si="62"/>
        <v>115362.70358210123</v>
      </c>
      <c r="H655" s="8">
        <f t="shared" ca="1" si="63"/>
        <v>0</v>
      </c>
      <c r="I655" s="8">
        <f t="shared" ca="1" si="64"/>
        <v>115362.70358210123</v>
      </c>
      <c r="J655" s="13">
        <f t="shared" ca="1" si="65"/>
        <v>1</v>
      </c>
    </row>
    <row r="656" spans="4:10" x14ac:dyDescent="0.3">
      <c r="D656" s="12">
        <v>655</v>
      </c>
      <c r="E656" s="8">
        <f t="shared" ca="1" si="60"/>
        <v>0.30375362695665153</v>
      </c>
      <c r="F656" s="8">
        <f t="shared" ca="1" si="61"/>
        <v>26559.576004888979</v>
      </c>
      <c r="G656" s="8">
        <f t="shared" ca="1" si="62"/>
        <v>86010.59987777553</v>
      </c>
      <c r="H656" s="8">
        <f t="shared" ca="1" si="63"/>
        <v>0</v>
      </c>
      <c r="I656" s="8">
        <f t="shared" ca="1" si="64"/>
        <v>86010.59987777553</v>
      </c>
      <c r="J656" s="13">
        <f t="shared" ca="1" si="65"/>
        <v>1</v>
      </c>
    </row>
    <row r="657" spans="4:10" x14ac:dyDescent="0.3">
      <c r="D657" s="12">
        <v>656</v>
      </c>
      <c r="E657" s="8">
        <f t="shared" ca="1" si="60"/>
        <v>0.65280439754638564</v>
      </c>
      <c r="F657" s="8">
        <f t="shared" ca="1" si="61"/>
        <v>45868.831616657728</v>
      </c>
      <c r="G657" s="8">
        <f t="shared" ca="1" si="62"/>
        <v>0</v>
      </c>
      <c r="H657" s="8">
        <f t="shared" ca="1" si="63"/>
        <v>920392.23376614822</v>
      </c>
      <c r="I657" s="8">
        <f t="shared" ca="1" si="64"/>
        <v>920392.23376614822</v>
      </c>
      <c r="J657" s="13">
        <f t="shared" ca="1" si="65"/>
        <v>0.65404643842435806</v>
      </c>
    </row>
    <row r="658" spans="4:10" x14ac:dyDescent="0.3">
      <c r="D658" s="12">
        <v>657</v>
      </c>
      <c r="E658" s="8">
        <f t="shared" ca="1" si="60"/>
        <v>0.41652469278873372</v>
      </c>
      <c r="F658" s="8">
        <f t="shared" ca="1" si="61"/>
        <v>33010.125055846802</v>
      </c>
      <c r="G658" s="8">
        <f t="shared" ca="1" si="62"/>
        <v>0</v>
      </c>
      <c r="H658" s="8">
        <f t="shared" ca="1" si="63"/>
        <v>174587.25323911451</v>
      </c>
      <c r="I658" s="8">
        <f t="shared" ca="1" si="64"/>
        <v>174587.25323911451</v>
      </c>
      <c r="J658" s="13">
        <f t="shared" ca="1" si="65"/>
        <v>0.90881482982617523</v>
      </c>
    </row>
    <row r="659" spans="4:10" x14ac:dyDescent="0.3">
      <c r="D659" s="12">
        <v>658</v>
      </c>
      <c r="E659" s="8">
        <f t="shared" ca="1" si="60"/>
        <v>0.65855221049476453</v>
      </c>
      <c r="F659" s="8">
        <f t="shared" ca="1" si="61"/>
        <v>46201.370700247593</v>
      </c>
      <c r="G659" s="8">
        <f t="shared" ca="1" si="62"/>
        <v>0</v>
      </c>
      <c r="H659" s="8">
        <f t="shared" ca="1" si="63"/>
        <v>939679.50061436044</v>
      </c>
      <c r="I659" s="8">
        <f t="shared" ca="1" si="64"/>
        <v>939679.50061436044</v>
      </c>
      <c r="J659" s="13">
        <f t="shared" ca="1" si="65"/>
        <v>0.64933897428426179</v>
      </c>
    </row>
    <row r="660" spans="4:10" x14ac:dyDescent="0.3">
      <c r="D660" s="12">
        <v>659</v>
      </c>
      <c r="E660" s="8">
        <f t="shared" ca="1" si="60"/>
        <v>0.80457694386516998</v>
      </c>
      <c r="F660" s="8">
        <f t="shared" ca="1" si="61"/>
        <v>55777.188017418455</v>
      </c>
      <c r="G660" s="8">
        <f t="shared" ca="1" si="62"/>
        <v>0</v>
      </c>
      <c r="H660" s="8">
        <f t="shared" ca="1" si="63"/>
        <v>1495076.9050102704</v>
      </c>
      <c r="I660" s="8">
        <f t="shared" ca="1" si="64"/>
        <v>1495076.9050102704</v>
      </c>
      <c r="J660" s="13">
        <f t="shared" ca="1" si="65"/>
        <v>0.53786257794231795</v>
      </c>
    </row>
    <row r="661" spans="4:10" x14ac:dyDescent="0.3">
      <c r="D661" s="12">
        <v>660</v>
      </c>
      <c r="E661" s="8">
        <f t="shared" ca="1" si="60"/>
        <v>0.2915722431901423</v>
      </c>
      <c r="F661" s="8">
        <f t="shared" ca="1" si="61"/>
        <v>25810.615119079732</v>
      </c>
      <c r="G661" s="8">
        <f t="shared" ca="1" si="62"/>
        <v>104734.6220230067</v>
      </c>
      <c r="H661" s="8">
        <f t="shared" ca="1" si="63"/>
        <v>0</v>
      </c>
      <c r="I661" s="8">
        <f t="shared" ca="1" si="64"/>
        <v>104734.6220230067</v>
      </c>
      <c r="J661" s="13">
        <f t="shared" ca="1" si="65"/>
        <v>1</v>
      </c>
    </row>
    <row r="662" spans="4:10" x14ac:dyDescent="0.3">
      <c r="D662" s="12">
        <v>661</v>
      </c>
      <c r="E662" s="8">
        <f t="shared" ca="1" si="60"/>
        <v>0.35517696602248572</v>
      </c>
      <c r="F662" s="8">
        <f t="shared" ca="1" si="61"/>
        <v>29589.589188534839</v>
      </c>
      <c r="G662" s="8">
        <f t="shared" ca="1" si="62"/>
        <v>10260.27028662902</v>
      </c>
      <c r="H662" s="8">
        <f t="shared" ca="1" si="63"/>
        <v>0</v>
      </c>
      <c r="I662" s="8">
        <f t="shared" ca="1" si="64"/>
        <v>10260.27028662902</v>
      </c>
      <c r="J662" s="13">
        <f t="shared" ca="1" si="65"/>
        <v>1</v>
      </c>
    </row>
    <row r="663" spans="4:10" x14ac:dyDescent="0.3">
      <c r="D663" s="12">
        <v>662</v>
      </c>
      <c r="E663" s="8">
        <f t="shared" ca="1" si="60"/>
        <v>4.9626357483839034E-2</v>
      </c>
      <c r="F663" s="8">
        <f t="shared" ca="1" si="61"/>
        <v>2387.2205390606759</v>
      </c>
      <c r="G663" s="8">
        <f t="shared" ca="1" si="62"/>
        <v>690319.48652348306</v>
      </c>
      <c r="H663" s="8">
        <f t="shared" ca="1" si="63"/>
        <v>0</v>
      </c>
      <c r="I663" s="8">
        <f t="shared" ca="1" si="64"/>
        <v>690319.48652348306</v>
      </c>
      <c r="J663" s="13">
        <f t="shared" ca="1" si="65"/>
        <v>1</v>
      </c>
    </row>
    <row r="664" spans="4:10" x14ac:dyDescent="0.3">
      <c r="D664" s="12">
        <v>663</v>
      </c>
      <c r="E664" s="8">
        <f t="shared" ca="1" si="60"/>
        <v>0.44739213240602449</v>
      </c>
      <c r="F664" s="8">
        <f t="shared" ca="1" si="61"/>
        <v>34683.013348820685</v>
      </c>
      <c r="G664" s="8">
        <f t="shared" ca="1" si="62"/>
        <v>0</v>
      </c>
      <c r="H664" s="8">
        <f t="shared" ca="1" si="63"/>
        <v>271614.7742315997</v>
      </c>
      <c r="I664" s="8">
        <f t="shared" ca="1" si="64"/>
        <v>271614.7742315997</v>
      </c>
      <c r="J664" s="13">
        <f t="shared" ca="1" si="65"/>
        <v>0.86498063814809611</v>
      </c>
    </row>
    <row r="665" spans="4:10" x14ac:dyDescent="0.3">
      <c r="D665" s="12">
        <v>664</v>
      </c>
      <c r="E665" s="8">
        <f t="shared" ca="1" si="60"/>
        <v>0.39669215587117701</v>
      </c>
      <c r="F665" s="8">
        <f t="shared" ca="1" si="61"/>
        <v>31921.136925268955</v>
      </c>
      <c r="G665" s="8">
        <f t="shared" ca="1" si="62"/>
        <v>0</v>
      </c>
      <c r="H665" s="8">
        <f t="shared" ca="1" si="63"/>
        <v>111425.94166559937</v>
      </c>
      <c r="I665" s="8">
        <f t="shared" ca="1" si="64"/>
        <v>111425.94166559937</v>
      </c>
      <c r="J665" s="13">
        <f t="shared" ca="1" si="65"/>
        <v>0.93981803505929395</v>
      </c>
    </row>
    <row r="666" spans="4:10" x14ac:dyDescent="0.3">
      <c r="D666" s="12">
        <v>665</v>
      </c>
      <c r="E666" s="8">
        <f t="shared" ca="1" si="60"/>
        <v>0.38980269323326144</v>
      </c>
      <c r="F666" s="8">
        <f t="shared" ca="1" si="61"/>
        <v>31539.550272923945</v>
      </c>
      <c r="G666" s="8">
        <f t="shared" ca="1" si="62"/>
        <v>0</v>
      </c>
      <c r="H666" s="8">
        <f t="shared" ca="1" si="63"/>
        <v>89293.915829588819</v>
      </c>
      <c r="I666" s="8">
        <f t="shared" ca="1" si="64"/>
        <v>89293.915829588819</v>
      </c>
      <c r="J666" s="13">
        <f t="shared" ca="1" si="65"/>
        <v>0.9511882240607078</v>
      </c>
    </row>
    <row r="667" spans="4:10" x14ac:dyDescent="0.3">
      <c r="D667" s="12">
        <v>666</v>
      </c>
      <c r="E667" s="8">
        <f t="shared" ca="1" si="60"/>
        <v>3.8250168920295979E-2</v>
      </c>
      <c r="F667" s="8">
        <f t="shared" ca="1" si="61"/>
        <v>0</v>
      </c>
      <c r="G667" s="8">
        <f t="shared" ca="1" si="62"/>
        <v>750000</v>
      </c>
      <c r="H667" s="8">
        <f t="shared" ca="1" si="63"/>
        <v>0</v>
      </c>
      <c r="I667" s="8">
        <f t="shared" ca="1" si="64"/>
        <v>750000</v>
      </c>
      <c r="J667" s="13">
        <f t="shared" ca="1" si="65"/>
        <v>1</v>
      </c>
    </row>
    <row r="668" spans="4:10" x14ac:dyDescent="0.3">
      <c r="D668" s="12">
        <v>667</v>
      </c>
      <c r="E668" s="8">
        <f t="shared" ca="1" si="60"/>
        <v>0.4430936694501022</v>
      </c>
      <c r="F668" s="8">
        <f t="shared" ca="1" si="61"/>
        <v>34451.32632366458</v>
      </c>
      <c r="G668" s="8">
        <f t="shared" ca="1" si="62"/>
        <v>0</v>
      </c>
      <c r="H668" s="8">
        <f t="shared" ca="1" si="63"/>
        <v>258176.92677254562</v>
      </c>
      <c r="I668" s="8">
        <f t="shared" ca="1" si="64"/>
        <v>258176.92677254562</v>
      </c>
      <c r="J668" s="13">
        <f t="shared" ca="1" si="65"/>
        <v>0.87079751068632316</v>
      </c>
    </row>
    <row r="669" spans="4:10" x14ac:dyDescent="0.3">
      <c r="D669" s="12">
        <v>668</v>
      </c>
      <c r="E669" s="8">
        <f t="shared" ca="1" si="60"/>
        <v>0.70077916665945506</v>
      </c>
      <c r="F669" s="8">
        <f t="shared" ca="1" si="61"/>
        <v>48717.491564368385</v>
      </c>
      <c r="G669" s="8">
        <f t="shared" ca="1" si="62"/>
        <v>0</v>
      </c>
      <c r="H669" s="8">
        <f t="shared" ca="1" si="63"/>
        <v>1085614.5107333662</v>
      </c>
      <c r="I669" s="8">
        <f t="shared" ca="1" si="64"/>
        <v>1085614.5107333662</v>
      </c>
      <c r="J669" s="13">
        <f t="shared" ca="1" si="65"/>
        <v>0.61580313832914446</v>
      </c>
    </row>
    <row r="670" spans="4:10" x14ac:dyDescent="0.3">
      <c r="D670" s="12">
        <v>669</v>
      </c>
      <c r="E670" s="8">
        <f t="shared" ca="1" si="60"/>
        <v>0.8749457633466412</v>
      </c>
      <c r="F670" s="8">
        <f t="shared" ca="1" si="61"/>
        <v>61996.83069737412</v>
      </c>
      <c r="G670" s="8">
        <f t="shared" ca="1" si="62"/>
        <v>0</v>
      </c>
      <c r="H670" s="8">
        <f t="shared" ca="1" si="63"/>
        <v>1855816.180447699</v>
      </c>
      <c r="I670" s="8">
        <f t="shared" ca="1" si="64"/>
        <v>1855816.180447699</v>
      </c>
      <c r="J670" s="13">
        <f t="shared" ca="1" si="65"/>
        <v>0.48390402797223475</v>
      </c>
    </row>
    <row r="671" spans="4:10" x14ac:dyDescent="0.3">
      <c r="D671" s="12">
        <v>670</v>
      </c>
      <c r="E671" s="8">
        <f t="shared" ca="1" si="60"/>
        <v>0.18001618285112508</v>
      </c>
      <c r="F671" s="8">
        <f t="shared" ca="1" si="61"/>
        <v>18004.03721498873</v>
      </c>
      <c r="G671" s="8">
        <f t="shared" ca="1" si="62"/>
        <v>299899.06962528173</v>
      </c>
      <c r="H671" s="8">
        <f t="shared" ca="1" si="63"/>
        <v>0</v>
      </c>
      <c r="I671" s="8">
        <f t="shared" ca="1" si="64"/>
        <v>299899.06962528173</v>
      </c>
      <c r="J671" s="13">
        <f t="shared" ca="1" si="65"/>
        <v>1</v>
      </c>
    </row>
    <row r="672" spans="4:10" x14ac:dyDescent="0.3">
      <c r="D672" s="12">
        <v>671</v>
      </c>
      <c r="E672" s="8">
        <f t="shared" ca="1" si="60"/>
        <v>0.76425918662153014</v>
      </c>
      <c r="F672" s="8">
        <f t="shared" ca="1" si="61"/>
        <v>52837.500365627377</v>
      </c>
      <c r="G672" s="8">
        <f t="shared" ca="1" si="62"/>
        <v>0</v>
      </c>
      <c r="H672" s="8">
        <f t="shared" ca="1" si="63"/>
        <v>1324575.0212063878</v>
      </c>
      <c r="I672" s="8">
        <f t="shared" ca="1" si="64"/>
        <v>1324575.0212063878</v>
      </c>
      <c r="J672" s="13">
        <f t="shared" ca="1" si="65"/>
        <v>0.56778674247758021</v>
      </c>
    </row>
    <row r="673" spans="4:10" x14ac:dyDescent="0.3">
      <c r="D673" s="12">
        <v>672</v>
      </c>
      <c r="E673" s="8">
        <f t="shared" ca="1" si="60"/>
        <v>0.51751031445977169</v>
      </c>
      <c r="F673" s="8">
        <f t="shared" ca="1" si="61"/>
        <v>38435.196771923831</v>
      </c>
      <c r="G673" s="8">
        <f t="shared" ca="1" si="62"/>
        <v>0</v>
      </c>
      <c r="H673" s="8">
        <f t="shared" ca="1" si="63"/>
        <v>489241.4127715822</v>
      </c>
      <c r="I673" s="8">
        <f t="shared" ca="1" si="64"/>
        <v>489241.4127715822</v>
      </c>
      <c r="J673" s="13">
        <f t="shared" ca="1" si="65"/>
        <v>0.7805402854507858</v>
      </c>
    </row>
    <row r="674" spans="4:10" x14ac:dyDescent="0.3">
      <c r="D674" s="12">
        <v>673</v>
      </c>
      <c r="E674" s="8">
        <f t="shared" ca="1" si="60"/>
        <v>0.25546930914374011</v>
      </c>
      <c r="F674" s="8">
        <f t="shared" ca="1" si="61"/>
        <v>23497.872600982446</v>
      </c>
      <c r="G674" s="8">
        <f t="shared" ca="1" si="62"/>
        <v>162553.18497543887</v>
      </c>
      <c r="H674" s="8">
        <f t="shared" ca="1" si="63"/>
        <v>0</v>
      </c>
      <c r="I674" s="8">
        <f t="shared" ca="1" si="64"/>
        <v>162553.18497543887</v>
      </c>
      <c r="J674" s="13">
        <f t="shared" ca="1" si="65"/>
        <v>1</v>
      </c>
    </row>
    <row r="675" spans="4:10" x14ac:dyDescent="0.3">
      <c r="D675" s="12">
        <v>674</v>
      </c>
      <c r="E675" s="8">
        <f t="shared" ca="1" si="60"/>
        <v>4.8288794859808859E-2</v>
      </c>
      <c r="F675" s="8">
        <f t="shared" ca="1" si="61"/>
        <v>2106.2835693322413</v>
      </c>
      <c r="G675" s="8">
        <f t="shared" ca="1" si="62"/>
        <v>697342.910766694</v>
      </c>
      <c r="H675" s="8">
        <f t="shared" ca="1" si="63"/>
        <v>0</v>
      </c>
      <c r="I675" s="8">
        <f t="shared" ca="1" si="64"/>
        <v>697342.910766694</v>
      </c>
      <c r="J675" s="13">
        <f t="shared" ca="1" si="65"/>
        <v>1</v>
      </c>
    </row>
    <row r="676" spans="4:10" x14ac:dyDescent="0.3">
      <c r="D676" s="12">
        <v>675</v>
      </c>
      <c r="E676" s="8">
        <f t="shared" ca="1" si="60"/>
        <v>0.72462074813254995</v>
      </c>
      <c r="F676" s="8">
        <f t="shared" ca="1" si="61"/>
        <v>50208.089295003556</v>
      </c>
      <c r="G676" s="8">
        <f t="shared" ca="1" si="62"/>
        <v>0</v>
      </c>
      <c r="H676" s="8">
        <f t="shared" ca="1" si="63"/>
        <v>1172069.1791102062</v>
      </c>
      <c r="I676" s="8">
        <f t="shared" ca="1" si="64"/>
        <v>1172069.1791102062</v>
      </c>
      <c r="J676" s="13">
        <f t="shared" ca="1" si="65"/>
        <v>0.59752129387826758</v>
      </c>
    </row>
    <row r="677" spans="4:10" x14ac:dyDescent="0.3">
      <c r="D677" s="12">
        <v>676</v>
      </c>
      <c r="E677" s="8">
        <f t="shared" ca="1" si="60"/>
        <v>0.58939579288590993</v>
      </c>
      <c r="F677" s="8">
        <f t="shared" ca="1" si="61"/>
        <v>42313.608464383091</v>
      </c>
      <c r="G677" s="8">
        <f t="shared" ca="1" si="62"/>
        <v>0</v>
      </c>
      <c r="H677" s="8">
        <f t="shared" ca="1" si="63"/>
        <v>714189.29093421926</v>
      </c>
      <c r="I677" s="8">
        <f t="shared" ca="1" si="64"/>
        <v>714189.29093421926</v>
      </c>
      <c r="J677" s="13">
        <f t="shared" ca="1" si="65"/>
        <v>0.70899864346499486</v>
      </c>
    </row>
    <row r="678" spans="4:10" x14ac:dyDescent="0.3">
      <c r="D678" s="12">
        <v>677</v>
      </c>
      <c r="E678" s="8">
        <f t="shared" ca="1" si="60"/>
        <v>0.27200064497083676</v>
      </c>
      <c r="F678" s="8">
        <f t="shared" ca="1" si="61"/>
        <v>24575.726153094485</v>
      </c>
      <c r="G678" s="8">
        <f t="shared" ca="1" si="62"/>
        <v>135606.84617263786</v>
      </c>
      <c r="H678" s="8">
        <f t="shared" ca="1" si="63"/>
        <v>0</v>
      </c>
      <c r="I678" s="8">
        <f t="shared" ca="1" si="64"/>
        <v>135606.84617263786</v>
      </c>
      <c r="J678" s="13">
        <f t="shared" ca="1" si="65"/>
        <v>1</v>
      </c>
    </row>
    <row r="679" spans="4:10" x14ac:dyDescent="0.3">
      <c r="D679" s="12">
        <v>678</v>
      </c>
      <c r="E679" s="8">
        <f t="shared" ca="1" si="60"/>
        <v>4.5406975428051721E-3</v>
      </c>
      <c r="F679" s="8">
        <f t="shared" ca="1" si="61"/>
        <v>0</v>
      </c>
      <c r="G679" s="8">
        <f t="shared" ca="1" si="62"/>
        <v>750000</v>
      </c>
      <c r="H679" s="8">
        <f t="shared" ca="1" si="63"/>
        <v>0</v>
      </c>
      <c r="I679" s="8">
        <f t="shared" ca="1" si="64"/>
        <v>750000</v>
      </c>
      <c r="J679" s="13">
        <f t="shared" ca="1" si="65"/>
        <v>1</v>
      </c>
    </row>
    <row r="680" spans="4:10" x14ac:dyDescent="0.3">
      <c r="D680" s="12">
        <v>679</v>
      </c>
      <c r="E680" s="8">
        <f t="shared" ca="1" si="60"/>
        <v>0.32779223420167924</v>
      </c>
      <c r="F680" s="8">
        <f t="shared" ca="1" si="61"/>
        <v>27999.823225083222</v>
      </c>
      <c r="G680" s="8">
        <f t="shared" ca="1" si="62"/>
        <v>50004.419372919438</v>
      </c>
      <c r="H680" s="8">
        <f t="shared" ca="1" si="63"/>
        <v>0</v>
      </c>
      <c r="I680" s="8">
        <f t="shared" ca="1" si="64"/>
        <v>50004.419372919438</v>
      </c>
      <c r="J680" s="13">
        <f t="shared" ca="1" si="65"/>
        <v>1</v>
      </c>
    </row>
    <row r="681" spans="4:10" x14ac:dyDescent="0.3">
      <c r="D681" s="12">
        <v>680</v>
      </c>
      <c r="E681" s="8">
        <f t="shared" ca="1" si="60"/>
        <v>0.863076537651562</v>
      </c>
      <c r="F681" s="8">
        <f t="shared" ca="1" si="61"/>
        <v>60807.448396181644</v>
      </c>
      <c r="G681" s="8">
        <f t="shared" ca="1" si="62"/>
        <v>0</v>
      </c>
      <c r="H681" s="8">
        <f t="shared" ca="1" si="63"/>
        <v>1786832.0069785353</v>
      </c>
      <c r="I681" s="8">
        <f t="shared" ca="1" si="64"/>
        <v>1786832.0069785353</v>
      </c>
      <c r="J681" s="13">
        <f t="shared" ca="1" si="65"/>
        <v>0.4933689444686416</v>
      </c>
    </row>
    <row r="682" spans="4:10" x14ac:dyDescent="0.3">
      <c r="D682" s="12">
        <v>681</v>
      </c>
      <c r="E682" s="8">
        <f t="shared" ca="1" si="60"/>
        <v>0.97459507414351132</v>
      </c>
      <c r="F682" s="8">
        <f t="shared" ca="1" si="61"/>
        <v>79100.651593834336</v>
      </c>
      <c r="G682" s="8">
        <f t="shared" ca="1" si="62"/>
        <v>0</v>
      </c>
      <c r="H682" s="8">
        <f t="shared" ca="1" si="63"/>
        <v>2847837.7924423916</v>
      </c>
      <c r="I682" s="8">
        <f t="shared" ca="1" si="64"/>
        <v>2847837.7924423916</v>
      </c>
      <c r="J682" s="13">
        <f t="shared" ca="1" si="65"/>
        <v>0.37927147405274231</v>
      </c>
    </row>
    <row r="683" spans="4:10" x14ac:dyDescent="0.3">
      <c r="D683" s="12">
        <v>682</v>
      </c>
      <c r="E683" s="8">
        <f t="shared" ca="1" si="60"/>
        <v>0.98315094468916986</v>
      </c>
      <c r="F683" s="8">
        <f t="shared" ca="1" si="61"/>
        <v>82734.078609177959</v>
      </c>
      <c r="G683" s="8">
        <f t="shared" ca="1" si="62"/>
        <v>0</v>
      </c>
      <c r="H683" s="8">
        <f t="shared" ca="1" si="63"/>
        <v>3058576.5593323214</v>
      </c>
      <c r="I683" s="8">
        <f t="shared" ca="1" si="64"/>
        <v>3058576.5593323214</v>
      </c>
      <c r="J683" s="13">
        <f t="shared" ca="1" si="65"/>
        <v>0.36261523533105017</v>
      </c>
    </row>
    <row r="684" spans="4:10" x14ac:dyDescent="0.3">
      <c r="D684" s="12">
        <v>683</v>
      </c>
      <c r="E684" s="8">
        <f t="shared" ca="1" si="60"/>
        <v>2.8578951282559495E-2</v>
      </c>
      <c r="F684" s="8">
        <f t="shared" ca="1" si="61"/>
        <v>0</v>
      </c>
      <c r="G684" s="8">
        <f t="shared" ca="1" si="62"/>
        <v>750000</v>
      </c>
      <c r="H684" s="8">
        <f t="shared" ca="1" si="63"/>
        <v>0</v>
      </c>
      <c r="I684" s="8">
        <f t="shared" ca="1" si="64"/>
        <v>750000</v>
      </c>
      <c r="J684" s="13">
        <f t="shared" ca="1" si="65"/>
        <v>1</v>
      </c>
    </row>
    <row r="685" spans="4:10" x14ac:dyDescent="0.3">
      <c r="D685" s="12">
        <v>684</v>
      </c>
      <c r="E685" s="8">
        <f t="shared" ca="1" si="60"/>
        <v>0.8683048195673837</v>
      </c>
      <c r="F685" s="8">
        <f t="shared" ca="1" si="61"/>
        <v>61322.211059676061</v>
      </c>
      <c r="G685" s="8">
        <f t="shared" ca="1" si="62"/>
        <v>0</v>
      </c>
      <c r="H685" s="8">
        <f t="shared" ca="1" si="63"/>
        <v>1816688.2414612116</v>
      </c>
      <c r="I685" s="8">
        <f t="shared" ca="1" si="64"/>
        <v>1816688.2414612116</v>
      </c>
      <c r="J685" s="13">
        <f t="shared" ca="1" si="65"/>
        <v>0.48922747980050868</v>
      </c>
    </row>
    <row r="686" spans="4:10" x14ac:dyDescent="0.3">
      <c r="D686" s="12">
        <v>685</v>
      </c>
      <c r="E686" s="8">
        <f t="shared" ca="1" si="60"/>
        <v>0.18515885617434691</v>
      </c>
      <c r="F686" s="8">
        <f t="shared" ca="1" si="61"/>
        <v>18417.790111269453</v>
      </c>
      <c r="G686" s="8">
        <f t="shared" ca="1" si="62"/>
        <v>289555.24721826368</v>
      </c>
      <c r="H686" s="8">
        <f t="shared" ca="1" si="63"/>
        <v>0</v>
      </c>
      <c r="I686" s="8">
        <f t="shared" ca="1" si="64"/>
        <v>289555.24721826368</v>
      </c>
      <c r="J686" s="13">
        <f t="shared" ca="1" si="65"/>
        <v>1</v>
      </c>
    </row>
    <row r="687" spans="4:10" x14ac:dyDescent="0.3">
      <c r="D687" s="12">
        <v>686</v>
      </c>
      <c r="E687" s="8">
        <f t="shared" ca="1" si="60"/>
        <v>0.64888281669732961</v>
      </c>
      <c r="F687" s="8">
        <f t="shared" ca="1" si="61"/>
        <v>45643.118895450913</v>
      </c>
      <c r="G687" s="8">
        <f t="shared" ca="1" si="62"/>
        <v>0</v>
      </c>
      <c r="H687" s="8">
        <f t="shared" ca="1" si="63"/>
        <v>907300.8959361529</v>
      </c>
      <c r="I687" s="8">
        <f t="shared" ca="1" si="64"/>
        <v>907300.8959361529</v>
      </c>
      <c r="J687" s="13">
        <f t="shared" ca="1" si="65"/>
        <v>0.65728073464881864</v>
      </c>
    </row>
    <row r="688" spans="4:10" x14ac:dyDescent="0.3">
      <c r="D688" s="12">
        <v>687</v>
      </c>
      <c r="E688" s="8">
        <f t="shared" ca="1" si="60"/>
        <v>0.40836404916380176</v>
      </c>
      <c r="F688" s="8">
        <f t="shared" ca="1" si="61"/>
        <v>32563.612687788409</v>
      </c>
      <c r="G688" s="8">
        <f t="shared" ca="1" si="62"/>
        <v>0</v>
      </c>
      <c r="H688" s="8">
        <f t="shared" ca="1" si="63"/>
        <v>148689.53589172772</v>
      </c>
      <c r="I688" s="8">
        <f t="shared" ca="1" si="64"/>
        <v>148689.53589172772</v>
      </c>
      <c r="J688" s="13">
        <f t="shared" ca="1" si="65"/>
        <v>0.9212761191921145</v>
      </c>
    </row>
    <row r="689" spans="4:10" x14ac:dyDescent="0.3">
      <c r="D689" s="12">
        <v>688</v>
      </c>
      <c r="E689" s="8">
        <f t="shared" ca="1" si="60"/>
        <v>0.1179036565735615</v>
      </c>
      <c r="F689" s="8">
        <f t="shared" ca="1" si="61"/>
        <v>12248.176106585892</v>
      </c>
      <c r="G689" s="8">
        <f t="shared" ca="1" si="62"/>
        <v>443795.59733535268</v>
      </c>
      <c r="H689" s="8">
        <f t="shared" ca="1" si="63"/>
        <v>0</v>
      </c>
      <c r="I689" s="8">
        <f t="shared" ca="1" si="64"/>
        <v>443795.59733535268</v>
      </c>
      <c r="J689" s="13">
        <f t="shared" ca="1" si="65"/>
        <v>1</v>
      </c>
    </row>
    <row r="690" spans="4:10" x14ac:dyDescent="0.3">
      <c r="D690" s="12">
        <v>689</v>
      </c>
      <c r="E690" s="8">
        <f t="shared" ca="1" si="60"/>
        <v>0.57756689544415774</v>
      </c>
      <c r="F690" s="8">
        <f t="shared" ca="1" si="61"/>
        <v>41667.832440954444</v>
      </c>
      <c r="G690" s="8">
        <f t="shared" ca="1" si="62"/>
        <v>0</v>
      </c>
      <c r="H690" s="8">
        <f t="shared" ca="1" si="63"/>
        <v>676734.28157535777</v>
      </c>
      <c r="I690" s="8">
        <f t="shared" ca="1" si="64"/>
        <v>676734.28157535777</v>
      </c>
      <c r="J690" s="13">
        <f t="shared" ca="1" si="65"/>
        <v>0.71998657611806161</v>
      </c>
    </row>
    <row r="691" spans="4:10" x14ac:dyDescent="0.3">
      <c r="D691" s="12">
        <v>690</v>
      </c>
      <c r="E691" s="8">
        <f t="shared" ca="1" si="60"/>
        <v>0.35414421916679573</v>
      </c>
      <c r="F691" s="8">
        <f t="shared" ca="1" si="61"/>
        <v>29530.482382592661</v>
      </c>
      <c r="G691" s="8">
        <f t="shared" ca="1" si="62"/>
        <v>11737.940435183464</v>
      </c>
      <c r="H691" s="8">
        <f t="shared" ca="1" si="63"/>
        <v>0</v>
      </c>
      <c r="I691" s="8">
        <f t="shared" ca="1" si="64"/>
        <v>11737.940435183464</v>
      </c>
      <c r="J691" s="13">
        <f t="shared" ca="1" si="65"/>
        <v>1</v>
      </c>
    </row>
    <row r="692" spans="4:10" x14ac:dyDescent="0.3">
      <c r="D692" s="12">
        <v>691</v>
      </c>
      <c r="E692" s="8">
        <f t="shared" ca="1" si="60"/>
        <v>0.64043804971282925</v>
      </c>
      <c r="F692" s="8">
        <f t="shared" ca="1" si="61"/>
        <v>45160.117441061237</v>
      </c>
      <c r="G692" s="8">
        <f t="shared" ca="1" si="62"/>
        <v>0</v>
      </c>
      <c r="H692" s="8">
        <f t="shared" ca="1" si="63"/>
        <v>879286.81158155168</v>
      </c>
      <c r="I692" s="8">
        <f t="shared" ca="1" si="64"/>
        <v>879286.81158155168</v>
      </c>
      <c r="J692" s="13">
        <f t="shared" ca="1" si="65"/>
        <v>0.66431040018337972</v>
      </c>
    </row>
    <row r="693" spans="4:10" x14ac:dyDescent="0.3">
      <c r="D693" s="12">
        <v>692</v>
      </c>
      <c r="E693" s="8">
        <f t="shared" ca="1" si="60"/>
        <v>0.57209272651506227</v>
      </c>
      <c r="F693" s="8">
        <f t="shared" ca="1" si="61"/>
        <v>41370.308219494269</v>
      </c>
      <c r="G693" s="8">
        <f t="shared" ca="1" si="62"/>
        <v>0</v>
      </c>
      <c r="H693" s="8">
        <f t="shared" ca="1" si="63"/>
        <v>659477.87673066766</v>
      </c>
      <c r="I693" s="8">
        <f t="shared" ca="1" si="64"/>
        <v>659477.87673066766</v>
      </c>
      <c r="J693" s="13">
        <f t="shared" ca="1" si="65"/>
        <v>0.72516440236384527</v>
      </c>
    </row>
    <row r="694" spans="4:10" x14ac:dyDescent="0.3">
      <c r="D694" s="12">
        <v>693</v>
      </c>
      <c r="E694" s="8">
        <f t="shared" ca="1" si="60"/>
        <v>0.95733753583385806</v>
      </c>
      <c r="F694" s="8">
        <f t="shared" ca="1" si="61"/>
        <v>74148.604654886425</v>
      </c>
      <c r="G694" s="8">
        <f t="shared" ca="1" si="62"/>
        <v>0</v>
      </c>
      <c r="H694" s="8">
        <f t="shared" ca="1" si="63"/>
        <v>2560619.0699834125</v>
      </c>
      <c r="I694" s="8">
        <f t="shared" ca="1" si="64"/>
        <v>2560619.0699834125</v>
      </c>
      <c r="J694" s="13">
        <f t="shared" ca="1" si="65"/>
        <v>0.40460094345254138</v>
      </c>
    </row>
    <row r="695" spans="4:10" x14ac:dyDescent="0.3">
      <c r="D695" s="12">
        <v>694</v>
      </c>
      <c r="E695" s="8">
        <f t="shared" ca="1" si="60"/>
        <v>0.12870668317956824</v>
      </c>
      <c r="F695" s="8">
        <f t="shared" ca="1" si="61"/>
        <v>13377.196530723766</v>
      </c>
      <c r="G695" s="8">
        <f t="shared" ca="1" si="62"/>
        <v>415570.08673190587</v>
      </c>
      <c r="H695" s="8">
        <f t="shared" ca="1" si="63"/>
        <v>0</v>
      </c>
      <c r="I695" s="8">
        <f t="shared" ca="1" si="64"/>
        <v>415570.08673190587</v>
      </c>
      <c r="J695" s="13">
        <f t="shared" ca="1" si="65"/>
        <v>1</v>
      </c>
    </row>
    <row r="696" spans="4:10" x14ac:dyDescent="0.3">
      <c r="D696" s="12">
        <v>695</v>
      </c>
      <c r="E696" s="8">
        <f t="shared" ca="1" si="60"/>
        <v>0.69108764277305046</v>
      </c>
      <c r="F696" s="8">
        <f t="shared" ca="1" si="61"/>
        <v>48127.329458981731</v>
      </c>
      <c r="G696" s="8">
        <f t="shared" ca="1" si="62"/>
        <v>0</v>
      </c>
      <c r="H696" s="8">
        <f t="shared" ca="1" si="63"/>
        <v>1051385.1086209405</v>
      </c>
      <c r="I696" s="8">
        <f t="shared" ca="1" si="64"/>
        <v>1051385.1086209405</v>
      </c>
      <c r="J696" s="13">
        <f t="shared" ca="1" si="65"/>
        <v>0.62335427672736732</v>
      </c>
    </row>
    <row r="697" spans="4:10" x14ac:dyDescent="0.3">
      <c r="D697" s="12">
        <v>696</v>
      </c>
      <c r="E697" s="8">
        <f t="shared" ca="1" si="60"/>
        <v>0.3965573736716077</v>
      </c>
      <c r="F697" s="8">
        <f t="shared" ca="1" si="61"/>
        <v>31913.689287420129</v>
      </c>
      <c r="G697" s="8">
        <f t="shared" ca="1" si="62"/>
        <v>0</v>
      </c>
      <c r="H697" s="8">
        <f t="shared" ca="1" si="63"/>
        <v>110993.97867036751</v>
      </c>
      <c r="I697" s="8">
        <f t="shared" ca="1" si="64"/>
        <v>110993.97867036751</v>
      </c>
      <c r="J697" s="13">
        <f t="shared" ca="1" si="65"/>
        <v>0.94003735176032399</v>
      </c>
    </row>
    <row r="698" spans="4:10" x14ac:dyDescent="0.3">
      <c r="D698" s="12">
        <v>697</v>
      </c>
      <c r="E698" s="8">
        <f t="shared" ca="1" si="60"/>
        <v>4.4171555195393175E-2</v>
      </c>
      <c r="F698" s="8">
        <f t="shared" ca="1" si="61"/>
        <v>1200.4694215307172</v>
      </c>
      <c r="G698" s="8">
        <f t="shared" ca="1" si="62"/>
        <v>719988.26446173212</v>
      </c>
      <c r="H698" s="8">
        <f t="shared" ca="1" si="63"/>
        <v>0</v>
      </c>
      <c r="I698" s="8">
        <f t="shared" ca="1" si="64"/>
        <v>719988.26446173212</v>
      </c>
      <c r="J698" s="13">
        <f t="shared" ca="1" si="65"/>
        <v>1</v>
      </c>
    </row>
    <row r="699" spans="4:10" x14ac:dyDescent="0.3">
      <c r="D699" s="12">
        <v>698</v>
      </c>
      <c r="E699" s="8">
        <f t="shared" ca="1" si="60"/>
        <v>0.33035686635624273</v>
      </c>
      <c r="F699" s="8">
        <f t="shared" ca="1" si="61"/>
        <v>28150.834341142323</v>
      </c>
      <c r="G699" s="8">
        <f t="shared" ca="1" si="62"/>
        <v>46229.141471441922</v>
      </c>
      <c r="H699" s="8">
        <f t="shared" ca="1" si="63"/>
        <v>0</v>
      </c>
      <c r="I699" s="8">
        <f t="shared" ca="1" si="64"/>
        <v>46229.141471441922</v>
      </c>
      <c r="J699" s="13">
        <f t="shared" ca="1" si="65"/>
        <v>1</v>
      </c>
    </row>
    <row r="700" spans="4:10" x14ac:dyDescent="0.3">
      <c r="D700" s="12">
        <v>699</v>
      </c>
      <c r="E700" s="8">
        <f t="shared" ca="1" si="60"/>
        <v>0.39976629697539234</v>
      </c>
      <c r="F700" s="8">
        <f t="shared" ca="1" si="61"/>
        <v>32090.821100999146</v>
      </c>
      <c r="G700" s="8">
        <f t="shared" ca="1" si="62"/>
        <v>0</v>
      </c>
      <c r="H700" s="8">
        <f t="shared" ca="1" si="63"/>
        <v>121267.6238579505</v>
      </c>
      <c r="I700" s="8">
        <f t="shared" ca="1" si="64"/>
        <v>121267.6238579505</v>
      </c>
      <c r="J700" s="13">
        <f t="shared" ca="1" si="65"/>
        <v>0.93484878609976885</v>
      </c>
    </row>
    <row r="701" spans="4:10" x14ac:dyDescent="0.3">
      <c r="D701" s="12">
        <v>700</v>
      </c>
      <c r="E701" s="8">
        <f t="shared" ca="1" si="60"/>
        <v>0.38262415473141009</v>
      </c>
      <c r="F701" s="8">
        <f t="shared" ca="1" si="61"/>
        <v>31139.904966535283</v>
      </c>
      <c r="G701" s="8">
        <f t="shared" ca="1" si="62"/>
        <v>0</v>
      </c>
      <c r="H701" s="8">
        <f t="shared" ca="1" si="63"/>
        <v>66114.488059046416</v>
      </c>
      <c r="I701" s="8">
        <f t="shared" ca="1" si="64"/>
        <v>66114.488059046416</v>
      </c>
      <c r="J701" s="13">
        <f t="shared" ca="1" si="65"/>
        <v>0.96339525239358814</v>
      </c>
    </row>
    <row r="702" spans="4:10" x14ac:dyDescent="0.3">
      <c r="D702" s="12">
        <v>701</v>
      </c>
      <c r="E702" s="8">
        <f t="shared" ca="1" si="60"/>
        <v>0.79608466643453557</v>
      </c>
      <c r="F702" s="8">
        <f t="shared" ca="1" si="61"/>
        <v>55130.37669218157</v>
      </c>
      <c r="G702" s="8">
        <f t="shared" ca="1" si="62"/>
        <v>0</v>
      </c>
      <c r="H702" s="8">
        <f t="shared" ca="1" si="63"/>
        <v>1457561.848146531</v>
      </c>
      <c r="I702" s="8">
        <f t="shared" ca="1" si="64"/>
        <v>1457561.848146531</v>
      </c>
      <c r="J702" s="13">
        <f t="shared" ca="1" si="65"/>
        <v>0.54417287940234904</v>
      </c>
    </row>
    <row r="703" spans="4:10" x14ac:dyDescent="0.3">
      <c r="D703" s="12">
        <v>702</v>
      </c>
      <c r="E703" s="8">
        <f t="shared" ca="1" si="60"/>
        <v>0.75109529090817972</v>
      </c>
      <c r="F703" s="8">
        <f t="shared" ca="1" si="61"/>
        <v>51940.13270194098</v>
      </c>
      <c r="G703" s="8">
        <f t="shared" ca="1" si="62"/>
        <v>0</v>
      </c>
      <c r="H703" s="8">
        <f t="shared" ca="1" si="63"/>
        <v>1272527.6967125768</v>
      </c>
      <c r="I703" s="8">
        <f t="shared" ca="1" si="64"/>
        <v>1272527.6967125768</v>
      </c>
      <c r="J703" s="13">
        <f t="shared" ca="1" si="65"/>
        <v>0.57759618320527883</v>
      </c>
    </row>
    <row r="704" spans="4:10" x14ac:dyDescent="0.3">
      <c r="D704" s="12">
        <v>703</v>
      </c>
      <c r="E704" s="8">
        <f t="shared" ca="1" si="60"/>
        <v>0.15511252782286278</v>
      </c>
      <c r="F704" s="8">
        <f t="shared" ca="1" si="61"/>
        <v>15885.826889805128</v>
      </c>
      <c r="G704" s="8">
        <f t="shared" ca="1" si="62"/>
        <v>352854.3277548718</v>
      </c>
      <c r="H704" s="8">
        <f t="shared" ca="1" si="63"/>
        <v>0</v>
      </c>
      <c r="I704" s="8">
        <f t="shared" ca="1" si="64"/>
        <v>352854.3277548718</v>
      </c>
      <c r="J704" s="13">
        <f t="shared" ca="1" si="65"/>
        <v>1</v>
      </c>
    </row>
    <row r="705" spans="4:10" x14ac:dyDescent="0.3">
      <c r="D705" s="12">
        <v>704</v>
      </c>
      <c r="E705" s="8">
        <f t="shared" ca="1" si="60"/>
        <v>0.56205600054087879</v>
      </c>
      <c r="F705" s="8">
        <f t="shared" ca="1" si="61"/>
        <v>40826.718908015879</v>
      </c>
      <c r="G705" s="8">
        <f t="shared" ca="1" si="62"/>
        <v>0</v>
      </c>
      <c r="H705" s="8">
        <f t="shared" ca="1" si="63"/>
        <v>627949.69666492101</v>
      </c>
      <c r="I705" s="8">
        <f t="shared" ca="1" si="64"/>
        <v>627949.69666492101</v>
      </c>
      <c r="J705" s="13">
        <f t="shared" ca="1" si="65"/>
        <v>0.73481940217115038</v>
      </c>
    </row>
    <row r="706" spans="4:10" x14ac:dyDescent="0.3">
      <c r="D706" s="12">
        <v>705</v>
      </c>
      <c r="E706" s="8">
        <f t="shared" ca="1" si="60"/>
        <v>0.98817727404051681</v>
      </c>
      <c r="F706" s="8">
        <f t="shared" ca="1" si="61"/>
        <v>85698.527310479927</v>
      </c>
      <c r="G706" s="8">
        <f t="shared" ca="1" si="62"/>
        <v>0</v>
      </c>
      <c r="H706" s="8">
        <f t="shared" ca="1" si="63"/>
        <v>3230514.5840078359</v>
      </c>
      <c r="I706" s="8">
        <f t="shared" ca="1" si="64"/>
        <v>3230514.5840078359</v>
      </c>
      <c r="J706" s="13">
        <f t="shared" ca="1" si="65"/>
        <v>0.35007194253603863</v>
      </c>
    </row>
    <row r="707" spans="4:10" x14ac:dyDescent="0.3">
      <c r="D707" s="12">
        <v>706</v>
      </c>
      <c r="E707" s="8">
        <f t="shared" ref="E707:E770" ca="1" si="66">RAND()</f>
        <v>0.56908174456675842</v>
      </c>
      <c r="F707" s="8">
        <f t="shared" ref="F707:F770" ca="1" si="67">MAX(0,_xlfn.NORM.INV(E707,$B$1,$B$2))</f>
        <v>41206.984665060823</v>
      </c>
      <c r="G707" s="8">
        <f t="shared" ref="G707:G770" ca="1" si="68">25*MAX($B$4-F707,0)</f>
        <v>0</v>
      </c>
      <c r="H707" s="8">
        <f t="shared" ref="H707:H770" ca="1" si="69">58*MAX(F707-$B$4,0)</f>
        <v>650005.11057352775</v>
      </c>
      <c r="I707" s="8">
        <f t="shared" ref="I707:I770" ca="1" si="70">G707+H707</f>
        <v>650005.11057352775</v>
      </c>
      <c r="J707" s="13">
        <f t="shared" ref="J707:J770" ca="1" si="71">MIN(1,($B$4+1)/(F707+1))</f>
        <v>0.72803851592958557</v>
      </c>
    </row>
    <row r="708" spans="4:10" x14ac:dyDescent="0.3">
      <c r="D708" s="12">
        <v>707</v>
      </c>
      <c r="E708" s="8">
        <f t="shared" ca="1" si="66"/>
        <v>0.32641835077197701</v>
      </c>
      <c r="F708" s="8">
        <f t="shared" ca="1" si="67"/>
        <v>27918.72961381869</v>
      </c>
      <c r="G708" s="8">
        <f t="shared" ca="1" si="68"/>
        <v>52031.75965453274</v>
      </c>
      <c r="H708" s="8">
        <f t="shared" ca="1" si="69"/>
        <v>0</v>
      </c>
      <c r="I708" s="8">
        <f t="shared" ca="1" si="70"/>
        <v>52031.75965453274</v>
      </c>
      <c r="J708" s="13">
        <f t="shared" ca="1" si="71"/>
        <v>1</v>
      </c>
    </row>
    <row r="709" spans="4:10" x14ac:dyDescent="0.3">
      <c r="D709" s="12">
        <v>708</v>
      </c>
      <c r="E709" s="8">
        <f t="shared" ca="1" si="66"/>
        <v>0.74927571823807071</v>
      </c>
      <c r="F709" s="8">
        <f t="shared" ca="1" si="67"/>
        <v>51818.121593379008</v>
      </c>
      <c r="G709" s="8">
        <f t="shared" ca="1" si="68"/>
        <v>0</v>
      </c>
      <c r="H709" s="8">
        <f t="shared" ca="1" si="69"/>
        <v>1265451.0524159824</v>
      </c>
      <c r="I709" s="8">
        <f t="shared" ca="1" si="70"/>
        <v>1265451.0524159824</v>
      </c>
      <c r="J709" s="13">
        <f t="shared" ca="1" si="71"/>
        <v>0.57895616671034544</v>
      </c>
    </row>
    <row r="710" spans="4:10" x14ac:dyDescent="0.3">
      <c r="D710" s="12">
        <v>709</v>
      </c>
      <c r="E710" s="8">
        <f t="shared" ca="1" si="66"/>
        <v>0.67356986625513349</v>
      </c>
      <c r="F710" s="8">
        <f t="shared" ca="1" si="67"/>
        <v>47080.574305906834</v>
      </c>
      <c r="G710" s="8">
        <f t="shared" ca="1" si="68"/>
        <v>0</v>
      </c>
      <c r="H710" s="8">
        <f t="shared" ca="1" si="69"/>
        <v>990673.30974259635</v>
      </c>
      <c r="I710" s="8">
        <f t="shared" ca="1" si="70"/>
        <v>990673.30974259635</v>
      </c>
      <c r="J710" s="13">
        <f t="shared" ca="1" si="71"/>
        <v>0.63721318673568839</v>
      </c>
    </row>
    <row r="711" spans="4:10" x14ac:dyDescent="0.3">
      <c r="D711" s="12">
        <v>710</v>
      </c>
      <c r="E711" s="8">
        <f t="shared" ca="1" si="66"/>
        <v>0.18901066592172722</v>
      </c>
      <c r="F711" s="8">
        <f t="shared" ca="1" si="67"/>
        <v>18723.029406702404</v>
      </c>
      <c r="G711" s="8">
        <f t="shared" ca="1" si="68"/>
        <v>281924.26483243989</v>
      </c>
      <c r="H711" s="8">
        <f t="shared" ca="1" si="69"/>
        <v>0</v>
      </c>
      <c r="I711" s="8">
        <f t="shared" ca="1" si="70"/>
        <v>281924.26483243989</v>
      </c>
      <c r="J711" s="13">
        <f t="shared" ca="1" si="71"/>
        <v>1</v>
      </c>
    </row>
    <row r="712" spans="4:10" x14ac:dyDescent="0.3">
      <c r="D712" s="12">
        <v>711</v>
      </c>
      <c r="E712" s="8">
        <f t="shared" ca="1" si="66"/>
        <v>0.42273565114449618</v>
      </c>
      <c r="F712" s="8">
        <f t="shared" ca="1" si="67"/>
        <v>33348.631852737264</v>
      </c>
      <c r="G712" s="8">
        <f t="shared" ca="1" si="68"/>
        <v>0</v>
      </c>
      <c r="H712" s="8">
        <f t="shared" ca="1" si="69"/>
        <v>194220.64745876132</v>
      </c>
      <c r="I712" s="8">
        <f t="shared" ca="1" si="70"/>
        <v>194220.64745876132</v>
      </c>
      <c r="J712" s="13">
        <f t="shared" ca="1" si="71"/>
        <v>0.89959014037924334</v>
      </c>
    </row>
    <row r="713" spans="4:10" x14ac:dyDescent="0.3">
      <c r="D713" s="12">
        <v>712</v>
      </c>
      <c r="E713" s="8">
        <f t="shared" ca="1" si="66"/>
        <v>0.90115608217949583</v>
      </c>
      <c r="F713" s="8">
        <f t="shared" ca="1" si="67"/>
        <v>64937.957159314916</v>
      </c>
      <c r="G713" s="8">
        <f t="shared" ca="1" si="68"/>
        <v>0</v>
      </c>
      <c r="H713" s="8">
        <f t="shared" ca="1" si="69"/>
        <v>2026401.5152402651</v>
      </c>
      <c r="I713" s="8">
        <f t="shared" ca="1" si="70"/>
        <v>2026401.5152402651</v>
      </c>
      <c r="J713" s="13">
        <f t="shared" ca="1" si="71"/>
        <v>0.46198770833967145</v>
      </c>
    </row>
    <row r="714" spans="4:10" x14ac:dyDescent="0.3">
      <c r="D714" s="12">
        <v>713</v>
      </c>
      <c r="E714" s="8">
        <f t="shared" ca="1" si="66"/>
        <v>0.40936324683090275</v>
      </c>
      <c r="F714" s="8">
        <f t="shared" ca="1" si="67"/>
        <v>32618.396856044201</v>
      </c>
      <c r="G714" s="8">
        <f t="shared" ca="1" si="68"/>
        <v>0</v>
      </c>
      <c r="H714" s="8">
        <f t="shared" ca="1" si="69"/>
        <v>151867.01765056365</v>
      </c>
      <c r="I714" s="8">
        <f t="shared" ca="1" si="70"/>
        <v>151867.01765056365</v>
      </c>
      <c r="J714" s="13">
        <f t="shared" ca="1" si="71"/>
        <v>0.91972883902177283</v>
      </c>
    </row>
    <row r="715" spans="4:10" x14ac:dyDescent="0.3">
      <c r="D715" s="12">
        <v>714</v>
      </c>
      <c r="E715" s="8">
        <f t="shared" ca="1" si="66"/>
        <v>0.1977392201960585</v>
      </c>
      <c r="F715" s="8">
        <f t="shared" ca="1" si="67"/>
        <v>19400.874528920973</v>
      </c>
      <c r="G715" s="8">
        <f t="shared" ca="1" si="68"/>
        <v>264978.13677697571</v>
      </c>
      <c r="H715" s="8">
        <f t="shared" ca="1" si="69"/>
        <v>0</v>
      </c>
      <c r="I715" s="8">
        <f t="shared" ca="1" si="70"/>
        <v>264978.13677697571</v>
      </c>
      <c r="J715" s="13">
        <f t="shared" ca="1" si="71"/>
        <v>1</v>
      </c>
    </row>
    <row r="716" spans="4:10" x14ac:dyDescent="0.3">
      <c r="D716" s="12">
        <v>715</v>
      </c>
      <c r="E716" s="8">
        <f t="shared" ca="1" si="66"/>
        <v>0.36011854433150781</v>
      </c>
      <c r="F716" s="8">
        <f t="shared" ca="1" si="67"/>
        <v>29871.576518550726</v>
      </c>
      <c r="G716" s="8">
        <f t="shared" ca="1" si="68"/>
        <v>3210.5870362318456</v>
      </c>
      <c r="H716" s="8">
        <f t="shared" ca="1" si="69"/>
        <v>0</v>
      </c>
      <c r="I716" s="8">
        <f t="shared" ca="1" si="70"/>
        <v>3210.5870362318456</v>
      </c>
      <c r="J716" s="13">
        <f t="shared" ca="1" si="71"/>
        <v>1</v>
      </c>
    </row>
    <row r="717" spans="4:10" x14ac:dyDescent="0.3">
      <c r="D717" s="12">
        <v>716</v>
      </c>
      <c r="E717" s="8">
        <f t="shared" ca="1" si="66"/>
        <v>0.95289774322206378</v>
      </c>
      <c r="F717" s="8">
        <f t="shared" ca="1" si="67"/>
        <v>73148.191756333021</v>
      </c>
      <c r="G717" s="8">
        <f t="shared" ca="1" si="68"/>
        <v>0</v>
      </c>
      <c r="H717" s="8">
        <f t="shared" ca="1" si="69"/>
        <v>2502595.1218673154</v>
      </c>
      <c r="I717" s="8">
        <f t="shared" ca="1" si="70"/>
        <v>2502595.1218673154</v>
      </c>
      <c r="J717" s="13">
        <f t="shared" ca="1" si="71"/>
        <v>0.41013440175711319</v>
      </c>
    </row>
    <row r="718" spans="4:10" x14ac:dyDescent="0.3">
      <c r="D718" s="12">
        <v>717</v>
      </c>
      <c r="E718" s="8">
        <f t="shared" ca="1" si="66"/>
        <v>0.31037203711674355</v>
      </c>
      <c r="F718" s="8">
        <f t="shared" ca="1" si="67"/>
        <v>26960.843572091631</v>
      </c>
      <c r="G718" s="8">
        <f t="shared" ca="1" si="68"/>
        <v>75978.910697709216</v>
      </c>
      <c r="H718" s="8">
        <f t="shared" ca="1" si="69"/>
        <v>0</v>
      </c>
      <c r="I718" s="8">
        <f t="shared" ca="1" si="70"/>
        <v>75978.910697709216</v>
      </c>
      <c r="J718" s="13">
        <f t="shared" ca="1" si="71"/>
        <v>1</v>
      </c>
    </row>
    <row r="719" spans="4:10" x14ac:dyDescent="0.3">
      <c r="D719" s="12">
        <v>718</v>
      </c>
      <c r="E719" s="8">
        <f t="shared" ca="1" si="66"/>
        <v>0.89587707066696975</v>
      </c>
      <c r="F719" s="8">
        <f t="shared" ca="1" si="67"/>
        <v>64303.995027711062</v>
      </c>
      <c r="G719" s="8">
        <f t="shared" ca="1" si="68"/>
        <v>0</v>
      </c>
      <c r="H719" s="8">
        <f t="shared" ca="1" si="69"/>
        <v>1989631.7116072415</v>
      </c>
      <c r="I719" s="8">
        <f t="shared" ca="1" si="70"/>
        <v>1989631.7116072415</v>
      </c>
      <c r="J719" s="13">
        <f t="shared" ca="1" si="71"/>
        <v>0.46654229561905131</v>
      </c>
    </row>
    <row r="720" spans="4:10" x14ac:dyDescent="0.3">
      <c r="D720" s="12">
        <v>719</v>
      </c>
      <c r="E720" s="8">
        <f t="shared" ca="1" si="66"/>
        <v>0.95848939361899854</v>
      </c>
      <c r="F720" s="8">
        <f t="shared" ca="1" si="67"/>
        <v>74421.825921120035</v>
      </c>
      <c r="G720" s="8">
        <f t="shared" ca="1" si="68"/>
        <v>0</v>
      </c>
      <c r="H720" s="8">
        <f t="shared" ca="1" si="69"/>
        <v>2576465.903424962</v>
      </c>
      <c r="I720" s="8">
        <f t="shared" ca="1" si="70"/>
        <v>2576465.903424962</v>
      </c>
      <c r="J720" s="13">
        <f t="shared" ca="1" si="71"/>
        <v>0.40311557144843896</v>
      </c>
    </row>
    <row r="721" spans="4:10" x14ac:dyDescent="0.3">
      <c r="D721" s="12">
        <v>720</v>
      </c>
      <c r="E721" s="8">
        <f t="shared" ca="1" si="66"/>
        <v>0.82350130611362382</v>
      </c>
      <c r="F721" s="8">
        <f t="shared" ca="1" si="67"/>
        <v>57283.249194656455</v>
      </c>
      <c r="G721" s="8">
        <f t="shared" ca="1" si="68"/>
        <v>0</v>
      </c>
      <c r="H721" s="8">
        <f t="shared" ca="1" si="69"/>
        <v>1582428.4532900744</v>
      </c>
      <c r="I721" s="8">
        <f t="shared" ca="1" si="70"/>
        <v>1582428.4532900744</v>
      </c>
      <c r="J721" s="13">
        <f t="shared" ca="1" si="71"/>
        <v>0.52372162368846287</v>
      </c>
    </row>
    <row r="722" spans="4:10" x14ac:dyDescent="0.3">
      <c r="D722" s="12">
        <v>721</v>
      </c>
      <c r="E722" s="8">
        <f t="shared" ca="1" si="66"/>
        <v>0.24451400770554321</v>
      </c>
      <c r="F722" s="8">
        <f t="shared" ca="1" si="67"/>
        <v>22763.475700917974</v>
      </c>
      <c r="G722" s="8">
        <f t="shared" ca="1" si="68"/>
        <v>180913.10747705065</v>
      </c>
      <c r="H722" s="8">
        <f t="shared" ca="1" si="69"/>
        <v>0</v>
      </c>
      <c r="I722" s="8">
        <f t="shared" ca="1" si="70"/>
        <v>180913.10747705065</v>
      </c>
      <c r="J722" s="13">
        <f t="shared" ca="1" si="71"/>
        <v>1</v>
      </c>
    </row>
    <row r="723" spans="4:10" x14ac:dyDescent="0.3">
      <c r="D723" s="12">
        <v>722</v>
      </c>
      <c r="E723" s="8">
        <f t="shared" ca="1" si="66"/>
        <v>0.74064244206283492</v>
      </c>
      <c r="F723" s="8">
        <f t="shared" ca="1" si="67"/>
        <v>51245.471126570126</v>
      </c>
      <c r="G723" s="8">
        <f t="shared" ca="1" si="68"/>
        <v>0</v>
      </c>
      <c r="H723" s="8">
        <f t="shared" ca="1" si="69"/>
        <v>1232237.3253410673</v>
      </c>
      <c r="I723" s="8">
        <f t="shared" ca="1" si="70"/>
        <v>1232237.3253410673</v>
      </c>
      <c r="J723" s="13">
        <f t="shared" ca="1" si="71"/>
        <v>0.58542567596318185</v>
      </c>
    </row>
    <row r="724" spans="4:10" x14ac:dyDescent="0.3">
      <c r="D724" s="12">
        <v>723</v>
      </c>
      <c r="E724" s="8">
        <f t="shared" ca="1" si="66"/>
        <v>0.88834627447505532</v>
      </c>
      <c r="F724" s="8">
        <f t="shared" ca="1" si="67"/>
        <v>63438.72159067481</v>
      </c>
      <c r="G724" s="8">
        <f t="shared" ca="1" si="68"/>
        <v>0</v>
      </c>
      <c r="H724" s="8">
        <f t="shared" ca="1" si="69"/>
        <v>1939445.8522591391</v>
      </c>
      <c r="I724" s="8">
        <f t="shared" ca="1" si="70"/>
        <v>1939445.8522591391</v>
      </c>
      <c r="J724" s="13">
        <f t="shared" ca="1" si="71"/>
        <v>0.47290560626309458</v>
      </c>
    </row>
    <row r="725" spans="4:10" x14ac:dyDescent="0.3">
      <c r="D725" s="12">
        <v>724</v>
      </c>
      <c r="E725" s="8">
        <f t="shared" ca="1" si="66"/>
        <v>0.80137863494717998</v>
      </c>
      <c r="F725" s="8">
        <f t="shared" ca="1" si="67"/>
        <v>55531.639652834914</v>
      </c>
      <c r="G725" s="8">
        <f t="shared" ca="1" si="68"/>
        <v>0</v>
      </c>
      <c r="H725" s="8">
        <f t="shared" ca="1" si="69"/>
        <v>1480835.0998644251</v>
      </c>
      <c r="I725" s="8">
        <f t="shared" ca="1" si="70"/>
        <v>1480835.0998644251</v>
      </c>
      <c r="J725" s="13">
        <f t="shared" ca="1" si="71"/>
        <v>0.54024084191842414</v>
      </c>
    </row>
    <row r="726" spans="4:10" x14ac:dyDescent="0.3">
      <c r="D726" s="12">
        <v>725</v>
      </c>
      <c r="E726" s="8">
        <f t="shared" ca="1" si="66"/>
        <v>0.79785499078821287</v>
      </c>
      <c r="F726" s="8">
        <f t="shared" ca="1" si="67"/>
        <v>55263.858506449542</v>
      </c>
      <c r="G726" s="8">
        <f t="shared" ca="1" si="68"/>
        <v>0</v>
      </c>
      <c r="H726" s="8">
        <f t="shared" ca="1" si="69"/>
        <v>1465303.7933740735</v>
      </c>
      <c r="I726" s="8">
        <f t="shared" ca="1" si="70"/>
        <v>1465303.7933740735</v>
      </c>
      <c r="J726" s="13">
        <f t="shared" ca="1" si="71"/>
        <v>0.54285853272380691</v>
      </c>
    </row>
    <row r="727" spans="4:10" x14ac:dyDescent="0.3">
      <c r="D727" s="12">
        <v>726</v>
      </c>
      <c r="E727" s="8">
        <f t="shared" ca="1" si="66"/>
        <v>0.22721812683780784</v>
      </c>
      <c r="F727" s="8">
        <f t="shared" ca="1" si="67"/>
        <v>21566.755870860834</v>
      </c>
      <c r="G727" s="8">
        <f t="shared" ca="1" si="68"/>
        <v>210831.10322847916</v>
      </c>
      <c r="H727" s="8">
        <f t="shared" ca="1" si="69"/>
        <v>0</v>
      </c>
      <c r="I727" s="8">
        <f t="shared" ca="1" si="70"/>
        <v>210831.10322847916</v>
      </c>
      <c r="J727" s="13">
        <f t="shared" ca="1" si="71"/>
        <v>1</v>
      </c>
    </row>
    <row r="728" spans="4:10" x14ac:dyDescent="0.3">
      <c r="D728" s="12">
        <v>727</v>
      </c>
      <c r="E728" s="8">
        <f t="shared" ca="1" si="66"/>
        <v>0.77977459893151224</v>
      </c>
      <c r="F728" s="8">
        <f t="shared" ca="1" si="67"/>
        <v>53931.505611903543</v>
      </c>
      <c r="G728" s="8">
        <f t="shared" ca="1" si="68"/>
        <v>0</v>
      </c>
      <c r="H728" s="8">
        <f t="shared" ca="1" si="69"/>
        <v>1388027.3254904056</v>
      </c>
      <c r="I728" s="8">
        <f t="shared" ca="1" si="70"/>
        <v>1388027.3254904056</v>
      </c>
      <c r="J728" s="13">
        <f t="shared" ca="1" si="71"/>
        <v>0.55626935295545443</v>
      </c>
    </row>
    <row r="729" spans="4:10" x14ac:dyDescent="0.3">
      <c r="D729" s="12">
        <v>728</v>
      </c>
      <c r="E729" s="8">
        <f t="shared" ca="1" si="66"/>
        <v>0.53940612913313446</v>
      </c>
      <c r="F729" s="8">
        <f t="shared" ca="1" si="67"/>
        <v>39607.372841874843</v>
      </c>
      <c r="G729" s="8">
        <f t="shared" ca="1" si="68"/>
        <v>0</v>
      </c>
      <c r="H729" s="8">
        <f t="shared" ca="1" si="69"/>
        <v>557227.62482874095</v>
      </c>
      <c r="I729" s="8">
        <f t="shared" ca="1" si="70"/>
        <v>557227.62482874095</v>
      </c>
      <c r="J729" s="13">
        <f t="shared" ca="1" si="71"/>
        <v>0.75744086028907209</v>
      </c>
    </row>
    <row r="730" spans="4:10" x14ac:dyDescent="0.3">
      <c r="D730" s="12">
        <v>729</v>
      </c>
      <c r="E730" s="8">
        <f t="shared" ca="1" si="66"/>
        <v>0.42306277151332183</v>
      </c>
      <c r="F730" s="8">
        <f t="shared" ca="1" si="67"/>
        <v>33366.430637840065</v>
      </c>
      <c r="G730" s="8">
        <f t="shared" ca="1" si="68"/>
        <v>0</v>
      </c>
      <c r="H730" s="8">
        <f t="shared" ca="1" si="69"/>
        <v>195252.97699472378</v>
      </c>
      <c r="I730" s="8">
        <f t="shared" ca="1" si="70"/>
        <v>195252.97699472378</v>
      </c>
      <c r="J730" s="13">
        <f t="shared" ca="1" si="71"/>
        <v>0.89911028288697803</v>
      </c>
    </row>
    <row r="731" spans="4:10" x14ac:dyDescent="0.3">
      <c r="D731" s="12">
        <v>730</v>
      </c>
      <c r="E731" s="8">
        <f t="shared" ca="1" si="66"/>
        <v>0.26305971057032018</v>
      </c>
      <c r="F731" s="8">
        <f t="shared" ca="1" si="67"/>
        <v>23997.059770398104</v>
      </c>
      <c r="G731" s="8">
        <f t="shared" ca="1" si="68"/>
        <v>150073.5057400474</v>
      </c>
      <c r="H731" s="8">
        <f t="shared" ca="1" si="69"/>
        <v>0</v>
      </c>
      <c r="I731" s="8">
        <f t="shared" ca="1" si="70"/>
        <v>150073.5057400474</v>
      </c>
      <c r="J731" s="13">
        <f t="shared" ca="1" si="71"/>
        <v>1</v>
      </c>
    </row>
    <row r="732" spans="4:10" x14ac:dyDescent="0.3">
      <c r="D732" s="12">
        <v>731</v>
      </c>
      <c r="E732" s="8">
        <f t="shared" ca="1" si="66"/>
        <v>7.0196784039636917E-2</v>
      </c>
      <c r="F732" s="8">
        <f t="shared" ca="1" si="67"/>
        <v>6096.8348350594861</v>
      </c>
      <c r="G732" s="8">
        <f t="shared" ca="1" si="68"/>
        <v>597579.12912351289</v>
      </c>
      <c r="H732" s="8">
        <f t="shared" ca="1" si="69"/>
        <v>0</v>
      </c>
      <c r="I732" s="8">
        <f t="shared" ca="1" si="70"/>
        <v>597579.12912351289</v>
      </c>
      <c r="J732" s="13">
        <f t="shared" ca="1" si="71"/>
        <v>1</v>
      </c>
    </row>
    <row r="733" spans="4:10" x14ac:dyDescent="0.3">
      <c r="D733" s="12">
        <v>732</v>
      </c>
      <c r="E733" s="8">
        <f t="shared" ca="1" si="66"/>
        <v>0.54013660173643019</v>
      </c>
      <c r="F733" s="8">
        <f t="shared" ca="1" si="67"/>
        <v>39646.568578493883</v>
      </c>
      <c r="G733" s="8">
        <f t="shared" ca="1" si="68"/>
        <v>0</v>
      </c>
      <c r="H733" s="8">
        <f t="shared" ca="1" si="69"/>
        <v>559500.97755264526</v>
      </c>
      <c r="I733" s="8">
        <f t="shared" ca="1" si="70"/>
        <v>559500.97755264526</v>
      </c>
      <c r="J733" s="13">
        <f t="shared" ca="1" si="71"/>
        <v>0.75669205138278028</v>
      </c>
    </row>
    <row r="734" spans="4:10" x14ac:dyDescent="0.3">
      <c r="D734" s="12">
        <v>733</v>
      </c>
      <c r="E734" s="8">
        <f t="shared" ca="1" si="66"/>
        <v>8.064756132308859E-2</v>
      </c>
      <c r="F734" s="8">
        <f t="shared" ca="1" si="67"/>
        <v>7664.4719754802973</v>
      </c>
      <c r="G734" s="8">
        <f t="shared" ca="1" si="68"/>
        <v>558388.20061299251</v>
      </c>
      <c r="H734" s="8">
        <f t="shared" ca="1" si="69"/>
        <v>0</v>
      </c>
      <c r="I734" s="8">
        <f t="shared" ca="1" si="70"/>
        <v>558388.20061299251</v>
      </c>
      <c r="J734" s="13">
        <f t="shared" ca="1" si="71"/>
        <v>1</v>
      </c>
    </row>
    <row r="735" spans="4:10" x14ac:dyDescent="0.3">
      <c r="D735" s="12">
        <v>734</v>
      </c>
      <c r="E735" s="8">
        <f t="shared" ca="1" si="66"/>
        <v>0.64563124424953744</v>
      </c>
      <c r="F735" s="8">
        <f t="shared" ca="1" si="67"/>
        <v>45456.661594807752</v>
      </c>
      <c r="G735" s="8">
        <f t="shared" ca="1" si="68"/>
        <v>0</v>
      </c>
      <c r="H735" s="8">
        <f t="shared" ca="1" si="69"/>
        <v>896486.37249884964</v>
      </c>
      <c r="I735" s="8">
        <f t="shared" ca="1" si="70"/>
        <v>896486.37249884964</v>
      </c>
      <c r="J735" s="13">
        <f t="shared" ca="1" si="71"/>
        <v>0.65997675523693811</v>
      </c>
    </row>
    <row r="736" spans="4:10" x14ac:dyDescent="0.3">
      <c r="D736" s="12">
        <v>735</v>
      </c>
      <c r="E736" s="8">
        <f t="shared" ca="1" si="66"/>
        <v>0.97046957338250561</v>
      </c>
      <c r="F736" s="8">
        <f t="shared" ca="1" si="67"/>
        <v>77708.863644264173</v>
      </c>
      <c r="G736" s="8">
        <f t="shared" ca="1" si="68"/>
        <v>0</v>
      </c>
      <c r="H736" s="8">
        <f t="shared" ca="1" si="69"/>
        <v>2767114.091367322</v>
      </c>
      <c r="I736" s="8">
        <f t="shared" ca="1" si="70"/>
        <v>2767114.091367322</v>
      </c>
      <c r="J736" s="13">
        <f t="shared" ca="1" si="71"/>
        <v>0.38606424709914411</v>
      </c>
    </row>
    <row r="737" spans="4:10" x14ac:dyDescent="0.3">
      <c r="D737" s="12">
        <v>736</v>
      </c>
      <c r="E737" s="8">
        <f t="shared" ca="1" si="66"/>
        <v>0.3266206899745695</v>
      </c>
      <c r="F737" s="8">
        <f t="shared" ca="1" si="67"/>
        <v>27930.681401992006</v>
      </c>
      <c r="G737" s="8">
        <f t="shared" ca="1" si="68"/>
        <v>51732.964950199857</v>
      </c>
      <c r="H737" s="8">
        <f t="shared" ca="1" si="69"/>
        <v>0</v>
      </c>
      <c r="I737" s="8">
        <f t="shared" ca="1" si="70"/>
        <v>51732.964950199857</v>
      </c>
      <c r="J737" s="13">
        <f t="shared" ca="1" si="71"/>
        <v>1</v>
      </c>
    </row>
    <row r="738" spans="4:10" x14ac:dyDescent="0.3">
      <c r="D738" s="12">
        <v>737</v>
      </c>
      <c r="E738" s="8">
        <f t="shared" ca="1" si="66"/>
        <v>0.84861160591730345</v>
      </c>
      <c r="F738" s="8">
        <f t="shared" ca="1" si="67"/>
        <v>59449.584812753914</v>
      </c>
      <c r="G738" s="8">
        <f t="shared" ca="1" si="68"/>
        <v>0</v>
      </c>
      <c r="H738" s="8">
        <f t="shared" ca="1" si="69"/>
        <v>1708075.919139727</v>
      </c>
      <c r="I738" s="8">
        <f t="shared" ca="1" si="70"/>
        <v>1708075.919139727</v>
      </c>
      <c r="J738" s="13">
        <f t="shared" ca="1" si="71"/>
        <v>0.50463759262404928</v>
      </c>
    </row>
    <row r="739" spans="4:10" x14ac:dyDescent="0.3">
      <c r="D739" s="12">
        <v>738</v>
      </c>
      <c r="E739" s="8">
        <f t="shared" ca="1" si="66"/>
        <v>0.40366157497192856</v>
      </c>
      <c r="F739" s="8">
        <f t="shared" ca="1" si="67"/>
        <v>32305.339242982729</v>
      </c>
      <c r="G739" s="8">
        <f t="shared" ca="1" si="68"/>
        <v>0</v>
      </c>
      <c r="H739" s="8">
        <f t="shared" ca="1" si="69"/>
        <v>133709.6760929983</v>
      </c>
      <c r="I739" s="8">
        <f t="shared" ca="1" si="70"/>
        <v>133709.6760929983</v>
      </c>
      <c r="J739" s="13">
        <f t="shared" ca="1" si="71"/>
        <v>0.92864127298225307</v>
      </c>
    </row>
    <row r="740" spans="4:10" x14ac:dyDescent="0.3">
      <c r="D740" s="12">
        <v>739</v>
      </c>
      <c r="E740" s="8">
        <f t="shared" ca="1" si="66"/>
        <v>0.82122773409223271</v>
      </c>
      <c r="F740" s="8">
        <f t="shared" ca="1" si="67"/>
        <v>57097.150574750078</v>
      </c>
      <c r="G740" s="8">
        <f t="shared" ca="1" si="68"/>
        <v>0</v>
      </c>
      <c r="H740" s="8">
        <f t="shared" ca="1" si="69"/>
        <v>1571634.7333355045</v>
      </c>
      <c r="I740" s="8">
        <f t="shared" ca="1" si="70"/>
        <v>1571634.7333355045</v>
      </c>
      <c r="J740" s="13">
        <f t="shared" ca="1" si="71"/>
        <v>0.52542857689802358</v>
      </c>
    </row>
    <row r="741" spans="4:10" x14ac:dyDescent="0.3">
      <c r="D741" s="12">
        <v>740</v>
      </c>
      <c r="E741" s="8">
        <f t="shared" ca="1" si="66"/>
        <v>0.29848017046027242</v>
      </c>
      <c r="F741" s="8">
        <f t="shared" ca="1" si="67"/>
        <v>26237.055617184778</v>
      </c>
      <c r="G741" s="8">
        <f t="shared" ca="1" si="68"/>
        <v>94073.609570380533</v>
      </c>
      <c r="H741" s="8">
        <f t="shared" ca="1" si="69"/>
        <v>0</v>
      </c>
      <c r="I741" s="8">
        <f t="shared" ca="1" si="70"/>
        <v>94073.609570380533</v>
      </c>
      <c r="J741" s="13">
        <f t="shared" ca="1" si="71"/>
        <v>1</v>
      </c>
    </row>
    <row r="742" spans="4:10" x14ac:dyDescent="0.3">
      <c r="D742" s="12">
        <v>741</v>
      </c>
      <c r="E742" s="8">
        <f t="shared" ca="1" si="66"/>
        <v>0.1425870250368505</v>
      </c>
      <c r="F742" s="8">
        <f t="shared" ca="1" si="67"/>
        <v>14735.23347852322</v>
      </c>
      <c r="G742" s="8">
        <f t="shared" ca="1" si="68"/>
        <v>381619.16303691949</v>
      </c>
      <c r="H742" s="8">
        <f t="shared" ca="1" si="69"/>
        <v>0</v>
      </c>
      <c r="I742" s="8">
        <f t="shared" ca="1" si="70"/>
        <v>381619.16303691949</v>
      </c>
      <c r="J742" s="13">
        <f t="shared" ca="1" si="71"/>
        <v>1</v>
      </c>
    </row>
    <row r="743" spans="4:10" x14ac:dyDescent="0.3">
      <c r="D743" s="12">
        <v>742</v>
      </c>
      <c r="E743" s="8">
        <f t="shared" ca="1" si="66"/>
        <v>0.15494461814021077</v>
      </c>
      <c r="F743" s="8">
        <f t="shared" ca="1" si="67"/>
        <v>15870.819649225614</v>
      </c>
      <c r="G743" s="8">
        <f t="shared" ca="1" si="68"/>
        <v>353229.50876935967</v>
      </c>
      <c r="H743" s="8">
        <f t="shared" ca="1" si="69"/>
        <v>0</v>
      </c>
      <c r="I743" s="8">
        <f t="shared" ca="1" si="70"/>
        <v>353229.50876935967</v>
      </c>
      <c r="J743" s="13">
        <f t="shared" ca="1" si="71"/>
        <v>1</v>
      </c>
    </row>
    <row r="744" spans="4:10" x14ac:dyDescent="0.3">
      <c r="D744" s="12">
        <v>743</v>
      </c>
      <c r="E744" s="8">
        <f t="shared" ca="1" si="66"/>
        <v>9.6605251809884107E-2</v>
      </c>
      <c r="F744" s="8">
        <f t="shared" ca="1" si="67"/>
        <v>9785.7158448542905</v>
      </c>
      <c r="G744" s="8">
        <f t="shared" ca="1" si="68"/>
        <v>505357.10387864272</v>
      </c>
      <c r="H744" s="8">
        <f t="shared" ca="1" si="69"/>
        <v>0</v>
      </c>
      <c r="I744" s="8">
        <f t="shared" ca="1" si="70"/>
        <v>505357.10387864272</v>
      </c>
      <c r="J744" s="13">
        <f t="shared" ca="1" si="71"/>
        <v>1</v>
      </c>
    </row>
    <row r="745" spans="4:10" x14ac:dyDescent="0.3">
      <c r="D745" s="12">
        <v>744</v>
      </c>
      <c r="E745" s="8">
        <f t="shared" ca="1" si="66"/>
        <v>3.1704944834780147E-2</v>
      </c>
      <c r="F745" s="8">
        <f t="shared" ca="1" si="67"/>
        <v>0</v>
      </c>
      <c r="G745" s="8">
        <f t="shared" ca="1" si="68"/>
        <v>750000</v>
      </c>
      <c r="H745" s="8">
        <f t="shared" ca="1" si="69"/>
        <v>0</v>
      </c>
      <c r="I745" s="8">
        <f t="shared" ca="1" si="70"/>
        <v>750000</v>
      </c>
      <c r="J745" s="13">
        <f t="shared" ca="1" si="71"/>
        <v>1</v>
      </c>
    </row>
    <row r="746" spans="4:10" x14ac:dyDescent="0.3">
      <c r="D746" s="12">
        <v>745</v>
      </c>
      <c r="E746" s="8">
        <f t="shared" ca="1" si="66"/>
        <v>0.25943303510384141</v>
      </c>
      <c r="F746" s="8">
        <f t="shared" ca="1" si="67"/>
        <v>23759.491171713082</v>
      </c>
      <c r="G746" s="8">
        <f t="shared" ca="1" si="68"/>
        <v>156012.72070717296</v>
      </c>
      <c r="H746" s="8">
        <f t="shared" ca="1" si="69"/>
        <v>0</v>
      </c>
      <c r="I746" s="8">
        <f t="shared" ca="1" si="70"/>
        <v>156012.72070717296</v>
      </c>
      <c r="J746" s="13">
        <f t="shared" ca="1" si="71"/>
        <v>1</v>
      </c>
    </row>
    <row r="747" spans="4:10" x14ac:dyDescent="0.3">
      <c r="D747" s="12">
        <v>746</v>
      </c>
      <c r="E747" s="8">
        <f t="shared" ca="1" si="66"/>
        <v>0.30900498502944751</v>
      </c>
      <c r="F747" s="8">
        <f t="shared" ca="1" si="67"/>
        <v>26878.271189974093</v>
      </c>
      <c r="G747" s="8">
        <f t="shared" ca="1" si="68"/>
        <v>78043.220250647661</v>
      </c>
      <c r="H747" s="8">
        <f t="shared" ca="1" si="69"/>
        <v>0</v>
      </c>
      <c r="I747" s="8">
        <f t="shared" ca="1" si="70"/>
        <v>78043.220250647661</v>
      </c>
      <c r="J747" s="13">
        <f t="shared" ca="1" si="71"/>
        <v>1</v>
      </c>
    </row>
    <row r="748" spans="4:10" x14ac:dyDescent="0.3">
      <c r="D748" s="12">
        <v>747</v>
      </c>
      <c r="E748" s="8">
        <f t="shared" ca="1" si="66"/>
        <v>0.48210955603845063</v>
      </c>
      <c r="F748" s="8">
        <f t="shared" ca="1" si="67"/>
        <v>36544.487664479166</v>
      </c>
      <c r="G748" s="8">
        <f t="shared" ca="1" si="68"/>
        <v>0</v>
      </c>
      <c r="H748" s="8">
        <f t="shared" ca="1" si="69"/>
        <v>379580.28453979164</v>
      </c>
      <c r="I748" s="8">
        <f t="shared" ca="1" si="70"/>
        <v>379580.28453979164</v>
      </c>
      <c r="J748" s="13">
        <f t="shared" ca="1" si="71"/>
        <v>0.82092214161804278</v>
      </c>
    </row>
    <row r="749" spans="4:10" x14ac:dyDescent="0.3">
      <c r="D749" s="12">
        <v>748</v>
      </c>
      <c r="E749" s="8">
        <f t="shared" ca="1" si="66"/>
        <v>0.79646884852466193</v>
      </c>
      <c r="F749" s="8">
        <f t="shared" ca="1" si="67"/>
        <v>55159.284935651856</v>
      </c>
      <c r="G749" s="8">
        <f t="shared" ca="1" si="68"/>
        <v>0</v>
      </c>
      <c r="H749" s="8">
        <f t="shared" ca="1" si="69"/>
        <v>1459238.5262678077</v>
      </c>
      <c r="I749" s="8">
        <f t="shared" ca="1" si="70"/>
        <v>1459238.5262678077</v>
      </c>
      <c r="J749" s="13">
        <f t="shared" ca="1" si="71"/>
        <v>0.54388769084492883</v>
      </c>
    </row>
    <row r="750" spans="4:10" x14ac:dyDescent="0.3">
      <c r="D750" s="12">
        <v>749</v>
      </c>
      <c r="E750" s="8">
        <f t="shared" ca="1" si="66"/>
        <v>0.90839067858664835</v>
      </c>
      <c r="F750" s="8">
        <f t="shared" ca="1" si="67"/>
        <v>65848.381938492588</v>
      </c>
      <c r="G750" s="8">
        <f t="shared" ca="1" si="68"/>
        <v>0</v>
      </c>
      <c r="H750" s="8">
        <f t="shared" ca="1" si="69"/>
        <v>2079206.1524325702</v>
      </c>
      <c r="I750" s="8">
        <f t="shared" ca="1" si="70"/>
        <v>2079206.1524325702</v>
      </c>
      <c r="J750" s="13">
        <f t="shared" ca="1" si="71"/>
        <v>0.45560032785156279</v>
      </c>
    </row>
    <row r="751" spans="4:10" x14ac:dyDescent="0.3">
      <c r="D751" s="12">
        <v>750</v>
      </c>
      <c r="E751" s="8">
        <f t="shared" ca="1" si="66"/>
        <v>0.10503253997657835</v>
      </c>
      <c r="F751" s="8">
        <f t="shared" ca="1" si="67"/>
        <v>10802.867423900887</v>
      </c>
      <c r="G751" s="8">
        <f t="shared" ca="1" si="68"/>
        <v>479928.31440247782</v>
      </c>
      <c r="H751" s="8">
        <f t="shared" ca="1" si="69"/>
        <v>0</v>
      </c>
      <c r="I751" s="8">
        <f t="shared" ca="1" si="70"/>
        <v>479928.31440247782</v>
      </c>
      <c r="J751" s="13">
        <f t="shared" ca="1" si="71"/>
        <v>1</v>
      </c>
    </row>
    <row r="752" spans="4:10" x14ac:dyDescent="0.3">
      <c r="D752" s="12">
        <v>751</v>
      </c>
      <c r="E752" s="8">
        <f t="shared" ca="1" si="66"/>
        <v>0.85106172285999948</v>
      </c>
      <c r="F752" s="8">
        <f t="shared" ca="1" si="67"/>
        <v>59673.253828413617</v>
      </c>
      <c r="G752" s="8">
        <f t="shared" ca="1" si="68"/>
        <v>0</v>
      </c>
      <c r="H752" s="8">
        <f t="shared" ca="1" si="69"/>
        <v>1721048.7220479897</v>
      </c>
      <c r="I752" s="8">
        <f t="shared" ca="1" si="70"/>
        <v>1721048.7220479897</v>
      </c>
      <c r="J752" s="13">
        <f t="shared" ca="1" si="71"/>
        <v>0.50274612710306177</v>
      </c>
    </row>
    <row r="753" spans="4:10" x14ac:dyDescent="0.3">
      <c r="D753" s="12">
        <v>752</v>
      </c>
      <c r="E753" s="8">
        <f t="shared" ca="1" si="66"/>
        <v>0.40315837003449839</v>
      </c>
      <c r="F753" s="8">
        <f t="shared" ca="1" si="67"/>
        <v>32277.65715618747</v>
      </c>
      <c r="G753" s="8">
        <f t="shared" ca="1" si="68"/>
        <v>0</v>
      </c>
      <c r="H753" s="8">
        <f t="shared" ca="1" si="69"/>
        <v>132104.11505887326</v>
      </c>
      <c r="I753" s="8">
        <f t="shared" ca="1" si="70"/>
        <v>132104.11505887326</v>
      </c>
      <c r="J753" s="13">
        <f t="shared" ca="1" si="71"/>
        <v>0.92943767316073533</v>
      </c>
    </row>
    <row r="754" spans="4:10" x14ac:dyDescent="0.3">
      <c r="D754" s="12">
        <v>753</v>
      </c>
      <c r="E754" s="8">
        <f t="shared" ca="1" si="66"/>
        <v>0.23348622330373059</v>
      </c>
      <c r="F754" s="8">
        <f t="shared" ca="1" si="67"/>
        <v>22006.084090464057</v>
      </c>
      <c r="G754" s="8">
        <f t="shared" ca="1" si="68"/>
        <v>199847.89773839858</v>
      </c>
      <c r="H754" s="8">
        <f t="shared" ca="1" si="69"/>
        <v>0</v>
      </c>
      <c r="I754" s="8">
        <f t="shared" ca="1" si="70"/>
        <v>199847.89773839858</v>
      </c>
      <c r="J754" s="13">
        <f t="shared" ca="1" si="71"/>
        <v>1</v>
      </c>
    </row>
    <row r="755" spans="4:10" x14ac:dyDescent="0.3">
      <c r="D755" s="12">
        <v>754</v>
      </c>
      <c r="E755" s="8">
        <f t="shared" ca="1" si="66"/>
        <v>0.17573083970794789</v>
      </c>
      <c r="F755" s="8">
        <f t="shared" ca="1" si="67"/>
        <v>17653.557681549984</v>
      </c>
      <c r="G755" s="8">
        <f t="shared" ca="1" si="68"/>
        <v>308661.05796125036</v>
      </c>
      <c r="H755" s="8">
        <f t="shared" ca="1" si="69"/>
        <v>0</v>
      </c>
      <c r="I755" s="8">
        <f t="shared" ca="1" si="70"/>
        <v>308661.05796125036</v>
      </c>
      <c r="J755" s="13">
        <f t="shared" ca="1" si="71"/>
        <v>1</v>
      </c>
    </row>
    <row r="756" spans="4:10" x14ac:dyDescent="0.3">
      <c r="D756" s="12">
        <v>755</v>
      </c>
      <c r="E756" s="8">
        <f t="shared" ca="1" si="66"/>
        <v>0.28801182203625952</v>
      </c>
      <c r="F756" s="8">
        <f t="shared" ca="1" si="67"/>
        <v>25588.990399273214</v>
      </c>
      <c r="G756" s="8">
        <f t="shared" ca="1" si="68"/>
        <v>110275.24001816964</v>
      </c>
      <c r="H756" s="8">
        <f t="shared" ca="1" si="69"/>
        <v>0</v>
      </c>
      <c r="I756" s="8">
        <f t="shared" ca="1" si="70"/>
        <v>110275.24001816964</v>
      </c>
      <c r="J756" s="13">
        <f t="shared" ca="1" si="71"/>
        <v>1</v>
      </c>
    </row>
    <row r="757" spans="4:10" x14ac:dyDescent="0.3">
      <c r="D757" s="12">
        <v>756</v>
      </c>
      <c r="E757" s="8">
        <f t="shared" ca="1" si="66"/>
        <v>0.70611082151278759</v>
      </c>
      <c r="F757" s="8">
        <f t="shared" ca="1" si="67"/>
        <v>49045.841395566153</v>
      </c>
      <c r="G757" s="8">
        <f t="shared" ca="1" si="68"/>
        <v>0</v>
      </c>
      <c r="H757" s="8">
        <f t="shared" ca="1" si="69"/>
        <v>1104658.8009428368</v>
      </c>
      <c r="I757" s="8">
        <f t="shared" ca="1" si="70"/>
        <v>1104658.8009428368</v>
      </c>
      <c r="J757" s="13">
        <f t="shared" ca="1" si="71"/>
        <v>0.61168057200747894</v>
      </c>
    </row>
    <row r="758" spans="4:10" x14ac:dyDescent="0.3">
      <c r="D758" s="12">
        <v>757</v>
      </c>
      <c r="E758" s="8">
        <f t="shared" ca="1" si="66"/>
        <v>8.5381403335308526E-2</v>
      </c>
      <c r="F758" s="8">
        <f t="shared" ca="1" si="67"/>
        <v>8324.1784693684749</v>
      </c>
      <c r="G758" s="8">
        <f t="shared" ca="1" si="68"/>
        <v>541895.53826578811</v>
      </c>
      <c r="H758" s="8">
        <f t="shared" ca="1" si="69"/>
        <v>0</v>
      </c>
      <c r="I758" s="8">
        <f t="shared" ca="1" si="70"/>
        <v>541895.53826578811</v>
      </c>
      <c r="J758" s="13">
        <f t="shared" ca="1" si="71"/>
        <v>1</v>
      </c>
    </row>
    <row r="759" spans="4:10" x14ac:dyDescent="0.3">
      <c r="D759" s="12">
        <v>758</v>
      </c>
      <c r="E759" s="8">
        <f t="shared" ca="1" si="66"/>
        <v>0.17560740335894875</v>
      </c>
      <c r="F759" s="8">
        <f t="shared" ca="1" si="67"/>
        <v>17643.382771552246</v>
      </c>
      <c r="G759" s="8">
        <f t="shared" ca="1" si="68"/>
        <v>308915.43071119388</v>
      </c>
      <c r="H759" s="8">
        <f t="shared" ca="1" si="69"/>
        <v>0</v>
      </c>
      <c r="I759" s="8">
        <f t="shared" ca="1" si="70"/>
        <v>308915.43071119388</v>
      </c>
      <c r="J759" s="13">
        <f t="shared" ca="1" si="71"/>
        <v>1</v>
      </c>
    </row>
    <row r="760" spans="4:10" x14ac:dyDescent="0.3">
      <c r="D760" s="12">
        <v>759</v>
      </c>
      <c r="E760" s="8">
        <f t="shared" ca="1" si="66"/>
        <v>0.16487829472832405</v>
      </c>
      <c r="F760" s="8">
        <f t="shared" ca="1" si="67"/>
        <v>16740.928822672624</v>
      </c>
      <c r="G760" s="8">
        <f t="shared" ca="1" si="68"/>
        <v>331476.77943318442</v>
      </c>
      <c r="H760" s="8">
        <f t="shared" ca="1" si="69"/>
        <v>0</v>
      </c>
      <c r="I760" s="8">
        <f t="shared" ca="1" si="70"/>
        <v>331476.77943318442</v>
      </c>
      <c r="J760" s="13">
        <f t="shared" ca="1" si="71"/>
        <v>1</v>
      </c>
    </row>
    <row r="761" spans="4:10" x14ac:dyDescent="0.3">
      <c r="D761" s="12">
        <v>760</v>
      </c>
      <c r="E761" s="8">
        <f t="shared" ca="1" si="66"/>
        <v>0.98671866217764881</v>
      </c>
      <c r="F761" s="8">
        <f t="shared" ca="1" si="67"/>
        <v>84740.950146950388</v>
      </c>
      <c r="G761" s="8">
        <f t="shared" ca="1" si="68"/>
        <v>0</v>
      </c>
      <c r="H761" s="8">
        <f t="shared" ca="1" si="69"/>
        <v>3174975.1085231225</v>
      </c>
      <c r="I761" s="8">
        <f t="shared" ca="1" si="70"/>
        <v>3174975.1085231225</v>
      </c>
      <c r="J761" s="13">
        <f t="shared" ca="1" si="71"/>
        <v>0.35402772709355268</v>
      </c>
    </row>
    <row r="762" spans="4:10" x14ac:dyDescent="0.3">
      <c r="D762" s="12">
        <v>761</v>
      </c>
      <c r="E762" s="8">
        <f t="shared" ca="1" si="66"/>
        <v>4.3076348801549424E-2</v>
      </c>
      <c r="F762" s="8">
        <f t="shared" ca="1" si="67"/>
        <v>948.1124396660307</v>
      </c>
      <c r="G762" s="8">
        <f t="shared" ca="1" si="68"/>
        <v>726297.1890083492</v>
      </c>
      <c r="H762" s="8">
        <f t="shared" ca="1" si="69"/>
        <v>0</v>
      </c>
      <c r="I762" s="8">
        <f t="shared" ca="1" si="70"/>
        <v>726297.1890083492</v>
      </c>
      <c r="J762" s="13">
        <f t="shared" ca="1" si="71"/>
        <v>1</v>
      </c>
    </row>
    <row r="763" spans="4:10" x14ac:dyDescent="0.3">
      <c r="D763" s="12">
        <v>762</v>
      </c>
      <c r="E763" s="8">
        <f t="shared" ca="1" si="66"/>
        <v>0.46365185733756364</v>
      </c>
      <c r="F763" s="8">
        <f t="shared" ca="1" si="67"/>
        <v>35556.636858141843</v>
      </c>
      <c r="G763" s="8">
        <f t="shared" ca="1" si="68"/>
        <v>0</v>
      </c>
      <c r="H763" s="8">
        <f t="shared" ca="1" si="69"/>
        <v>322284.93777222687</v>
      </c>
      <c r="I763" s="8">
        <f t="shared" ca="1" si="70"/>
        <v>322284.93777222687</v>
      </c>
      <c r="J763" s="13">
        <f t="shared" ca="1" si="71"/>
        <v>0.8437287359587422</v>
      </c>
    </row>
    <row r="764" spans="4:10" x14ac:dyDescent="0.3">
      <c r="D764" s="12">
        <v>763</v>
      </c>
      <c r="E764" s="8">
        <f t="shared" ca="1" si="66"/>
        <v>0.62733466211834699</v>
      </c>
      <c r="F764" s="8">
        <f t="shared" ca="1" si="67"/>
        <v>44418.289776211575</v>
      </c>
      <c r="G764" s="8">
        <f t="shared" ca="1" si="68"/>
        <v>0</v>
      </c>
      <c r="H764" s="8">
        <f t="shared" ca="1" si="69"/>
        <v>836260.80702027143</v>
      </c>
      <c r="I764" s="8">
        <f t="shared" ca="1" si="70"/>
        <v>836260.80702027143</v>
      </c>
      <c r="J764" s="13">
        <f t="shared" ca="1" si="71"/>
        <v>0.67540476561304263</v>
      </c>
    </row>
    <row r="765" spans="4:10" x14ac:dyDescent="0.3">
      <c r="D765" s="12">
        <v>764</v>
      </c>
      <c r="E765" s="8">
        <f t="shared" ca="1" si="66"/>
        <v>0.37500025210245491</v>
      </c>
      <c r="F765" s="8">
        <f t="shared" ca="1" si="67"/>
        <v>30712.995708553255</v>
      </c>
      <c r="G765" s="8">
        <f t="shared" ca="1" si="68"/>
        <v>0</v>
      </c>
      <c r="H765" s="8">
        <f t="shared" ca="1" si="69"/>
        <v>41353.751096088796</v>
      </c>
      <c r="I765" s="8">
        <f t="shared" ca="1" si="70"/>
        <v>41353.751096088796</v>
      </c>
      <c r="J765" s="13">
        <f t="shared" ca="1" si="71"/>
        <v>0.97678596704515719</v>
      </c>
    </row>
    <row r="766" spans="4:10" x14ac:dyDescent="0.3">
      <c r="D766" s="12">
        <v>765</v>
      </c>
      <c r="E766" s="8">
        <f t="shared" ca="1" si="66"/>
        <v>0.35719929768781755</v>
      </c>
      <c r="F766" s="8">
        <f t="shared" ca="1" si="67"/>
        <v>29705.15680980638</v>
      </c>
      <c r="G766" s="8">
        <f t="shared" ca="1" si="68"/>
        <v>7371.0797548405026</v>
      </c>
      <c r="H766" s="8">
        <f t="shared" ca="1" si="69"/>
        <v>0</v>
      </c>
      <c r="I766" s="8">
        <f t="shared" ca="1" si="70"/>
        <v>7371.0797548405026</v>
      </c>
      <c r="J766" s="13">
        <f t="shared" ca="1" si="71"/>
        <v>1</v>
      </c>
    </row>
    <row r="767" spans="4:10" x14ac:dyDescent="0.3">
      <c r="D767" s="12">
        <v>766</v>
      </c>
      <c r="E767" s="8">
        <f t="shared" ca="1" si="66"/>
        <v>0.25256436253074888</v>
      </c>
      <c r="F767" s="8">
        <f t="shared" ca="1" si="67"/>
        <v>23304.788752767585</v>
      </c>
      <c r="G767" s="8">
        <f t="shared" ca="1" si="68"/>
        <v>167380.28118081039</v>
      </c>
      <c r="H767" s="8">
        <f t="shared" ca="1" si="69"/>
        <v>0</v>
      </c>
      <c r="I767" s="8">
        <f t="shared" ca="1" si="70"/>
        <v>167380.28118081039</v>
      </c>
      <c r="J767" s="13">
        <f t="shared" ca="1" si="71"/>
        <v>1</v>
      </c>
    </row>
    <row r="768" spans="4:10" x14ac:dyDescent="0.3">
      <c r="D768" s="12">
        <v>767</v>
      </c>
      <c r="E768" s="8">
        <f t="shared" ca="1" si="66"/>
        <v>0.13779628775302832</v>
      </c>
      <c r="F768" s="8">
        <f t="shared" ca="1" si="67"/>
        <v>14277.169161090442</v>
      </c>
      <c r="G768" s="8">
        <f t="shared" ca="1" si="68"/>
        <v>393070.77097273897</v>
      </c>
      <c r="H768" s="8">
        <f t="shared" ca="1" si="69"/>
        <v>0</v>
      </c>
      <c r="I768" s="8">
        <f t="shared" ca="1" si="70"/>
        <v>393070.77097273897</v>
      </c>
      <c r="J768" s="13">
        <f t="shared" ca="1" si="71"/>
        <v>1</v>
      </c>
    </row>
    <row r="769" spans="4:10" x14ac:dyDescent="0.3">
      <c r="D769" s="12">
        <v>768</v>
      </c>
      <c r="E769" s="8">
        <f t="shared" ca="1" si="66"/>
        <v>0.3880498928340872</v>
      </c>
      <c r="F769" s="8">
        <f t="shared" ca="1" si="67"/>
        <v>31442.16677217753</v>
      </c>
      <c r="G769" s="8">
        <f t="shared" ca="1" si="68"/>
        <v>0</v>
      </c>
      <c r="H769" s="8">
        <f t="shared" ca="1" si="69"/>
        <v>83645.672786296753</v>
      </c>
      <c r="I769" s="8">
        <f t="shared" ca="1" si="70"/>
        <v>83645.672786296753</v>
      </c>
      <c r="J769" s="13">
        <f t="shared" ca="1" si="71"/>
        <v>0.95413417539566558</v>
      </c>
    </row>
    <row r="770" spans="4:10" x14ac:dyDescent="0.3">
      <c r="D770" s="12">
        <v>769</v>
      </c>
      <c r="E770" s="8">
        <f t="shared" ca="1" si="66"/>
        <v>0.87437056055965212</v>
      </c>
      <c r="F770" s="8">
        <f t="shared" ca="1" si="67"/>
        <v>61937.426852862161</v>
      </c>
      <c r="G770" s="8">
        <f t="shared" ca="1" si="68"/>
        <v>0</v>
      </c>
      <c r="H770" s="8">
        <f t="shared" ca="1" si="69"/>
        <v>1852370.7574660054</v>
      </c>
      <c r="I770" s="8">
        <f t="shared" ca="1" si="70"/>
        <v>1852370.7574660054</v>
      </c>
      <c r="J770" s="13">
        <f t="shared" ca="1" si="71"/>
        <v>0.48436813016366853</v>
      </c>
    </row>
    <row r="771" spans="4:10" x14ac:dyDescent="0.3">
      <c r="D771" s="12">
        <v>770</v>
      </c>
      <c r="E771" s="8">
        <f t="shared" ref="E771:E834" ca="1" si="72">RAND()</f>
        <v>0.20195947309885975</v>
      </c>
      <c r="F771" s="8">
        <f t="shared" ref="F771:F834" ca="1" si="73">MAX(0,_xlfn.NORM.INV(E771,$B$1,$B$2))</f>
        <v>19722.111755559712</v>
      </c>
      <c r="G771" s="8">
        <f t="shared" ref="G771:G834" ca="1" si="74">25*MAX($B$4-F771,0)</f>
        <v>256947.2061110072</v>
      </c>
      <c r="H771" s="8">
        <f t="shared" ref="H771:H834" ca="1" si="75">58*MAX(F771-$B$4,0)</f>
        <v>0</v>
      </c>
      <c r="I771" s="8">
        <f t="shared" ref="I771:I834" ca="1" si="76">G771+H771</f>
        <v>256947.2061110072</v>
      </c>
      <c r="J771" s="13">
        <f t="shared" ref="J771:J834" ca="1" si="77">MIN(1,($B$4+1)/(F771+1))</f>
        <v>1</v>
      </c>
    </row>
    <row r="772" spans="4:10" x14ac:dyDescent="0.3">
      <c r="D772" s="12">
        <v>771</v>
      </c>
      <c r="E772" s="8">
        <f t="shared" ca="1" si="72"/>
        <v>6.8574390806150687E-2</v>
      </c>
      <c r="F772" s="8">
        <f t="shared" ca="1" si="73"/>
        <v>5837.7002742881377</v>
      </c>
      <c r="G772" s="8">
        <f t="shared" ca="1" si="74"/>
        <v>604057.49314279656</v>
      </c>
      <c r="H772" s="8">
        <f t="shared" ca="1" si="75"/>
        <v>0</v>
      </c>
      <c r="I772" s="8">
        <f t="shared" ca="1" si="76"/>
        <v>604057.49314279656</v>
      </c>
      <c r="J772" s="13">
        <f t="shared" ca="1" si="77"/>
        <v>1</v>
      </c>
    </row>
    <row r="773" spans="4:10" x14ac:dyDescent="0.3">
      <c r="D773" s="12">
        <v>772</v>
      </c>
      <c r="E773" s="8">
        <f t="shared" ca="1" si="72"/>
        <v>0.29830871949484339</v>
      </c>
      <c r="F773" s="8">
        <f t="shared" ca="1" si="73"/>
        <v>26226.526749571945</v>
      </c>
      <c r="G773" s="8">
        <f t="shared" ca="1" si="74"/>
        <v>94336.831260701365</v>
      </c>
      <c r="H773" s="8">
        <f t="shared" ca="1" si="75"/>
        <v>0</v>
      </c>
      <c r="I773" s="8">
        <f t="shared" ca="1" si="76"/>
        <v>94336.831260701365</v>
      </c>
      <c r="J773" s="13">
        <f t="shared" ca="1" si="77"/>
        <v>1</v>
      </c>
    </row>
    <row r="774" spans="4:10" x14ac:dyDescent="0.3">
      <c r="D774" s="12">
        <v>773</v>
      </c>
      <c r="E774" s="8">
        <f t="shared" ca="1" si="72"/>
        <v>0.46596197469479039</v>
      </c>
      <c r="F774" s="8">
        <f t="shared" ca="1" si="73"/>
        <v>35680.459040141599</v>
      </c>
      <c r="G774" s="8">
        <f t="shared" ca="1" si="74"/>
        <v>0</v>
      </c>
      <c r="H774" s="8">
        <f t="shared" ca="1" si="75"/>
        <v>329466.62432821275</v>
      </c>
      <c r="I774" s="8">
        <f t="shared" ca="1" si="76"/>
        <v>329466.62432821275</v>
      </c>
      <c r="J774" s="13">
        <f t="shared" ca="1" si="77"/>
        <v>0.84080081944656215</v>
      </c>
    </row>
    <row r="775" spans="4:10" x14ac:dyDescent="0.3">
      <c r="D775" s="12">
        <v>774</v>
      </c>
      <c r="E775" s="8">
        <f t="shared" ca="1" si="72"/>
        <v>0.36782694185388431</v>
      </c>
      <c r="F775" s="8">
        <f t="shared" ca="1" si="73"/>
        <v>30308.81595332193</v>
      </c>
      <c r="G775" s="8">
        <f t="shared" ca="1" si="74"/>
        <v>0</v>
      </c>
      <c r="H775" s="8">
        <f t="shared" ca="1" si="75"/>
        <v>17911.325292671914</v>
      </c>
      <c r="I775" s="8">
        <f t="shared" ca="1" si="76"/>
        <v>17911.325292671914</v>
      </c>
      <c r="J775" s="13">
        <f t="shared" ca="1" si="77"/>
        <v>0.9898113550475689</v>
      </c>
    </row>
    <row r="776" spans="4:10" x14ac:dyDescent="0.3">
      <c r="D776" s="12">
        <v>775</v>
      </c>
      <c r="E776" s="8">
        <f t="shared" ca="1" si="72"/>
        <v>4.8592047795739002E-2</v>
      </c>
      <c r="F776" s="8">
        <f t="shared" ca="1" si="73"/>
        <v>2170.5178742310236</v>
      </c>
      <c r="G776" s="8">
        <f t="shared" ca="1" si="74"/>
        <v>695737.05314422445</v>
      </c>
      <c r="H776" s="8">
        <f t="shared" ca="1" si="75"/>
        <v>0</v>
      </c>
      <c r="I776" s="8">
        <f t="shared" ca="1" si="76"/>
        <v>695737.05314422445</v>
      </c>
      <c r="J776" s="13">
        <f t="shared" ca="1" si="77"/>
        <v>1</v>
      </c>
    </row>
    <row r="777" spans="4:10" x14ac:dyDescent="0.3">
      <c r="D777" s="12">
        <v>776</v>
      </c>
      <c r="E777" s="8">
        <f t="shared" ca="1" si="72"/>
        <v>0.52014600137140443</v>
      </c>
      <c r="F777" s="8">
        <f t="shared" ca="1" si="73"/>
        <v>38576.07639562586</v>
      </c>
      <c r="G777" s="8">
        <f t="shared" ca="1" si="74"/>
        <v>0</v>
      </c>
      <c r="H777" s="8">
        <f t="shared" ca="1" si="75"/>
        <v>497412.43094629986</v>
      </c>
      <c r="I777" s="8">
        <f t="shared" ca="1" si="76"/>
        <v>497412.43094629986</v>
      </c>
      <c r="J777" s="13">
        <f t="shared" ca="1" si="77"/>
        <v>0.77768983041446149</v>
      </c>
    </row>
    <row r="778" spans="4:10" x14ac:dyDescent="0.3">
      <c r="D778" s="12">
        <v>777</v>
      </c>
      <c r="E778" s="8">
        <f t="shared" ca="1" si="72"/>
        <v>0.63887599281160012</v>
      </c>
      <c r="F778" s="8">
        <f t="shared" ca="1" si="73"/>
        <v>45071.212457350004</v>
      </c>
      <c r="G778" s="8">
        <f t="shared" ca="1" si="74"/>
        <v>0</v>
      </c>
      <c r="H778" s="8">
        <f t="shared" ca="1" si="75"/>
        <v>874130.32252630021</v>
      </c>
      <c r="I778" s="8">
        <f t="shared" ca="1" si="76"/>
        <v>874130.32252630021</v>
      </c>
      <c r="J778" s="13">
        <f t="shared" ca="1" si="77"/>
        <v>0.66562075310566848</v>
      </c>
    </row>
    <row r="779" spans="4:10" x14ac:dyDescent="0.3">
      <c r="D779" s="12">
        <v>778</v>
      </c>
      <c r="E779" s="8">
        <f t="shared" ca="1" si="72"/>
        <v>0.69270514259695914</v>
      </c>
      <c r="F779" s="8">
        <f t="shared" ca="1" si="73"/>
        <v>48225.248965893028</v>
      </c>
      <c r="G779" s="8">
        <f t="shared" ca="1" si="74"/>
        <v>0</v>
      </c>
      <c r="H779" s="8">
        <f t="shared" ca="1" si="75"/>
        <v>1057064.4400217957</v>
      </c>
      <c r="I779" s="8">
        <f t="shared" ca="1" si="76"/>
        <v>1057064.4400217957</v>
      </c>
      <c r="J779" s="13">
        <f t="shared" ca="1" si="77"/>
        <v>0.62208860617000417</v>
      </c>
    </row>
    <row r="780" spans="4:10" x14ac:dyDescent="0.3">
      <c r="D780" s="12">
        <v>779</v>
      </c>
      <c r="E780" s="8">
        <f t="shared" ca="1" si="72"/>
        <v>2.9856536553099944E-2</v>
      </c>
      <c r="F780" s="8">
        <f t="shared" ca="1" si="73"/>
        <v>0</v>
      </c>
      <c r="G780" s="8">
        <f t="shared" ca="1" si="74"/>
        <v>750000</v>
      </c>
      <c r="H780" s="8">
        <f t="shared" ca="1" si="75"/>
        <v>0</v>
      </c>
      <c r="I780" s="8">
        <f t="shared" ca="1" si="76"/>
        <v>750000</v>
      </c>
      <c r="J780" s="13">
        <f t="shared" ca="1" si="77"/>
        <v>1</v>
      </c>
    </row>
    <row r="781" spans="4:10" x14ac:dyDescent="0.3">
      <c r="D781" s="12">
        <v>780</v>
      </c>
      <c r="E781" s="8">
        <f t="shared" ca="1" si="72"/>
        <v>0.1580000724755305</v>
      </c>
      <c r="F781" s="8">
        <f t="shared" ca="1" si="73"/>
        <v>16142.2479320969</v>
      </c>
      <c r="G781" s="8">
        <f t="shared" ca="1" si="74"/>
        <v>346443.80169757752</v>
      </c>
      <c r="H781" s="8">
        <f t="shared" ca="1" si="75"/>
        <v>0</v>
      </c>
      <c r="I781" s="8">
        <f t="shared" ca="1" si="76"/>
        <v>346443.80169757752</v>
      </c>
      <c r="J781" s="13">
        <f t="shared" ca="1" si="77"/>
        <v>1</v>
      </c>
    </row>
    <row r="782" spans="4:10" x14ac:dyDescent="0.3">
      <c r="D782" s="12">
        <v>781</v>
      </c>
      <c r="E782" s="8">
        <f t="shared" ca="1" si="72"/>
        <v>0.9776709278961887</v>
      </c>
      <c r="F782" s="8">
        <f t="shared" ca="1" si="73"/>
        <v>80267.42332886855</v>
      </c>
      <c r="G782" s="8">
        <f t="shared" ca="1" si="74"/>
        <v>0</v>
      </c>
      <c r="H782" s="8">
        <f t="shared" ca="1" si="75"/>
        <v>2915510.5530743757</v>
      </c>
      <c r="I782" s="8">
        <f t="shared" ca="1" si="76"/>
        <v>2915510.5530743757</v>
      </c>
      <c r="J782" s="13">
        <f t="shared" ca="1" si="77"/>
        <v>0.37375843147040033</v>
      </c>
    </row>
    <row r="783" spans="4:10" x14ac:dyDescent="0.3">
      <c r="D783" s="12">
        <v>782</v>
      </c>
      <c r="E783" s="8">
        <f t="shared" ca="1" si="72"/>
        <v>0.13590319138842499</v>
      </c>
      <c r="F783" s="8">
        <f t="shared" ca="1" si="73"/>
        <v>14093.17102393711</v>
      </c>
      <c r="G783" s="8">
        <f t="shared" ca="1" si="74"/>
        <v>397670.72440157225</v>
      </c>
      <c r="H783" s="8">
        <f t="shared" ca="1" si="75"/>
        <v>0</v>
      </c>
      <c r="I783" s="8">
        <f t="shared" ca="1" si="76"/>
        <v>397670.72440157225</v>
      </c>
      <c r="J783" s="13">
        <f t="shared" ca="1" si="77"/>
        <v>1</v>
      </c>
    </row>
    <row r="784" spans="4:10" x14ac:dyDescent="0.3">
      <c r="D784" s="12">
        <v>783</v>
      </c>
      <c r="E784" s="8">
        <f t="shared" ca="1" si="72"/>
        <v>0.15062673756558531</v>
      </c>
      <c r="F784" s="8">
        <f t="shared" ca="1" si="73"/>
        <v>15481.14428420406</v>
      </c>
      <c r="G784" s="8">
        <f t="shared" ca="1" si="74"/>
        <v>362971.39289489848</v>
      </c>
      <c r="H784" s="8">
        <f t="shared" ca="1" si="75"/>
        <v>0</v>
      </c>
      <c r="I784" s="8">
        <f t="shared" ca="1" si="76"/>
        <v>362971.39289489848</v>
      </c>
      <c r="J784" s="13">
        <f t="shared" ca="1" si="77"/>
        <v>1</v>
      </c>
    </row>
    <row r="785" spans="4:10" x14ac:dyDescent="0.3">
      <c r="D785" s="12">
        <v>784</v>
      </c>
      <c r="E785" s="8">
        <f t="shared" ca="1" si="72"/>
        <v>0.37926118538928344</v>
      </c>
      <c r="F785" s="8">
        <f t="shared" ca="1" si="73"/>
        <v>30951.916603591748</v>
      </c>
      <c r="G785" s="8">
        <f t="shared" ca="1" si="74"/>
        <v>0</v>
      </c>
      <c r="H785" s="8">
        <f t="shared" ca="1" si="75"/>
        <v>55211.163008321375</v>
      </c>
      <c r="I785" s="8">
        <f t="shared" ca="1" si="76"/>
        <v>55211.163008321375</v>
      </c>
      <c r="J785" s="13">
        <f t="shared" ca="1" si="77"/>
        <v>0.96924630348142093</v>
      </c>
    </row>
    <row r="786" spans="4:10" x14ac:dyDescent="0.3">
      <c r="D786" s="12">
        <v>785</v>
      </c>
      <c r="E786" s="8">
        <f t="shared" ca="1" si="72"/>
        <v>0.21821730973417786</v>
      </c>
      <c r="F786" s="8">
        <f t="shared" ca="1" si="73"/>
        <v>20923.743841298336</v>
      </c>
      <c r="G786" s="8">
        <f t="shared" ca="1" si="74"/>
        <v>226906.40396754161</v>
      </c>
      <c r="H786" s="8">
        <f t="shared" ca="1" si="75"/>
        <v>0</v>
      </c>
      <c r="I786" s="8">
        <f t="shared" ca="1" si="76"/>
        <v>226906.40396754161</v>
      </c>
      <c r="J786" s="13">
        <f t="shared" ca="1" si="77"/>
        <v>1</v>
      </c>
    </row>
    <row r="787" spans="4:10" x14ac:dyDescent="0.3">
      <c r="D787" s="12">
        <v>786</v>
      </c>
      <c r="E787" s="8">
        <f t="shared" ca="1" si="72"/>
        <v>0.46996497511034541</v>
      </c>
      <c r="F787" s="8">
        <f t="shared" ca="1" si="73"/>
        <v>35894.876605931589</v>
      </c>
      <c r="G787" s="8">
        <f t="shared" ca="1" si="74"/>
        <v>0</v>
      </c>
      <c r="H787" s="8">
        <f t="shared" ca="1" si="75"/>
        <v>341902.84314403217</v>
      </c>
      <c r="I787" s="8">
        <f t="shared" ca="1" si="76"/>
        <v>341902.84314403217</v>
      </c>
      <c r="J787" s="13">
        <f t="shared" ca="1" si="77"/>
        <v>0.83577844690502712</v>
      </c>
    </row>
    <row r="788" spans="4:10" x14ac:dyDescent="0.3">
      <c r="D788" s="12">
        <v>787</v>
      </c>
      <c r="E788" s="8">
        <f t="shared" ca="1" si="72"/>
        <v>0.87752629743026045</v>
      </c>
      <c r="F788" s="8">
        <f t="shared" ca="1" si="73"/>
        <v>62265.711340185095</v>
      </c>
      <c r="G788" s="8">
        <f t="shared" ca="1" si="74"/>
        <v>0</v>
      </c>
      <c r="H788" s="8">
        <f t="shared" ca="1" si="75"/>
        <v>1871411.2577307355</v>
      </c>
      <c r="I788" s="8">
        <f t="shared" ca="1" si="76"/>
        <v>1871411.2577307355</v>
      </c>
      <c r="J788" s="13">
        <f t="shared" ca="1" si="77"/>
        <v>0.48181442948052794</v>
      </c>
    </row>
    <row r="789" spans="4:10" x14ac:dyDescent="0.3">
      <c r="D789" s="12">
        <v>788</v>
      </c>
      <c r="E789" s="8">
        <f t="shared" ca="1" si="72"/>
        <v>0.63807501436783254</v>
      </c>
      <c r="F789" s="8">
        <f t="shared" ca="1" si="73"/>
        <v>45025.675710741845</v>
      </c>
      <c r="G789" s="8">
        <f t="shared" ca="1" si="74"/>
        <v>0</v>
      </c>
      <c r="H789" s="8">
        <f t="shared" ca="1" si="75"/>
        <v>871489.19122302707</v>
      </c>
      <c r="I789" s="8">
        <f t="shared" ca="1" si="76"/>
        <v>871489.19122302707</v>
      </c>
      <c r="J789" s="13">
        <f t="shared" ca="1" si="77"/>
        <v>0.6662939141394969</v>
      </c>
    </row>
    <row r="790" spans="4:10" x14ac:dyDescent="0.3">
      <c r="D790" s="12">
        <v>789</v>
      </c>
      <c r="E790" s="8">
        <f t="shared" ca="1" si="72"/>
        <v>0.41279609921854588</v>
      </c>
      <c r="F790" s="8">
        <f t="shared" ca="1" si="73"/>
        <v>32806.370383454741</v>
      </c>
      <c r="G790" s="8">
        <f t="shared" ca="1" si="74"/>
        <v>0</v>
      </c>
      <c r="H790" s="8">
        <f t="shared" ca="1" si="75"/>
        <v>162769.48224037501</v>
      </c>
      <c r="I790" s="8">
        <f t="shared" ca="1" si="76"/>
        <v>162769.48224037501</v>
      </c>
      <c r="J790" s="13">
        <f t="shared" ca="1" si="77"/>
        <v>0.91445914894568825</v>
      </c>
    </row>
    <row r="791" spans="4:10" x14ac:dyDescent="0.3">
      <c r="D791" s="12">
        <v>790</v>
      </c>
      <c r="E791" s="8">
        <f t="shared" ca="1" si="72"/>
        <v>0.64449580837369924</v>
      </c>
      <c r="F791" s="8">
        <f t="shared" ca="1" si="73"/>
        <v>45391.695555982609</v>
      </c>
      <c r="G791" s="8">
        <f t="shared" ca="1" si="74"/>
        <v>0</v>
      </c>
      <c r="H791" s="8">
        <f t="shared" ca="1" si="75"/>
        <v>892718.34224699135</v>
      </c>
      <c r="I791" s="8">
        <f t="shared" ca="1" si="76"/>
        <v>892718.34224699135</v>
      </c>
      <c r="J791" s="13">
        <f t="shared" ca="1" si="77"/>
        <v>0.66092131415725031</v>
      </c>
    </row>
    <row r="792" spans="4:10" x14ac:dyDescent="0.3">
      <c r="D792" s="12">
        <v>791</v>
      </c>
      <c r="E792" s="8">
        <f t="shared" ca="1" si="72"/>
        <v>0.3779159641739428</v>
      </c>
      <c r="F792" s="8">
        <f t="shared" ca="1" si="73"/>
        <v>30876.577156291754</v>
      </c>
      <c r="G792" s="8">
        <f t="shared" ca="1" si="74"/>
        <v>0</v>
      </c>
      <c r="H792" s="8">
        <f t="shared" ca="1" si="75"/>
        <v>50841.475064921753</v>
      </c>
      <c r="I792" s="8">
        <f t="shared" ca="1" si="76"/>
        <v>50841.475064921753</v>
      </c>
      <c r="J792" s="13">
        <f t="shared" ca="1" si="77"/>
        <v>0.97161120667418888</v>
      </c>
    </row>
    <row r="793" spans="4:10" x14ac:dyDescent="0.3">
      <c r="D793" s="12">
        <v>792</v>
      </c>
      <c r="E793" s="8">
        <f t="shared" ca="1" si="72"/>
        <v>0.33172206524139458</v>
      </c>
      <c r="F793" s="8">
        <f t="shared" ca="1" si="73"/>
        <v>28231.028491824618</v>
      </c>
      <c r="G793" s="8">
        <f t="shared" ca="1" si="74"/>
        <v>44224.287704384551</v>
      </c>
      <c r="H793" s="8">
        <f t="shared" ca="1" si="75"/>
        <v>0</v>
      </c>
      <c r="I793" s="8">
        <f t="shared" ca="1" si="76"/>
        <v>44224.287704384551</v>
      </c>
      <c r="J793" s="13">
        <f t="shared" ca="1" si="77"/>
        <v>1</v>
      </c>
    </row>
    <row r="794" spans="4:10" x14ac:dyDescent="0.3">
      <c r="D794" s="12">
        <v>793</v>
      </c>
      <c r="E794" s="8">
        <f t="shared" ca="1" si="72"/>
        <v>0.19086957227108026</v>
      </c>
      <c r="F794" s="8">
        <f t="shared" ca="1" si="73"/>
        <v>18868.967662359893</v>
      </c>
      <c r="G794" s="8">
        <f t="shared" ca="1" si="74"/>
        <v>278275.80844100268</v>
      </c>
      <c r="H794" s="8">
        <f t="shared" ca="1" si="75"/>
        <v>0</v>
      </c>
      <c r="I794" s="8">
        <f t="shared" ca="1" si="76"/>
        <v>278275.80844100268</v>
      </c>
      <c r="J794" s="13">
        <f t="shared" ca="1" si="77"/>
        <v>1</v>
      </c>
    </row>
    <row r="795" spans="4:10" x14ac:dyDescent="0.3">
      <c r="D795" s="12">
        <v>794</v>
      </c>
      <c r="E795" s="8">
        <f t="shared" ca="1" si="72"/>
        <v>6.4406240719040109E-2</v>
      </c>
      <c r="F795" s="8">
        <f t="shared" ca="1" si="73"/>
        <v>5149.5291669781727</v>
      </c>
      <c r="G795" s="8">
        <f t="shared" ca="1" si="74"/>
        <v>621261.77082554565</v>
      </c>
      <c r="H795" s="8">
        <f t="shared" ca="1" si="75"/>
        <v>0</v>
      </c>
      <c r="I795" s="8">
        <f t="shared" ca="1" si="76"/>
        <v>621261.77082554565</v>
      </c>
      <c r="J795" s="13">
        <f t="shared" ca="1" si="77"/>
        <v>1</v>
      </c>
    </row>
    <row r="796" spans="4:10" x14ac:dyDescent="0.3">
      <c r="D796" s="12">
        <v>795</v>
      </c>
      <c r="E796" s="8">
        <f t="shared" ca="1" si="72"/>
        <v>0.62606642345038188</v>
      </c>
      <c r="F796" s="8">
        <f t="shared" ca="1" si="73"/>
        <v>44346.948089301986</v>
      </c>
      <c r="G796" s="8">
        <f t="shared" ca="1" si="74"/>
        <v>0</v>
      </c>
      <c r="H796" s="8">
        <f t="shared" ca="1" si="75"/>
        <v>832122.98917951516</v>
      </c>
      <c r="I796" s="8">
        <f t="shared" ca="1" si="76"/>
        <v>832122.98917951516</v>
      </c>
      <c r="J796" s="13">
        <f t="shared" ca="1" si="77"/>
        <v>0.67649127620488747</v>
      </c>
    </row>
    <row r="797" spans="4:10" x14ac:dyDescent="0.3">
      <c r="D797" s="12">
        <v>796</v>
      </c>
      <c r="E797" s="8">
        <f t="shared" ca="1" si="72"/>
        <v>0.66894360579165446</v>
      </c>
      <c r="F797" s="8">
        <f t="shared" ca="1" si="73"/>
        <v>46808.057695724128</v>
      </c>
      <c r="G797" s="8">
        <f t="shared" ca="1" si="74"/>
        <v>0</v>
      </c>
      <c r="H797" s="8">
        <f t="shared" ca="1" si="75"/>
        <v>974867.34635199944</v>
      </c>
      <c r="I797" s="8">
        <f t="shared" ca="1" si="76"/>
        <v>974867.34635199944</v>
      </c>
      <c r="J797" s="13">
        <f t="shared" ca="1" si="77"/>
        <v>0.64092296399165716</v>
      </c>
    </row>
    <row r="798" spans="4:10" x14ac:dyDescent="0.3">
      <c r="D798" s="12">
        <v>797</v>
      </c>
      <c r="E798" s="8">
        <f t="shared" ca="1" si="72"/>
        <v>0.20367393311578952</v>
      </c>
      <c r="F798" s="8">
        <f t="shared" ca="1" si="73"/>
        <v>19851.46263622012</v>
      </c>
      <c r="G798" s="8">
        <f t="shared" ca="1" si="74"/>
        <v>253713.434094497</v>
      </c>
      <c r="H798" s="8">
        <f t="shared" ca="1" si="75"/>
        <v>0</v>
      </c>
      <c r="I798" s="8">
        <f t="shared" ca="1" si="76"/>
        <v>253713.434094497</v>
      </c>
      <c r="J798" s="13">
        <f t="shared" ca="1" si="77"/>
        <v>1</v>
      </c>
    </row>
    <row r="799" spans="4:10" x14ac:dyDescent="0.3">
      <c r="D799" s="12">
        <v>798</v>
      </c>
      <c r="E799" s="8">
        <f t="shared" ca="1" si="72"/>
        <v>0.12437596759451564</v>
      </c>
      <c r="F799" s="8">
        <f t="shared" ca="1" si="73"/>
        <v>12932.875602742995</v>
      </c>
      <c r="G799" s="8">
        <f t="shared" ca="1" si="74"/>
        <v>426678.10993142513</v>
      </c>
      <c r="H799" s="8">
        <f t="shared" ca="1" si="75"/>
        <v>0</v>
      </c>
      <c r="I799" s="8">
        <f t="shared" ca="1" si="76"/>
        <v>426678.10993142513</v>
      </c>
      <c r="J799" s="13">
        <f t="shared" ca="1" si="77"/>
        <v>1</v>
      </c>
    </row>
    <row r="800" spans="4:10" x14ac:dyDescent="0.3">
      <c r="D800" s="12">
        <v>799</v>
      </c>
      <c r="E800" s="8">
        <f t="shared" ca="1" si="72"/>
        <v>8.3346066267663499E-2</v>
      </c>
      <c r="F800" s="8">
        <f t="shared" ca="1" si="73"/>
        <v>8043.9939985673846</v>
      </c>
      <c r="G800" s="8">
        <f t="shared" ca="1" si="74"/>
        <v>548900.15003581543</v>
      </c>
      <c r="H800" s="8">
        <f t="shared" ca="1" si="75"/>
        <v>0</v>
      </c>
      <c r="I800" s="8">
        <f t="shared" ca="1" si="76"/>
        <v>548900.15003581543</v>
      </c>
      <c r="J800" s="13">
        <f t="shared" ca="1" si="77"/>
        <v>1</v>
      </c>
    </row>
    <row r="801" spans="4:10" x14ac:dyDescent="0.3">
      <c r="D801" s="12">
        <v>800</v>
      </c>
      <c r="E801" s="8">
        <f t="shared" ca="1" si="72"/>
        <v>0.36897684885141735</v>
      </c>
      <c r="F801" s="8">
        <f t="shared" ca="1" si="73"/>
        <v>30373.778119372946</v>
      </c>
      <c r="G801" s="8">
        <f t="shared" ca="1" si="74"/>
        <v>0</v>
      </c>
      <c r="H801" s="8">
        <f t="shared" ca="1" si="75"/>
        <v>21679.130923630873</v>
      </c>
      <c r="I801" s="8">
        <f t="shared" ca="1" si="76"/>
        <v>21679.130923630873</v>
      </c>
      <c r="J801" s="13">
        <f t="shared" ca="1" si="77"/>
        <v>0.98769445762191255</v>
      </c>
    </row>
    <row r="802" spans="4:10" x14ac:dyDescent="0.3">
      <c r="D802" s="12">
        <v>801</v>
      </c>
      <c r="E802" s="8">
        <f t="shared" ca="1" si="72"/>
        <v>0.90107303675129802</v>
      </c>
      <c r="F802" s="8">
        <f t="shared" ca="1" si="73"/>
        <v>64927.795131987783</v>
      </c>
      <c r="G802" s="8">
        <f t="shared" ca="1" si="74"/>
        <v>0</v>
      </c>
      <c r="H802" s="8">
        <f t="shared" ca="1" si="75"/>
        <v>2025812.1176552915</v>
      </c>
      <c r="I802" s="8">
        <f t="shared" ca="1" si="76"/>
        <v>2025812.1176552915</v>
      </c>
      <c r="J802" s="13">
        <f t="shared" ca="1" si="77"/>
        <v>0.46206001418960146</v>
      </c>
    </row>
    <row r="803" spans="4:10" x14ac:dyDescent="0.3">
      <c r="D803" s="12">
        <v>802</v>
      </c>
      <c r="E803" s="8">
        <f t="shared" ca="1" si="72"/>
        <v>0.97580147282532714</v>
      </c>
      <c r="F803" s="8">
        <f t="shared" ca="1" si="73"/>
        <v>79543.332197078649</v>
      </c>
      <c r="G803" s="8">
        <f t="shared" ca="1" si="74"/>
        <v>0</v>
      </c>
      <c r="H803" s="8">
        <f t="shared" ca="1" si="75"/>
        <v>2873513.2674305616</v>
      </c>
      <c r="I803" s="8">
        <f t="shared" ca="1" si="76"/>
        <v>2873513.2674305616</v>
      </c>
      <c r="J803" s="13">
        <f t="shared" ca="1" si="77"/>
        <v>0.37716075012949596</v>
      </c>
    </row>
    <row r="804" spans="4:10" x14ac:dyDescent="0.3">
      <c r="D804" s="12">
        <v>803</v>
      </c>
      <c r="E804" s="8">
        <f t="shared" ca="1" si="72"/>
        <v>0.51127646572316965</v>
      </c>
      <c r="F804" s="8">
        <f t="shared" ca="1" si="73"/>
        <v>38102.144029959542</v>
      </c>
      <c r="G804" s="8">
        <f t="shared" ca="1" si="74"/>
        <v>0</v>
      </c>
      <c r="H804" s="8">
        <f t="shared" ca="1" si="75"/>
        <v>469924.35373765341</v>
      </c>
      <c r="I804" s="8">
        <f t="shared" ca="1" si="76"/>
        <v>469924.35373765341</v>
      </c>
      <c r="J804" s="13">
        <f t="shared" ca="1" si="77"/>
        <v>0.78736284796894895</v>
      </c>
    </row>
    <row r="805" spans="4:10" x14ac:dyDescent="0.3">
      <c r="D805" s="12">
        <v>804</v>
      </c>
      <c r="E805" s="8">
        <f t="shared" ca="1" si="72"/>
        <v>0.92224563480474009</v>
      </c>
      <c r="F805" s="8">
        <f t="shared" ca="1" si="73"/>
        <v>67753.241337318977</v>
      </c>
      <c r="G805" s="8">
        <f t="shared" ca="1" si="74"/>
        <v>0</v>
      </c>
      <c r="H805" s="8">
        <f t="shared" ca="1" si="75"/>
        <v>2189687.9975645007</v>
      </c>
      <c r="I805" s="8">
        <f t="shared" ca="1" si="76"/>
        <v>2189687.9975645007</v>
      </c>
      <c r="J805" s="13">
        <f t="shared" ca="1" si="77"/>
        <v>0.44279146822171672</v>
      </c>
    </row>
    <row r="806" spans="4:10" x14ac:dyDescent="0.3">
      <c r="D806" s="12">
        <v>805</v>
      </c>
      <c r="E806" s="8">
        <f t="shared" ca="1" si="72"/>
        <v>0.80852065879331447</v>
      </c>
      <c r="F806" s="8">
        <f t="shared" ca="1" si="73"/>
        <v>56083.351055131388</v>
      </c>
      <c r="G806" s="8">
        <f t="shared" ca="1" si="74"/>
        <v>0</v>
      </c>
      <c r="H806" s="8">
        <f t="shared" ca="1" si="75"/>
        <v>1512834.3611976206</v>
      </c>
      <c r="I806" s="8">
        <f t="shared" ca="1" si="76"/>
        <v>1512834.3611976206</v>
      </c>
      <c r="J806" s="13">
        <f t="shared" ca="1" si="77"/>
        <v>0.53492639988842461</v>
      </c>
    </row>
    <row r="807" spans="4:10" x14ac:dyDescent="0.3">
      <c r="D807" s="12">
        <v>806</v>
      </c>
      <c r="E807" s="8">
        <f t="shared" ca="1" si="72"/>
        <v>9.2265551758692554E-2</v>
      </c>
      <c r="F807" s="8">
        <f t="shared" ca="1" si="73"/>
        <v>9236.3436203586934</v>
      </c>
      <c r="G807" s="8">
        <f t="shared" ca="1" si="74"/>
        <v>519091.40949103265</v>
      </c>
      <c r="H807" s="8">
        <f t="shared" ca="1" si="75"/>
        <v>0</v>
      </c>
      <c r="I807" s="8">
        <f t="shared" ca="1" si="76"/>
        <v>519091.40949103265</v>
      </c>
      <c r="J807" s="13">
        <f t="shared" ca="1" si="77"/>
        <v>1</v>
      </c>
    </row>
    <row r="808" spans="4:10" x14ac:dyDescent="0.3">
      <c r="D808" s="12">
        <v>807</v>
      </c>
      <c r="E808" s="8">
        <f t="shared" ca="1" si="72"/>
        <v>0.18108706901348137</v>
      </c>
      <c r="F808" s="8">
        <f t="shared" ca="1" si="73"/>
        <v>18090.79848377173</v>
      </c>
      <c r="G808" s="8">
        <f t="shared" ca="1" si="74"/>
        <v>297730.03790570673</v>
      </c>
      <c r="H808" s="8">
        <f t="shared" ca="1" si="75"/>
        <v>0</v>
      </c>
      <c r="I808" s="8">
        <f t="shared" ca="1" si="76"/>
        <v>297730.03790570673</v>
      </c>
      <c r="J808" s="13">
        <f t="shared" ca="1" si="77"/>
        <v>1</v>
      </c>
    </row>
    <row r="809" spans="4:10" x14ac:dyDescent="0.3">
      <c r="D809" s="12">
        <v>808</v>
      </c>
      <c r="E809" s="8">
        <f t="shared" ca="1" si="72"/>
        <v>0.41785329363423673</v>
      </c>
      <c r="F809" s="8">
        <f t="shared" ca="1" si="73"/>
        <v>33082.628338306815</v>
      </c>
      <c r="G809" s="8">
        <f t="shared" ca="1" si="74"/>
        <v>0</v>
      </c>
      <c r="H809" s="8">
        <f t="shared" ca="1" si="75"/>
        <v>178792.44362179528</v>
      </c>
      <c r="I809" s="8">
        <f t="shared" ca="1" si="76"/>
        <v>178792.44362179528</v>
      </c>
      <c r="J809" s="13">
        <f t="shared" ca="1" si="77"/>
        <v>0.90682314809051623</v>
      </c>
    </row>
    <row r="810" spans="4:10" x14ac:dyDescent="0.3">
      <c r="D810" s="12">
        <v>809</v>
      </c>
      <c r="E810" s="8">
        <f t="shared" ca="1" si="72"/>
        <v>9.2120927402650765E-2</v>
      </c>
      <c r="F810" s="8">
        <f t="shared" ca="1" si="73"/>
        <v>9217.7096716305023</v>
      </c>
      <c r="G810" s="8">
        <f t="shared" ca="1" si="74"/>
        <v>519557.25820923742</v>
      </c>
      <c r="H810" s="8">
        <f t="shared" ca="1" si="75"/>
        <v>0</v>
      </c>
      <c r="I810" s="8">
        <f t="shared" ca="1" si="76"/>
        <v>519557.25820923742</v>
      </c>
      <c r="J810" s="13">
        <f t="shared" ca="1" si="77"/>
        <v>1</v>
      </c>
    </row>
    <row r="811" spans="4:10" x14ac:dyDescent="0.3">
      <c r="D811" s="12">
        <v>810</v>
      </c>
      <c r="E811" s="8">
        <f t="shared" ca="1" si="72"/>
        <v>9.0942661001881753E-2</v>
      </c>
      <c r="F811" s="8">
        <f t="shared" ca="1" si="73"/>
        <v>9065.0841146003331</v>
      </c>
      <c r="G811" s="8">
        <f t="shared" ca="1" si="74"/>
        <v>523372.89713499165</v>
      </c>
      <c r="H811" s="8">
        <f t="shared" ca="1" si="75"/>
        <v>0</v>
      </c>
      <c r="I811" s="8">
        <f t="shared" ca="1" si="76"/>
        <v>523372.89713499165</v>
      </c>
      <c r="J811" s="13">
        <f t="shared" ca="1" si="77"/>
        <v>1</v>
      </c>
    </row>
    <row r="812" spans="4:10" x14ac:dyDescent="0.3">
      <c r="D812" s="12">
        <v>811</v>
      </c>
      <c r="E812" s="8">
        <f t="shared" ca="1" si="72"/>
        <v>0.62424849753155287</v>
      </c>
      <c r="F812" s="8">
        <f t="shared" ca="1" si="73"/>
        <v>44244.818658642325</v>
      </c>
      <c r="G812" s="8">
        <f t="shared" ca="1" si="74"/>
        <v>0</v>
      </c>
      <c r="H812" s="8">
        <f t="shared" ca="1" si="75"/>
        <v>826199.48220125493</v>
      </c>
      <c r="I812" s="8">
        <f t="shared" ca="1" si="76"/>
        <v>826199.48220125493</v>
      </c>
      <c r="J812" s="13">
        <f t="shared" ca="1" si="77"/>
        <v>0.67805277220562954</v>
      </c>
    </row>
    <row r="813" spans="4:10" x14ac:dyDescent="0.3">
      <c r="D813" s="12">
        <v>812</v>
      </c>
      <c r="E813" s="8">
        <f t="shared" ca="1" si="72"/>
        <v>0.67901681045783147</v>
      </c>
      <c r="F813" s="8">
        <f t="shared" ca="1" si="73"/>
        <v>47403.461294375993</v>
      </c>
      <c r="G813" s="8">
        <f t="shared" ca="1" si="74"/>
        <v>0</v>
      </c>
      <c r="H813" s="8">
        <f t="shared" ca="1" si="75"/>
        <v>1009400.7550738076</v>
      </c>
      <c r="I813" s="8">
        <f t="shared" ca="1" si="76"/>
        <v>1009400.7550738076</v>
      </c>
      <c r="J813" s="13">
        <f t="shared" ca="1" si="77"/>
        <v>0.6328729233667989</v>
      </c>
    </row>
    <row r="814" spans="4:10" x14ac:dyDescent="0.3">
      <c r="D814" s="12">
        <v>813</v>
      </c>
      <c r="E814" s="8">
        <f t="shared" ca="1" si="72"/>
        <v>0.91361209503691287</v>
      </c>
      <c r="F814" s="8">
        <f t="shared" ca="1" si="73"/>
        <v>66539.113007718552</v>
      </c>
      <c r="G814" s="8">
        <f t="shared" ca="1" si="74"/>
        <v>0</v>
      </c>
      <c r="H814" s="8">
        <f t="shared" ca="1" si="75"/>
        <v>2119268.5544476761</v>
      </c>
      <c r="I814" s="8">
        <f t="shared" ca="1" si="76"/>
        <v>2119268.5544476761</v>
      </c>
      <c r="J814" s="13">
        <f t="shared" ca="1" si="77"/>
        <v>0.45087089041342521</v>
      </c>
    </row>
    <row r="815" spans="4:10" x14ac:dyDescent="0.3">
      <c r="D815" s="12">
        <v>814</v>
      </c>
      <c r="E815" s="8">
        <f t="shared" ca="1" si="72"/>
        <v>0.12780141400372336</v>
      </c>
      <c r="F815" s="8">
        <f t="shared" ca="1" si="73"/>
        <v>13285.188269372862</v>
      </c>
      <c r="G815" s="8">
        <f t="shared" ca="1" si="74"/>
        <v>417870.29326567845</v>
      </c>
      <c r="H815" s="8">
        <f t="shared" ca="1" si="75"/>
        <v>0</v>
      </c>
      <c r="I815" s="8">
        <f t="shared" ca="1" si="76"/>
        <v>417870.29326567845</v>
      </c>
      <c r="J815" s="13">
        <f t="shared" ca="1" si="77"/>
        <v>1</v>
      </c>
    </row>
    <row r="816" spans="4:10" x14ac:dyDescent="0.3">
      <c r="D816" s="12">
        <v>815</v>
      </c>
      <c r="E816" s="8">
        <f t="shared" ca="1" si="72"/>
        <v>0.50259838899999465</v>
      </c>
      <c r="F816" s="8">
        <f t="shared" ca="1" si="73"/>
        <v>37638.732041536954</v>
      </c>
      <c r="G816" s="8">
        <f t="shared" ca="1" si="74"/>
        <v>0</v>
      </c>
      <c r="H816" s="8">
        <f t="shared" ca="1" si="75"/>
        <v>443046.45840914332</v>
      </c>
      <c r="I816" s="8">
        <f t="shared" ca="1" si="76"/>
        <v>443046.45840914332</v>
      </c>
      <c r="J816" s="13">
        <f t="shared" ca="1" si="77"/>
        <v>0.79705668379606665</v>
      </c>
    </row>
    <row r="817" spans="4:10" x14ac:dyDescent="0.3">
      <c r="D817" s="12">
        <v>816</v>
      </c>
      <c r="E817" s="8">
        <f t="shared" ca="1" si="72"/>
        <v>0.68416101102348181</v>
      </c>
      <c r="F817" s="8">
        <f t="shared" ca="1" si="73"/>
        <v>47710.504750797976</v>
      </c>
      <c r="G817" s="8">
        <f t="shared" ca="1" si="74"/>
        <v>0</v>
      </c>
      <c r="H817" s="8">
        <f t="shared" ca="1" si="75"/>
        <v>1027209.2755462826</v>
      </c>
      <c r="I817" s="8">
        <f t="shared" ca="1" si="76"/>
        <v>1027209.2755462826</v>
      </c>
      <c r="J817" s="13">
        <f t="shared" ca="1" si="77"/>
        <v>0.62880012183011758</v>
      </c>
    </row>
    <row r="818" spans="4:10" x14ac:dyDescent="0.3">
      <c r="D818" s="12">
        <v>817</v>
      </c>
      <c r="E818" s="8">
        <f t="shared" ca="1" si="72"/>
        <v>0.12760074159579193</v>
      </c>
      <c r="F818" s="8">
        <f t="shared" ca="1" si="73"/>
        <v>13264.731392484788</v>
      </c>
      <c r="G818" s="8">
        <f t="shared" ca="1" si="74"/>
        <v>418381.71518788033</v>
      </c>
      <c r="H818" s="8">
        <f t="shared" ca="1" si="75"/>
        <v>0</v>
      </c>
      <c r="I818" s="8">
        <f t="shared" ca="1" si="76"/>
        <v>418381.71518788033</v>
      </c>
      <c r="J818" s="13">
        <f t="shared" ca="1" si="77"/>
        <v>1</v>
      </c>
    </row>
    <row r="819" spans="4:10" x14ac:dyDescent="0.3">
      <c r="D819" s="12">
        <v>818</v>
      </c>
      <c r="E819" s="8">
        <f t="shared" ca="1" si="72"/>
        <v>0.58454767687066655</v>
      </c>
      <c r="F819" s="8">
        <f t="shared" ca="1" si="73"/>
        <v>42048.433319729171</v>
      </c>
      <c r="G819" s="8">
        <f t="shared" ca="1" si="74"/>
        <v>0</v>
      </c>
      <c r="H819" s="8">
        <f t="shared" ca="1" si="75"/>
        <v>698809.1325442919</v>
      </c>
      <c r="I819" s="8">
        <f t="shared" ca="1" si="76"/>
        <v>698809.1325442919</v>
      </c>
      <c r="J819" s="13">
        <f t="shared" ca="1" si="77"/>
        <v>0.7134697814327936</v>
      </c>
    </row>
    <row r="820" spans="4:10" x14ac:dyDescent="0.3">
      <c r="D820" s="12">
        <v>819</v>
      </c>
      <c r="E820" s="8">
        <f t="shared" ca="1" si="72"/>
        <v>0.60085069669983993</v>
      </c>
      <c r="F820" s="8">
        <f t="shared" ca="1" si="73"/>
        <v>42943.207391816708</v>
      </c>
      <c r="G820" s="8">
        <f t="shared" ca="1" si="74"/>
        <v>0</v>
      </c>
      <c r="H820" s="8">
        <f t="shared" ca="1" si="75"/>
        <v>750706.02872536902</v>
      </c>
      <c r="I820" s="8">
        <f t="shared" ca="1" si="76"/>
        <v>750706.02872536902</v>
      </c>
      <c r="J820" s="13">
        <f t="shared" ca="1" si="77"/>
        <v>0.69860411501544861</v>
      </c>
    </row>
    <row r="821" spans="4:10" x14ac:dyDescent="0.3">
      <c r="D821" s="12">
        <v>820</v>
      </c>
      <c r="E821" s="8">
        <f t="shared" ca="1" si="72"/>
        <v>0.52214863940613498</v>
      </c>
      <c r="F821" s="8">
        <f t="shared" ca="1" si="73"/>
        <v>38683.150189602427</v>
      </c>
      <c r="G821" s="8">
        <f t="shared" ca="1" si="74"/>
        <v>0</v>
      </c>
      <c r="H821" s="8">
        <f t="shared" ca="1" si="75"/>
        <v>503622.71099694079</v>
      </c>
      <c r="I821" s="8">
        <f t="shared" ca="1" si="76"/>
        <v>503622.71099694079</v>
      </c>
      <c r="J821" s="13">
        <f t="shared" ca="1" si="77"/>
        <v>0.77553726404628909</v>
      </c>
    </row>
    <row r="822" spans="4:10" x14ac:dyDescent="0.3">
      <c r="D822" s="12">
        <v>821</v>
      </c>
      <c r="E822" s="8">
        <f t="shared" ca="1" si="72"/>
        <v>0.81349303387044603</v>
      </c>
      <c r="F822" s="8">
        <f t="shared" ca="1" si="73"/>
        <v>56474.934889199896</v>
      </c>
      <c r="G822" s="8">
        <f t="shared" ca="1" si="74"/>
        <v>0</v>
      </c>
      <c r="H822" s="8">
        <f t="shared" ca="1" si="75"/>
        <v>1535546.2235735939</v>
      </c>
      <c r="I822" s="8">
        <f t="shared" ca="1" si="76"/>
        <v>1535546.2235735939</v>
      </c>
      <c r="J822" s="13">
        <f t="shared" ca="1" si="77"/>
        <v>0.53121741249363896</v>
      </c>
    </row>
    <row r="823" spans="4:10" x14ac:dyDescent="0.3">
      <c r="D823" s="12">
        <v>822</v>
      </c>
      <c r="E823" s="8">
        <f t="shared" ca="1" si="72"/>
        <v>0.38990740959685866</v>
      </c>
      <c r="F823" s="8">
        <f t="shared" ca="1" si="73"/>
        <v>31545.364226909631</v>
      </c>
      <c r="G823" s="8">
        <f t="shared" ca="1" si="74"/>
        <v>0</v>
      </c>
      <c r="H823" s="8">
        <f t="shared" ca="1" si="75"/>
        <v>89631.125160758587</v>
      </c>
      <c r="I823" s="8">
        <f t="shared" ca="1" si="76"/>
        <v>89631.125160758587</v>
      </c>
      <c r="J823" s="13">
        <f t="shared" ca="1" si="77"/>
        <v>0.95101292130547943</v>
      </c>
    </row>
    <row r="824" spans="4:10" x14ac:dyDescent="0.3">
      <c r="D824" s="12">
        <v>823</v>
      </c>
      <c r="E824" s="8">
        <f t="shared" ca="1" si="72"/>
        <v>0.92476902097432645</v>
      </c>
      <c r="F824" s="8">
        <f t="shared" ca="1" si="73"/>
        <v>68127.305402982267</v>
      </c>
      <c r="G824" s="8">
        <f t="shared" ca="1" si="74"/>
        <v>0</v>
      </c>
      <c r="H824" s="8">
        <f t="shared" ca="1" si="75"/>
        <v>2211383.7133729714</v>
      </c>
      <c r="I824" s="8">
        <f t="shared" ca="1" si="76"/>
        <v>2211383.7133729714</v>
      </c>
      <c r="J824" s="13">
        <f t="shared" ca="1" si="77"/>
        <v>0.44036028523742976</v>
      </c>
    </row>
    <row r="825" spans="4:10" x14ac:dyDescent="0.3">
      <c r="D825" s="12">
        <v>824</v>
      </c>
      <c r="E825" s="8">
        <f t="shared" ca="1" si="72"/>
        <v>0.87511291256404</v>
      </c>
      <c r="F825" s="8">
        <f t="shared" ca="1" si="73"/>
        <v>62014.128736957988</v>
      </c>
      <c r="G825" s="8">
        <f t="shared" ca="1" si="74"/>
        <v>0</v>
      </c>
      <c r="H825" s="8">
        <f t="shared" ca="1" si="75"/>
        <v>1856819.4667435633</v>
      </c>
      <c r="I825" s="8">
        <f t="shared" ca="1" si="76"/>
        <v>1856819.4667435633</v>
      </c>
      <c r="J825" s="13">
        <f t="shared" ca="1" si="77"/>
        <v>0.48376905137537624</v>
      </c>
    </row>
    <row r="826" spans="4:10" x14ac:dyDescent="0.3">
      <c r="D826" s="12">
        <v>825</v>
      </c>
      <c r="E826" s="8">
        <f t="shared" ca="1" si="72"/>
        <v>0.32946583171293409</v>
      </c>
      <c r="F826" s="8">
        <f t="shared" ca="1" si="73"/>
        <v>28098.421925418399</v>
      </c>
      <c r="G826" s="8">
        <f t="shared" ca="1" si="74"/>
        <v>47539.451864540024</v>
      </c>
      <c r="H826" s="8">
        <f t="shared" ca="1" si="75"/>
        <v>0</v>
      </c>
      <c r="I826" s="8">
        <f t="shared" ca="1" si="76"/>
        <v>47539.451864540024</v>
      </c>
      <c r="J826" s="13">
        <f t="shared" ca="1" si="77"/>
        <v>1</v>
      </c>
    </row>
    <row r="827" spans="4:10" x14ac:dyDescent="0.3">
      <c r="D827" s="12">
        <v>826</v>
      </c>
      <c r="E827" s="8">
        <f t="shared" ca="1" si="72"/>
        <v>0.69203643001953608</v>
      </c>
      <c r="F827" s="8">
        <f t="shared" ca="1" si="73"/>
        <v>48184.739363054672</v>
      </c>
      <c r="G827" s="8">
        <f t="shared" ca="1" si="74"/>
        <v>0</v>
      </c>
      <c r="H827" s="8">
        <f t="shared" ca="1" si="75"/>
        <v>1054714.883057171</v>
      </c>
      <c r="I827" s="8">
        <f t="shared" ca="1" si="76"/>
        <v>1054714.883057171</v>
      </c>
      <c r="J827" s="13">
        <f t="shared" ca="1" si="77"/>
        <v>0.62261159414734624</v>
      </c>
    </row>
    <row r="828" spans="4:10" x14ac:dyDescent="0.3">
      <c r="D828" s="12">
        <v>827</v>
      </c>
      <c r="E828" s="8">
        <f t="shared" ca="1" si="72"/>
        <v>0.39630761530139091</v>
      </c>
      <c r="F828" s="8">
        <f t="shared" ca="1" si="73"/>
        <v>31899.886623876548</v>
      </c>
      <c r="G828" s="8">
        <f t="shared" ca="1" si="74"/>
        <v>0</v>
      </c>
      <c r="H828" s="8">
        <f t="shared" ca="1" si="75"/>
        <v>110193.42418483977</v>
      </c>
      <c r="I828" s="8">
        <f t="shared" ca="1" si="76"/>
        <v>110193.42418483977</v>
      </c>
      <c r="J828" s="13">
        <f t="shared" ca="1" si="77"/>
        <v>0.94044408087220499</v>
      </c>
    </row>
    <row r="829" spans="4:10" x14ac:dyDescent="0.3">
      <c r="D829" s="12">
        <v>828</v>
      </c>
      <c r="E829" s="8">
        <f t="shared" ca="1" si="72"/>
        <v>0.85735735267789792</v>
      </c>
      <c r="F829" s="8">
        <f t="shared" ca="1" si="73"/>
        <v>60259.509969381383</v>
      </c>
      <c r="G829" s="8">
        <f t="shared" ca="1" si="74"/>
        <v>0</v>
      </c>
      <c r="H829" s="8">
        <f t="shared" ca="1" si="75"/>
        <v>1755051.5782241202</v>
      </c>
      <c r="I829" s="8">
        <f t="shared" ca="1" si="76"/>
        <v>1755051.5782241202</v>
      </c>
      <c r="J829" s="13">
        <f t="shared" ca="1" si="77"/>
        <v>0.49785506321210415</v>
      </c>
    </row>
    <row r="830" spans="4:10" x14ac:dyDescent="0.3">
      <c r="D830" s="12">
        <v>829</v>
      </c>
      <c r="E830" s="8">
        <f t="shared" ca="1" si="72"/>
        <v>4.8873837508695006E-3</v>
      </c>
      <c r="F830" s="8">
        <f t="shared" ca="1" si="73"/>
        <v>0</v>
      </c>
      <c r="G830" s="8">
        <f t="shared" ca="1" si="74"/>
        <v>750000</v>
      </c>
      <c r="H830" s="8">
        <f t="shared" ca="1" si="75"/>
        <v>0</v>
      </c>
      <c r="I830" s="8">
        <f t="shared" ca="1" si="76"/>
        <v>750000</v>
      </c>
      <c r="J830" s="13">
        <f t="shared" ca="1" si="77"/>
        <v>1</v>
      </c>
    </row>
    <row r="831" spans="4:10" x14ac:dyDescent="0.3">
      <c r="D831" s="12">
        <v>830</v>
      </c>
      <c r="E831" s="8">
        <f t="shared" ca="1" si="72"/>
        <v>0.11676547374929225</v>
      </c>
      <c r="F831" s="8">
        <f t="shared" ca="1" si="73"/>
        <v>12125.044779333701</v>
      </c>
      <c r="G831" s="8">
        <f t="shared" ca="1" si="74"/>
        <v>446873.88051665749</v>
      </c>
      <c r="H831" s="8">
        <f t="shared" ca="1" si="75"/>
        <v>0</v>
      </c>
      <c r="I831" s="8">
        <f t="shared" ca="1" si="76"/>
        <v>446873.88051665749</v>
      </c>
      <c r="J831" s="13">
        <f t="shared" ca="1" si="77"/>
        <v>1</v>
      </c>
    </row>
    <row r="832" spans="4:10" x14ac:dyDescent="0.3">
      <c r="D832" s="12">
        <v>831</v>
      </c>
      <c r="E832" s="8">
        <f t="shared" ca="1" si="72"/>
        <v>0.53370659318719127</v>
      </c>
      <c r="F832" s="8">
        <f t="shared" ca="1" si="73"/>
        <v>39301.78135452135</v>
      </c>
      <c r="G832" s="8">
        <f t="shared" ca="1" si="74"/>
        <v>0</v>
      </c>
      <c r="H832" s="8">
        <f t="shared" ca="1" si="75"/>
        <v>539503.31856223836</v>
      </c>
      <c r="I832" s="8">
        <f t="shared" ca="1" si="76"/>
        <v>539503.31856223836</v>
      </c>
      <c r="J832" s="13">
        <f t="shared" ca="1" si="77"/>
        <v>0.76333020122375428</v>
      </c>
    </row>
    <row r="833" spans="4:10" x14ac:dyDescent="0.3">
      <c r="D833" s="12">
        <v>832</v>
      </c>
      <c r="E833" s="8">
        <f t="shared" ca="1" si="72"/>
        <v>0.14168840294561369</v>
      </c>
      <c r="F833" s="8">
        <f t="shared" ca="1" si="73"/>
        <v>14650.116785074828</v>
      </c>
      <c r="G833" s="8">
        <f t="shared" ca="1" si="74"/>
        <v>383747.08037312928</v>
      </c>
      <c r="H833" s="8">
        <f t="shared" ca="1" si="75"/>
        <v>0</v>
      </c>
      <c r="I833" s="8">
        <f t="shared" ca="1" si="76"/>
        <v>383747.08037312928</v>
      </c>
      <c r="J833" s="13">
        <f t="shared" ca="1" si="77"/>
        <v>1</v>
      </c>
    </row>
    <row r="834" spans="4:10" x14ac:dyDescent="0.3">
      <c r="D834" s="12">
        <v>833</v>
      </c>
      <c r="E834" s="8">
        <f t="shared" ca="1" si="72"/>
        <v>0.31912110259564896</v>
      </c>
      <c r="F834" s="8">
        <f t="shared" ca="1" si="73"/>
        <v>27485.636586811219</v>
      </c>
      <c r="G834" s="8">
        <f t="shared" ca="1" si="74"/>
        <v>62859.085329719528</v>
      </c>
      <c r="H834" s="8">
        <f t="shared" ca="1" si="75"/>
        <v>0</v>
      </c>
      <c r="I834" s="8">
        <f t="shared" ca="1" si="76"/>
        <v>62859.085329719528</v>
      </c>
      <c r="J834" s="13">
        <f t="shared" ca="1" si="77"/>
        <v>1</v>
      </c>
    </row>
    <row r="835" spans="4:10" x14ac:dyDescent="0.3">
      <c r="D835" s="12">
        <v>834</v>
      </c>
      <c r="E835" s="8">
        <f t="shared" ref="E835:E898" ca="1" si="78">RAND()</f>
        <v>0.43702618804128557</v>
      </c>
      <c r="F835" s="8">
        <f t="shared" ref="F835:F898" ca="1" si="79">MAX(0,_xlfn.NORM.INV(E835,$B$1,$B$2))</f>
        <v>34123.667651029915</v>
      </c>
      <c r="G835" s="8">
        <f t="shared" ref="G835:G898" ca="1" si="80">25*MAX($B$4-F835,0)</f>
        <v>0</v>
      </c>
      <c r="H835" s="8">
        <f t="shared" ref="H835:H898" ca="1" si="81">58*MAX(F835-$B$4,0)</f>
        <v>239172.72375973506</v>
      </c>
      <c r="I835" s="8">
        <f t="shared" ref="I835:I898" ca="1" si="82">G835+H835</f>
        <v>239172.72375973506</v>
      </c>
      <c r="J835" s="13">
        <f t="shared" ref="J835:J898" ca="1" si="83">MIN(1,($B$4+1)/(F835+1))</f>
        <v>0.87915874542135042</v>
      </c>
    </row>
    <row r="836" spans="4:10" x14ac:dyDescent="0.3">
      <c r="D836" s="12">
        <v>835</v>
      </c>
      <c r="E836" s="8">
        <f t="shared" ca="1" si="78"/>
        <v>0.6693208528750445</v>
      </c>
      <c r="F836" s="8">
        <f t="shared" ca="1" si="79"/>
        <v>46830.222416413293</v>
      </c>
      <c r="G836" s="8">
        <f t="shared" ca="1" si="80"/>
        <v>0</v>
      </c>
      <c r="H836" s="8">
        <f t="shared" ca="1" si="81"/>
        <v>976152.90015197103</v>
      </c>
      <c r="I836" s="8">
        <f t="shared" ca="1" si="82"/>
        <v>976152.90015197103</v>
      </c>
      <c r="J836" s="13">
        <f t="shared" ca="1" si="83"/>
        <v>0.64061962195300981</v>
      </c>
    </row>
    <row r="837" spans="4:10" x14ac:dyDescent="0.3">
      <c r="D837" s="12">
        <v>836</v>
      </c>
      <c r="E837" s="8">
        <f t="shared" ca="1" si="78"/>
        <v>0.56876936444790827</v>
      </c>
      <c r="F837" s="8">
        <f t="shared" ca="1" si="79"/>
        <v>41190.052984681388</v>
      </c>
      <c r="G837" s="8">
        <f t="shared" ca="1" si="80"/>
        <v>0</v>
      </c>
      <c r="H837" s="8">
        <f t="shared" ca="1" si="81"/>
        <v>649023.0731115205</v>
      </c>
      <c r="I837" s="8">
        <f t="shared" ca="1" si="82"/>
        <v>649023.0731115205</v>
      </c>
      <c r="J837" s="13">
        <f t="shared" ca="1" si="83"/>
        <v>0.72833777789456178</v>
      </c>
    </row>
    <row r="838" spans="4:10" x14ac:dyDescent="0.3">
      <c r="D838" s="12">
        <v>837</v>
      </c>
      <c r="E838" s="8">
        <f t="shared" ca="1" si="78"/>
        <v>0.9805841795186423</v>
      </c>
      <c r="F838" s="8">
        <f t="shared" ca="1" si="79"/>
        <v>81505.086880374904</v>
      </c>
      <c r="G838" s="8">
        <f t="shared" ca="1" si="80"/>
        <v>0</v>
      </c>
      <c r="H838" s="8">
        <f t="shared" ca="1" si="81"/>
        <v>2987295.0390617442</v>
      </c>
      <c r="I838" s="8">
        <f t="shared" ca="1" si="82"/>
        <v>2987295.0390617442</v>
      </c>
      <c r="J838" s="13">
        <f t="shared" ca="1" si="83"/>
        <v>0.36808293893475658</v>
      </c>
    </row>
    <row r="839" spans="4:10" x14ac:dyDescent="0.3">
      <c r="D839" s="12">
        <v>838</v>
      </c>
      <c r="E839" s="8">
        <f t="shared" ca="1" si="78"/>
        <v>0.5706702645548688</v>
      </c>
      <c r="F839" s="8">
        <f t="shared" ca="1" si="79"/>
        <v>41293.122382703194</v>
      </c>
      <c r="G839" s="8">
        <f t="shared" ca="1" si="80"/>
        <v>0</v>
      </c>
      <c r="H839" s="8">
        <f t="shared" ca="1" si="81"/>
        <v>655001.0981967852</v>
      </c>
      <c r="I839" s="8">
        <f t="shared" ca="1" si="82"/>
        <v>655001.0981967852</v>
      </c>
      <c r="J839" s="13">
        <f t="shared" ca="1" si="83"/>
        <v>0.72651985970203048</v>
      </c>
    </row>
    <row r="840" spans="4:10" x14ac:dyDescent="0.3">
      <c r="D840" s="12">
        <v>839</v>
      </c>
      <c r="E840" s="8">
        <f t="shared" ca="1" si="78"/>
        <v>0.12146183249070996</v>
      </c>
      <c r="F840" s="8">
        <f t="shared" ca="1" si="79"/>
        <v>12627.771892938174</v>
      </c>
      <c r="G840" s="8">
        <f t="shared" ca="1" si="80"/>
        <v>434305.70267654565</v>
      </c>
      <c r="H840" s="8">
        <f t="shared" ca="1" si="81"/>
        <v>0</v>
      </c>
      <c r="I840" s="8">
        <f t="shared" ca="1" si="82"/>
        <v>434305.70267654565</v>
      </c>
      <c r="J840" s="13">
        <f t="shared" ca="1" si="83"/>
        <v>1</v>
      </c>
    </row>
    <row r="841" spans="4:10" x14ac:dyDescent="0.3">
      <c r="D841" s="12">
        <v>840</v>
      </c>
      <c r="E841" s="8">
        <f t="shared" ca="1" si="78"/>
        <v>0.69537724254227029</v>
      </c>
      <c r="F841" s="8">
        <f t="shared" ca="1" si="79"/>
        <v>48387.510574170854</v>
      </c>
      <c r="G841" s="8">
        <f t="shared" ca="1" si="80"/>
        <v>0</v>
      </c>
      <c r="H841" s="8">
        <f t="shared" ca="1" si="81"/>
        <v>1066475.6133019095</v>
      </c>
      <c r="I841" s="8">
        <f t="shared" ca="1" si="82"/>
        <v>1066475.6133019095</v>
      </c>
      <c r="J841" s="13">
        <f t="shared" ca="1" si="83"/>
        <v>0.62000255110175129</v>
      </c>
    </row>
    <row r="842" spans="4:10" x14ac:dyDescent="0.3">
      <c r="D842" s="12">
        <v>841</v>
      </c>
      <c r="E842" s="8">
        <f t="shared" ca="1" si="78"/>
        <v>0.41440059957435293</v>
      </c>
      <c r="F842" s="8">
        <f t="shared" ca="1" si="79"/>
        <v>32894.102308384514</v>
      </c>
      <c r="G842" s="8">
        <f t="shared" ca="1" si="80"/>
        <v>0</v>
      </c>
      <c r="H842" s="8">
        <f t="shared" ca="1" si="81"/>
        <v>167857.93388630182</v>
      </c>
      <c r="I842" s="8">
        <f t="shared" ca="1" si="82"/>
        <v>167857.93388630182</v>
      </c>
      <c r="J842" s="13">
        <f t="shared" ca="1" si="83"/>
        <v>0.91202026729532781</v>
      </c>
    </row>
    <row r="843" spans="4:10" x14ac:dyDescent="0.3">
      <c r="D843" s="12">
        <v>842</v>
      </c>
      <c r="E843" s="8">
        <f t="shared" ca="1" si="78"/>
        <v>0.6279952210285672</v>
      </c>
      <c r="F843" s="8">
        <f t="shared" ca="1" si="79"/>
        <v>44455.478625129545</v>
      </c>
      <c r="G843" s="8">
        <f t="shared" ca="1" si="80"/>
        <v>0</v>
      </c>
      <c r="H843" s="8">
        <f t="shared" ca="1" si="81"/>
        <v>838417.76025751361</v>
      </c>
      <c r="I843" s="8">
        <f t="shared" ca="1" si="82"/>
        <v>838417.76025751361</v>
      </c>
      <c r="J843" s="13">
        <f t="shared" ca="1" si="83"/>
        <v>0.67483977426501751</v>
      </c>
    </row>
    <row r="844" spans="4:10" x14ac:dyDescent="0.3">
      <c r="D844" s="12">
        <v>843</v>
      </c>
      <c r="E844" s="8">
        <f t="shared" ca="1" si="78"/>
        <v>0.54746404479025235</v>
      </c>
      <c r="F844" s="8">
        <f t="shared" ca="1" si="79"/>
        <v>40040.169769169537</v>
      </c>
      <c r="G844" s="8">
        <f t="shared" ca="1" si="80"/>
        <v>0</v>
      </c>
      <c r="H844" s="8">
        <f t="shared" ca="1" si="81"/>
        <v>582329.8466118332</v>
      </c>
      <c r="I844" s="8">
        <f t="shared" ca="1" si="82"/>
        <v>582329.8466118332</v>
      </c>
      <c r="J844" s="13">
        <f t="shared" ca="1" si="83"/>
        <v>0.74925383481428265</v>
      </c>
    </row>
    <row r="845" spans="4:10" x14ac:dyDescent="0.3">
      <c r="D845" s="12">
        <v>844</v>
      </c>
      <c r="E845" s="8">
        <f t="shared" ca="1" si="78"/>
        <v>0.11646073703153625</v>
      </c>
      <c r="F845" s="8">
        <f t="shared" ca="1" si="79"/>
        <v>12091.933386700119</v>
      </c>
      <c r="G845" s="8">
        <f t="shared" ca="1" si="80"/>
        <v>447701.66533249704</v>
      </c>
      <c r="H845" s="8">
        <f t="shared" ca="1" si="81"/>
        <v>0</v>
      </c>
      <c r="I845" s="8">
        <f t="shared" ca="1" si="82"/>
        <v>447701.66533249704</v>
      </c>
      <c r="J845" s="13">
        <f t="shared" ca="1" si="83"/>
        <v>1</v>
      </c>
    </row>
    <row r="846" spans="4:10" x14ac:dyDescent="0.3">
      <c r="D846" s="12">
        <v>845</v>
      </c>
      <c r="E846" s="8">
        <f t="shared" ca="1" si="78"/>
        <v>7.385029603658666E-2</v>
      </c>
      <c r="F846" s="8">
        <f t="shared" ca="1" si="79"/>
        <v>6663.9612329569572</v>
      </c>
      <c r="G846" s="8">
        <f t="shared" ca="1" si="80"/>
        <v>583400.96917607612</v>
      </c>
      <c r="H846" s="8">
        <f t="shared" ca="1" si="81"/>
        <v>0</v>
      </c>
      <c r="I846" s="8">
        <f t="shared" ca="1" si="82"/>
        <v>583400.96917607612</v>
      </c>
      <c r="J846" s="13">
        <f t="shared" ca="1" si="83"/>
        <v>1</v>
      </c>
    </row>
    <row r="847" spans="4:10" x14ac:dyDescent="0.3">
      <c r="D847" s="12">
        <v>846</v>
      </c>
      <c r="E847" s="8">
        <f t="shared" ca="1" si="78"/>
        <v>0.29143823909250033</v>
      </c>
      <c r="F847" s="8">
        <f t="shared" ca="1" si="79"/>
        <v>25802.296825042722</v>
      </c>
      <c r="G847" s="8">
        <f t="shared" ca="1" si="80"/>
        <v>104942.57937393195</v>
      </c>
      <c r="H847" s="8">
        <f t="shared" ca="1" si="81"/>
        <v>0</v>
      </c>
      <c r="I847" s="8">
        <f t="shared" ca="1" si="82"/>
        <v>104942.57937393195</v>
      </c>
      <c r="J847" s="13">
        <f t="shared" ca="1" si="83"/>
        <v>1</v>
      </c>
    </row>
    <row r="848" spans="4:10" x14ac:dyDescent="0.3">
      <c r="D848" s="12">
        <v>847</v>
      </c>
      <c r="E848" s="8">
        <f t="shared" ca="1" si="78"/>
        <v>0.70099885606595602</v>
      </c>
      <c r="F848" s="8">
        <f t="shared" ca="1" si="79"/>
        <v>48730.968073024836</v>
      </c>
      <c r="G848" s="8">
        <f t="shared" ca="1" si="80"/>
        <v>0</v>
      </c>
      <c r="H848" s="8">
        <f t="shared" ca="1" si="81"/>
        <v>1086396.1482354405</v>
      </c>
      <c r="I848" s="8">
        <f t="shared" ca="1" si="82"/>
        <v>1086396.1482354405</v>
      </c>
      <c r="J848" s="13">
        <f t="shared" ca="1" si="83"/>
        <v>0.61563284197846291</v>
      </c>
    </row>
    <row r="849" spans="4:10" x14ac:dyDescent="0.3">
      <c r="D849" s="12">
        <v>848</v>
      </c>
      <c r="E849" s="8">
        <f t="shared" ca="1" si="78"/>
        <v>1.1056562608975251E-2</v>
      </c>
      <c r="F849" s="8">
        <f t="shared" ca="1" si="79"/>
        <v>0</v>
      </c>
      <c r="G849" s="8">
        <f t="shared" ca="1" si="80"/>
        <v>750000</v>
      </c>
      <c r="H849" s="8">
        <f t="shared" ca="1" si="81"/>
        <v>0</v>
      </c>
      <c r="I849" s="8">
        <f t="shared" ca="1" si="82"/>
        <v>750000</v>
      </c>
      <c r="J849" s="13">
        <f t="shared" ca="1" si="83"/>
        <v>1</v>
      </c>
    </row>
    <row r="850" spans="4:10" x14ac:dyDescent="0.3">
      <c r="D850" s="12">
        <v>849</v>
      </c>
      <c r="E850" s="8">
        <f t="shared" ca="1" si="78"/>
        <v>0.7070223613747183</v>
      </c>
      <c r="F850" s="8">
        <f t="shared" ca="1" si="79"/>
        <v>49102.252053750068</v>
      </c>
      <c r="G850" s="8">
        <f t="shared" ca="1" si="80"/>
        <v>0</v>
      </c>
      <c r="H850" s="8">
        <f t="shared" ca="1" si="81"/>
        <v>1107930.619117504</v>
      </c>
      <c r="I850" s="8">
        <f t="shared" ca="1" si="82"/>
        <v>1107930.619117504</v>
      </c>
      <c r="J850" s="13">
        <f t="shared" ca="1" si="83"/>
        <v>0.61097786287474198</v>
      </c>
    </row>
    <row r="851" spans="4:10" x14ac:dyDescent="0.3">
      <c r="D851" s="12">
        <v>850</v>
      </c>
      <c r="E851" s="8">
        <f t="shared" ca="1" si="78"/>
        <v>0.66397574090232658</v>
      </c>
      <c r="F851" s="8">
        <f t="shared" ca="1" si="79"/>
        <v>46517.103924520845</v>
      </c>
      <c r="G851" s="8">
        <f t="shared" ca="1" si="80"/>
        <v>0</v>
      </c>
      <c r="H851" s="8">
        <f t="shared" ca="1" si="81"/>
        <v>957992.02762220905</v>
      </c>
      <c r="I851" s="8">
        <f t="shared" ca="1" si="82"/>
        <v>957992.02762220905</v>
      </c>
      <c r="J851" s="13">
        <f t="shared" ca="1" si="83"/>
        <v>0.64493170333595062</v>
      </c>
    </row>
    <row r="852" spans="4:10" x14ac:dyDescent="0.3">
      <c r="D852" s="12">
        <v>851</v>
      </c>
      <c r="E852" s="8">
        <f t="shared" ca="1" si="78"/>
        <v>0.10764514861466168</v>
      </c>
      <c r="F852" s="8">
        <f t="shared" ca="1" si="79"/>
        <v>11106.124788905905</v>
      </c>
      <c r="G852" s="8">
        <f t="shared" ca="1" si="80"/>
        <v>472346.88027735235</v>
      </c>
      <c r="H852" s="8">
        <f t="shared" ca="1" si="81"/>
        <v>0</v>
      </c>
      <c r="I852" s="8">
        <f t="shared" ca="1" si="82"/>
        <v>472346.88027735235</v>
      </c>
      <c r="J852" s="13">
        <f t="shared" ca="1" si="83"/>
        <v>1</v>
      </c>
    </row>
    <row r="853" spans="4:10" x14ac:dyDescent="0.3">
      <c r="D853" s="12">
        <v>852</v>
      </c>
      <c r="E853" s="8">
        <f t="shared" ca="1" si="78"/>
        <v>0.83117517510800576</v>
      </c>
      <c r="F853" s="8">
        <f t="shared" ca="1" si="79"/>
        <v>57922.856790994803</v>
      </c>
      <c r="G853" s="8">
        <f t="shared" ca="1" si="80"/>
        <v>0</v>
      </c>
      <c r="H853" s="8">
        <f t="shared" ca="1" si="81"/>
        <v>1619525.6938776986</v>
      </c>
      <c r="I853" s="8">
        <f t="shared" ca="1" si="82"/>
        <v>1619525.6938776986</v>
      </c>
      <c r="J853" s="13">
        <f t="shared" ca="1" si="83"/>
        <v>0.51793857767882856</v>
      </c>
    </row>
    <row r="854" spans="4:10" x14ac:dyDescent="0.3">
      <c r="D854" s="12">
        <v>853</v>
      </c>
      <c r="E854" s="8">
        <f t="shared" ca="1" si="78"/>
        <v>0.50206791712629406</v>
      </c>
      <c r="F854" s="8">
        <f t="shared" ca="1" si="79"/>
        <v>37610.409034593496</v>
      </c>
      <c r="G854" s="8">
        <f t="shared" ca="1" si="80"/>
        <v>0</v>
      </c>
      <c r="H854" s="8">
        <f t="shared" ca="1" si="81"/>
        <v>441403.7240064228</v>
      </c>
      <c r="I854" s="8">
        <f t="shared" ca="1" si="82"/>
        <v>441403.7240064228</v>
      </c>
      <c r="J854" s="13">
        <f t="shared" ca="1" si="83"/>
        <v>0.79765690172378967</v>
      </c>
    </row>
    <row r="855" spans="4:10" x14ac:dyDescent="0.3">
      <c r="D855" s="12">
        <v>854</v>
      </c>
      <c r="E855" s="8">
        <f t="shared" ca="1" si="78"/>
        <v>0.57381663236571179</v>
      </c>
      <c r="F855" s="8">
        <f t="shared" ca="1" si="79"/>
        <v>41463.919315744213</v>
      </c>
      <c r="G855" s="8">
        <f t="shared" ca="1" si="80"/>
        <v>0</v>
      </c>
      <c r="H855" s="8">
        <f t="shared" ca="1" si="81"/>
        <v>664907.32031316438</v>
      </c>
      <c r="I855" s="8">
        <f t="shared" ca="1" si="82"/>
        <v>664907.32031316438</v>
      </c>
      <c r="J855" s="13">
        <f t="shared" ca="1" si="83"/>
        <v>0.72352727305581976</v>
      </c>
    </row>
    <row r="856" spans="4:10" x14ac:dyDescent="0.3">
      <c r="D856" s="12">
        <v>855</v>
      </c>
      <c r="E856" s="8">
        <f t="shared" ca="1" si="78"/>
        <v>0.51602141996825024</v>
      </c>
      <c r="F856" s="8">
        <f t="shared" ca="1" si="79"/>
        <v>38355.632616234296</v>
      </c>
      <c r="G856" s="8">
        <f t="shared" ca="1" si="80"/>
        <v>0</v>
      </c>
      <c r="H856" s="8">
        <f t="shared" ca="1" si="81"/>
        <v>484626.69174158917</v>
      </c>
      <c r="I856" s="8">
        <f t="shared" ca="1" si="82"/>
        <v>484626.69174158917</v>
      </c>
      <c r="J856" s="13">
        <f t="shared" ca="1" si="83"/>
        <v>0.78215938036495392</v>
      </c>
    </row>
    <row r="857" spans="4:10" x14ac:dyDescent="0.3">
      <c r="D857" s="12">
        <v>856</v>
      </c>
      <c r="E857" s="8">
        <f t="shared" ca="1" si="78"/>
        <v>0.55717640015751102</v>
      </c>
      <c r="F857" s="8">
        <f t="shared" ca="1" si="79"/>
        <v>40563.242184358271</v>
      </c>
      <c r="G857" s="8">
        <f t="shared" ca="1" si="80"/>
        <v>0</v>
      </c>
      <c r="H857" s="8">
        <f t="shared" ca="1" si="81"/>
        <v>612668.04669277975</v>
      </c>
      <c r="I857" s="8">
        <f t="shared" ca="1" si="82"/>
        <v>612668.04669277975</v>
      </c>
      <c r="J857" s="13">
        <f t="shared" ca="1" si="83"/>
        <v>0.73959227103639824</v>
      </c>
    </row>
    <row r="858" spans="4:10" x14ac:dyDescent="0.3">
      <c r="D858" s="12">
        <v>857</v>
      </c>
      <c r="E858" s="8">
        <f t="shared" ca="1" si="78"/>
        <v>0.75076791109409557</v>
      </c>
      <c r="F858" s="8">
        <f t="shared" ca="1" si="79"/>
        <v>51918.145440790933</v>
      </c>
      <c r="G858" s="8">
        <f t="shared" ca="1" si="80"/>
        <v>0</v>
      </c>
      <c r="H858" s="8">
        <f t="shared" ca="1" si="81"/>
        <v>1271252.4355658742</v>
      </c>
      <c r="I858" s="8">
        <f t="shared" ca="1" si="82"/>
        <v>1271252.4355658742</v>
      </c>
      <c r="J858" s="13">
        <f t="shared" ca="1" si="83"/>
        <v>0.57784078966040409</v>
      </c>
    </row>
    <row r="859" spans="4:10" x14ac:dyDescent="0.3">
      <c r="D859" s="12">
        <v>858</v>
      </c>
      <c r="E859" s="8">
        <f t="shared" ca="1" si="78"/>
        <v>0.59905544128348742</v>
      </c>
      <c r="F859" s="8">
        <f t="shared" ca="1" si="79"/>
        <v>42844.23355547768</v>
      </c>
      <c r="G859" s="8">
        <f t="shared" ca="1" si="80"/>
        <v>0</v>
      </c>
      <c r="H859" s="8">
        <f t="shared" ca="1" si="81"/>
        <v>744965.54621770547</v>
      </c>
      <c r="I859" s="8">
        <f t="shared" ca="1" si="82"/>
        <v>744965.54621770547</v>
      </c>
      <c r="J859" s="13">
        <f t="shared" ca="1" si="83"/>
        <v>0.70021791248152576</v>
      </c>
    </row>
    <row r="860" spans="4:10" x14ac:dyDescent="0.3">
      <c r="D860" s="12">
        <v>859</v>
      </c>
      <c r="E860" s="8">
        <f t="shared" ca="1" si="78"/>
        <v>0.17364266425727681</v>
      </c>
      <c r="F860" s="8">
        <f t="shared" ca="1" si="79"/>
        <v>17480.813892523358</v>
      </c>
      <c r="G860" s="8">
        <f t="shared" ca="1" si="80"/>
        <v>312979.65268691606</v>
      </c>
      <c r="H860" s="8">
        <f t="shared" ca="1" si="81"/>
        <v>0</v>
      </c>
      <c r="I860" s="8">
        <f t="shared" ca="1" si="82"/>
        <v>312979.65268691606</v>
      </c>
      <c r="J860" s="13">
        <f t="shared" ca="1" si="83"/>
        <v>1</v>
      </c>
    </row>
    <row r="861" spans="4:10" x14ac:dyDescent="0.3">
      <c r="D861" s="12">
        <v>860</v>
      </c>
      <c r="E861" s="8">
        <f t="shared" ca="1" si="78"/>
        <v>0.39354891306653816</v>
      </c>
      <c r="F861" s="8">
        <f t="shared" ca="1" si="79"/>
        <v>31747.271576850402</v>
      </c>
      <c r="G861" s="8">
        <f t="shared" ca="1" si="80"/>
        <v>0</v>
      </c>
      <c r="H861" s="8">
        <f t="shared" ca="1" si="81"/>
        <v>101341.75145732332</v>
      </c>
      <c r="I861" s="8">
        <f t="shared" ca="1" si="82"/>
        <v>101341.75145732332</v>
      </c>
      <c r="J861" s="13">
        <f t="shared" ca="1" si="83"/>
        <v>0.94496482831763218</v>
      </c>
    </row>
    <row r="862" spans="4:10" x14ac:dyDescent="0.3">
      <c r="D862" s="12">
        <v>861</v>
      </c>
      <c r="E862" s="8">
        <f t="shared" ca="1" si="78"/>
        <v>0.58594997703386131</v>
      </c>
      <c r="F862" s="8">
        <f t="shared" ca="1" si="79"/>
        <v>42125.060027955959</v>
      </c>
      <c r="G862" s="8">
        <f t="shared" ca="1" si="80"/>
        <v>0</v>
      </c>
      <c r="H862" s="8">
        <f t="shared" ca="1" si="81"/>
        <v>703253.48162144562</v>
      </c>
      <c r="I862" s="8">
        <f t="shared" ca="1" si="82"/>
        <v>703253.48162144562</v>
      </c>
      <c r="J862" s="13">
        <f t="shared" ca="1" si="83"/>
        <v>0.71217198997700115</v>
      </c>
    </row>
    <row r="863" spans="4:10" x14ac:dyDescent="0.3">
      <c r="D863" s="12">
        <v>862</v>
      </c>
      <c r="E863" s="8">
        <f t="shared" ca="1" si="78"/>
        <v>0.52186290783713862</v>
      </c>
      <c r="F863" s="8">
        <f t="shared" ca="1" si="79"/>
        <v>38667.871393023881</v>
      </c>
      <c r="G863" s="8">
        <f t="shared" ca="1" si="80"/>
        <v>0</v>
      </c>
      <c r="H863" s="8">
        <f t="shared" ca="1" si="81"/>
        <v>502736.54079538508</v>
      </c>
      <c r="I863" s="8">
        <f t="shared" ca="1" si="82"/>
        <v>502736.54079538508</v>
      </c>
      <c r="J863" s="13">
        <f t="shared" ca="1" si="83"/>
        <v>0.77584369336965908</v>
      </c>
    </row>
    <row r="864" spans="4:10" x14ac:dyDescent="0.3">
      <c r="D864" s="12">
        <v>863</v>
      </c>
      <c r="E864" s="8">
        <f t="shared" ca="1" si="78"/>
        <v>0.70323035513857646</v>
      </c>
      <c r="F864" s="8">
        <f t="shared" ca="1" si="79"/>
        <v>48868.112259189322</v>
      </c>
      <c r="G864" s="8">
        <f t="shared" ca="1" si="80"/>
        <v>0</v>
      </c>
      <c r="H864" s="8">
        <f t="shared" ca="1" si="81"/>
        <v>1094350.5110329806</v>
      </c>
      <c r="I864" s="8">
        <f t="shared" ca="1" si="82"/>
        <v>1094350.5110329806</v>
      </c>
      <c r="J864" s="13">
        <f t="shared" ca="1" si="83"/>
        <v>0.61390515630573228</v>
      </c>
    </row>
    <row r="865" spans="4:10" x14ac:dyDescent="0.3">
      <c r="D865" s="12">
        <v>864</v>
      </c>
      <c r="E865" s="8">
        <f t="shared" ca="1" si="78"/>
        <v>0.5019361934994182</v>
      </c>
      <c r="F865" s="8">
        <f t="shared" ca="1" si="79"/>
        <v>37603.376065831617</v>
      </c>
      <c r="G865" s="8">
        <f t="shared" ca="1" si="80"/>
        <v>0</v>
      </c>
      <c r="H865" s="8">
        <f t="shared" ca="1" si="81"/>
        <v>440995.81181823381</v>
      </c>
      <c r="I865" s="8">
        <f t="shared" ca="1" si="82"/>
        <v>440995.81181823381</v>
      </c>
      <c r="J865" s="13">
        <f t="shared" ca="1" si="83"/>
        <v>0.79780608372491368</v>
      </c>
    </row>
    <row r="866" spans="4:10" x14ac:dyDescent="0.3">
      <c r="D866" s="12">
        <v>865</v>
      </c>
      <c r="E866" s="8">
        <f t="shared" ca="1" si="78"/>
        <v>0.1110285020257531</v>
      </c>
      <c r="F866" s="8">
        <f t="shared" ca="1" si="79"/>
        <v>11491.067604011227</v>
      </c>
      <c r="G866" s="8">
        <f t="shared" ca="1" si="80"/>
        <v>462723.30989971932</v>
      </c>
      <c r="H866" s="8">
        <f t="shared" ca="1" si="81"/>
        <v>0</v>
      </c>
      <c r="I866" s="8">
        <f t="shared" ca="1" si="82"/>
        <v>462723.30989971932</v>
      </c>
      <c r="J866" s="13">
        <f t="shared" ca="1" si="83"/>
        <v>1</v>
      </c>
    </row>
    <row r="867" spans="4:10" x14ac:dyDescent="0.3">
      <c r="D867" s="12">
        <v>866</v>
      </c>
      <c r="E867" s="8">
        <f t="shared" ca="1" si="78"/>
        <v>0.87509705121339509</v>
      </c>
      <c r="F867" s="8">
        <f t="shared" ca="1" si="79"/>
        <v>62012.486573571296</v>
      </c>
      <c r="G867" s="8">
        <f t="shared" ca="1" si="80"/>
        <v>0</v>
      </c>
      <c r="H867" s="8">
        <f t="shared" ca="1" si="81"/>
        <v>1856724.2212671351</v>
      </c>
      <c r="I867" s="8">
        <f t="shared" ca="1" si="82"/>
        <v>1856724.2212671351</v>
      </c>
      <c r="J867" s="13">
        <f t="shared" ca="1" si="83"/>
        <v>0.48378186194074962</v>
      </c>
    </row>
    <row r="868" spans="4:10" x14ac:dyDescent="0.3">
      <c r="D868" s="12">
        <v>867</v>
      </c>
      <c r="E868" s="8">
        <f t="shared" ca="1" si="78"/>
        <v>0.81954177707254727</v>
      </c>
      <c r="F868" s="8">
        <f t="shared" ca="1" si="79"/>
        <v>56960.110363996449</v>
      </c>
      <c r="G868" s="8">
        <f t="shared" ca="1" si="80"/>
        <v>0</v>
      </c>
      <c r="H868" s="8">
        <f t="shared" ca="1" si="81"/>
        <v>1563686.4011117942</v>
      </c>
      <c r="I868" s="8">
        <f t="shared" ca="1" si="82"/>
        <v>1563686.4011117942</v>
      </c>
      <c r="J868" s="13">
        <f t="shared" ca="1" si="83"/>
        <v>0.526692682222761</v>
      </c>
    </row>
    <row r="869" spans="4:10" x14ac:dyDescent="0.3">
      <c r="D869" s="12">
        <v>868</v>
      </c>
      <c r="E869" s="8">
        <f t="shared" ca="1" si="78"/>
        <v>0.66303165069020731</v>
      </c>
      <c r="F869" s="8">
        <f t="shared" ca="1" si="79"/>
        <v>46462.002632258307</v>
      </c>
      <c r="G869" s="8">
        <f t="shared" ca="1" si="80"/>
        <v>0</v>
      </c>
      <c r="H869" s="8">
        <f t="shared" ca="1" si="81"/>
        <v>954796.15267098183</v>
      </c>
      <c r="I869" s="8">
        <f t="shared" ca="1" si="82"/>
        <v>954796.15267098183</v>
      </c>
      <c r="J869" s="13">
        <f t="shared" ca="1" si="83"/>
        <v>0.64569653918946091</v>
      </c>
    </row>
    <row r="870" spans="4:10" x14ac:dyDescent="0.3">
      <c r="D870" s="12">
        <v>869</v>
      </c>
      <c r="E870" s="8">
        <f t="shared" ca="1" si="78"/>
        <v>0.39153556533484124</v>
      </c>
      <c r="F870" s="8">
        <f t="shared" ca="1" si="79"/>
        <v>31635.704252946594</v>
      </c>
      <c r="G870" s="8">
        <f t="shared" ca="1" si="80"/>
        <v>0</v>
      </c>
      <c r="H870" s="8">
        <f t="shared" ca="1" si="81"/>
        <v>94870.84667090248</v>
      </c>
      <c r="I870" s="8">
        <f t="shared" ca="1" si="82"/>
        <v>94870.84667090248</v>
      </c>
      <c r="J870" s="13">
        <f t="shared" ca="1" si="83"/>
        <v>0.94829726131178005</v>
      </c>
    </row>
    <row r="871" spans="4:10" x14ac:dyDescent="0.3">
      <c r="D871" s="12">
        <v>870</v>
      </c>
      <c r="E871" s="8">
        <f t="shared" ca="1" si="78"/>
        <v>0.78941332806769848</v>
      </c>
      <c r="F871" s="8">
        <f t="shared" ca="1" si="79"/>
        <v>54633.449106370943</v>
      </c>
      <c r="G871" s="8">
        <f t="shared" ca="1" si="80"/>
        <v>0</v>
      </c>
      <c r="H871" s="8">
        <f t="shared" ca="1" si="81"/>
        <v>1428740.0481695146</v>
      </c>
      <c r="I871" s="8">
        <f t="shared" ca="1" si="82"/>
        <v>1428740.0481695146</v>
      </c>
      <c r="J871" s="13">
        <f t="shared" ca="1" si="83"/>
        <v>0.54912240336841933</v>
      </c>
    </row>
    <row r="872" spans="4:10" x14ac:dyDescent="0.3">
      <c r="D872" s="12">
        <v>871</v>
      </c>
      <c r="E872" s="8">
        <f t="shared" ca="1" si="78"/>
        <v>0.10511234658029744</v>
      </c>
      <c r="F872" s="8">
        <f t="shared" ca="1" si="79"/>
        <v>10812.211200831462</v>
      </c>
      <c r="G872" s="8">
        <f t="shared" ca="1" si="80"/>
        <v>479694.71997921343</v>
      </c>
      <c r="H872" s="8">
        <f t="shared" ca="1" si="81"/>
        <v>0</v>
      </c>
      <c r="I872" s="8">
        <f t="shared" ca="1" si="82"/>
        <v>479694.71997921343</v>
      </c>
      <c r="J872" s="13">
        <f t="shared" ca="1" si="83"/>
        <v>1</v>
      </c>
    </row>
    <row r="873" spans="4:10" x14ac:dyDescent="0.3">
      <c r="D873" s="12">
        <v>872</v>
      </c>
      <c r="E873" s="8">
        <f t="shared" ca="1" si="78"/>
        <v>5.6898604632491523E-3</v>
      </c>
      <c r="F873" s="8">
        <f t="shared" ca="1" si="79"/>
        <v>0</v>
      </c>
      <c r="G873" s="8">
        <f t="shared" ca="1" si="80"/>
        <v>750000</v>
      </c>
      <c r="H873" s="8">
        <f t="shared" ca="1" si="81"/>
        <v>0</v>
      </c>
      <c r="I873" s="8">
        <f t="shared" ca="1" si="82"/>
        <v>750000</v>
      </c>
      <c r="J873" s="13">
        <f t="shared" ca="1" si="83"/>
        <v>1</v>
      </c>
    </row>
    <row r="874" spans="4:10" x14ac:dyDescent="0.3">
      <c r="D874" s="12">
        <v>873</v>
      </c>
      <c r="E874" s="8">
        <f t="shared" ca="1" si="78"/>
        <v>0.72637506233314042</v>
      </c>
      <c r="F874" s="8">
        <f t="shared" ca="1" si="79"/>
        <v>50320.17655495504</v>
      </c>
      <c r="G874" s="8">
        <f t="shared" ca="1" si="80"/>
        <v>0</v>
      </c>
      <c r="H874" s="8">
        <f t="shared" ca="1" si="81"/>
        <v>1178570.2401873923</v>
      </c>
      <c r="I874" s="8">
        <f t="shared" ca="1" si="82"/>
        <v>1178570.2401873923</v>
      </c>
      <c r="J874" s="13">
        <f t="shared" ca="1" si="83"/>
        <v>0.59619035272826615</v>
      </c>
    </row>
    <row r="875" spans="4:10" x14ac:dyDescent="0.3">
      <c r="D875" s="12">
        <v>874</v>
      </c>
      <c r="E875" s="8">
        <f t="shared" ca="1" si="78"/>
        <v>0.53660997504465513</v>
      </c>
      <c r="F875" s="8">
        <f t="shared" ca="1" si="79"/>
        <v>39457.401411714323</v>
      </c>
      <c r="G875" s="8">
        <f t="shared" ca="1" si="80"/>
        <v>0</v>
      </c>
      <c r="H875" s="8">
        <f t="shared" ca="1" si="81"/>
        <v>548529.28187943075</v>
      </c>
      <c r="I875" s="8">
        <f t="shared" ca="1" si="82"/>
        <v>548529.28187943075</v>
      </c>
      <c r="J875" s="13">
        <f t="shared" ca="1" si="83"/>
        <v>0.76031970193028064</v>
      </c>
    </row>
    <row r="876" spans="4:10" x14ac:dyDescent="0.3">
      <c r="D876" s="12">
        <v>875</v>
      </c>
      <c r="E876" s="8">
        <f t="shared" ca="1" si="78"/>
        <v>0.37826970191455356</v>
      </c>
      <c r="F876" s="8">
        <f t="shared" ca="1" si="79"/>
        <v>30896.396319017596</v>
      </c>
      <c r="G876" s="8">
        <f t="shared" ca="1" si="80"/>
        <v>0</v>
      </c>
      <c r="H876" s="8">
        <f t="shared" ca="1" si="81"/>
        <v>51990.986503020591</v>
      </c>
      <c r="I876" s="8">
        <f t="shared" ca="1" si="82"/>
        <v>51990.986503020591</v>
      </c>
      <c r="J876" s="13">
        <f t="shared" ca="1" si="83"/>
        <v>0.97098796578966562</v>
      </c>
    </row>
    <row r="877" spans="4:10" x14ac:dyDescent="0.3">
      <c r="D877" s="12">
        <v>876</v>
      </c>
      <c r="E877" s="8">
        <f t="shared" ca="1" si="78"/>
        <v>0.17320827487790591</v>
      </c>
      <c r="F877" s="8">
        <f t="shared" ca="1" si="79"/>
        <v>17444.713479129441</v>
      </c>
      <c r="G877" s="8">
        <f t="shared" ca="1" si="80"/>
        <v>313882.16302176396</v>
      </c>
      <c r="H877" s="8">
        <f t="shared" ca="1" si="81"/>
        <v>0</v>
      </c>
      <c r="I877" s="8">
        <f t="shared" ca="1" si="82"/>
        <v>313882.16302176396</v>
      </c>
      <c r="J877" s="13">
        <f t="shared" ca="1" si="83"/>
        <v>1</v>
      </c>
    </row>
    <row r="878" spans="4:10" x14ac:dyDescent="0.3">
      <c r="D878" s="12">
        <v>877</v>
      </c>
      <c r="E878" s="8">
        <f t="shared" ca="1" si="78"/>
        <v>0.74588406395057072</v>
      </c>
      <c r="F878" s="8">
        <f t="shared" ca="1" si="79"/>
        <v>51591.938303120289</v>
      </c>
      <c r="G878" s="8">
        <f t="shared" ca="1" si="80"/>
        <v>0</v>
      </c>
      <c r="H878" s="8">
        <f t="shared" ca="1" si="81"/>
        <v>1252332.4215809768</v>
      </c>
      <c r="I878" s="8">
        <f t="shared" ca="1" si="82"/>
        <v>1252332.4215809768</v>
      </c>
      <c r="J878" s="13">
        <f t="shared" ca="1" si="83"/>
        <v>0.58149430884779774</v>
      </c>
    </row>
    <row r="879" spans="4:10" x14ac:dyDescent="0.3">
      <c r="D879" s="12">
        <v>878</v>
      </c>
      <c r="E879" s="8">
        <f t="shared" ca="1" si="78"/>
        <v>0.53276973165972785</v>
      </c>
      <c r="F879" s="8">
        <f t="shared" ca="1" si="79"/>
        <v>39251.586884614451</v>
      </c>
      <c r="G879" s="8">
        <f t="shared" ca="1" si="80"/>
        <v>0</v>
      </c>
      <c r="H879" s="8">
        <f t="shared" ca="1" si="81"/>
        <v>536592.03930763819</v>
      </c>
      <c r="I879" s="8">
        <f t="shared" ca="1" si="82"/>
        <v>536592.03930763819</v>
      </c>
      <c r="J879" s="13">
        <f t="shared" ca="1" si="83"/>
        <v>0.76430631408293936</v>
      </c>
    </row>
    <row r="880" spans="4:10" x14ac:dyDescent="0.3">
      <c r="D880" s="12">
        <v>879</v>
      </c>
      <c r="E880" s="8">
        <f t="shared" ca="1" si="78"/>
        <v>0.54955432614846822</v>
      </c>
      <c r="F880" s="8">
        <f t="shared" ca="1" si="79"/>
        <v>40152.604710953376</v>
      </c>
      <c r="G880" s="8">
        <f t="shared" ca="1" si="80"/>
        <v>0</v>
      </c>
      <c r="H880" s="8">
        <f t="shared" ca="1" si="81"/>
        <v>588851.07323529583</v>
      </c>
      <c r="I880" s="8">
        <f t="shared" ca="1" si="82"/>
        <v>588851.07323529583</v>
      </c>
      <c r="J880" s="13">
        <f t="shared" ca="1" si="83"/>
        <v>0.74715583360355498</v>
      </c>
    </row>
    <row r="881" spans="4:10" x14ac:dyDescent="0.3">
      <c r="D881" s="12">
        <v>880</v>
      </c>
      <c r="E881" s="8">
        <f t="shared" ca="1" si="78"/>
        <v>0.57982676109331577</v>
      </c>
      <c r="F881" s="8">
        <f t="shared" ca="1" si="79"/>
        <v>41790.891655710504</v>
      </c>
      <c r="G881" s="8">
        <f t="shared" ca="1" si="80"/>
        <v>0</v>
      </c>
      <c r="H881" s="8">
        <f t="shared" ca="1" si="81"/>
        <v>683871.71603120922</v>
      </c>
      <c r="I881" s="8">
        <f t="shared" ca="1" si="82"/>
        <v>683871.71603120922</v>
      </c>
      <c r="J881" s="13">
        <f t="shared" ca="1" si="83"/>
        <v>0.71786652413711982</v>
      </c>
    </row>
    <row r="882" spans="4:10" x14ac:dyDescent="0.3">
      <c r="D882" s="12">
        <v>881</v>
      </c>
      <c r="E882" s="8">
        <f t="shared" ca="1" si="78"/>
        <v>0.65070594685738858</v>
      </c>
      <c r="F882" s="8">
        <f t="shared" ca="1" si="79"/>
        <v>45747.936738131793</v>
      </c>
      <c r="G882" s="8">
        <f t="shared" ca="1" si="80"/>
        <v>0</v>
      </c>
      <c r="H882" s="8">
        <f t="shared" ca="1" si="81"/>
        <v>913380.33081164397</v>
      </c>
      <c r="I882" s="8">
        <f t="shared" ca="1" si="82"/>
        <v>913380.33081164397</v>
      </c>
      <c r="J882" s="13">
        <f t="shared" ca="1" si="83"/>
        <v>0.65577480350475836</v>
      </c>
    </row>
    <row r="883" spans="4:10" x14ac:dyDescent="0.3">
      <c r="D883" s="12">
        <v>882</v>
      </c>
      <c r="E883" s="8">
        <f t="shared" ca="1" si="78"/>
        <v>0.47985574220916538</v>
      </c>
      <c r="F883" s="8">
        <f t="shared" ca="1" si="79"/>
        <v>36424.016815065486</v>
      </c>
      <c r="G883" s="8">
        <f t="shared" ca="1" si="80"/>
        <v>0</v>
      </c>
      <c r="H883" s="8">
        <f t="shared" ca="1" si="81"/>
        <v>372592.97527379822</v>
      </c>
      <c r="I883" s="8">
        <f t="shared" ca="1" si="82"/>
        <v>372592.97527379822</v>
      </c>
      <c r="J883" s="13">
        <f t="shared" ca="1" si="83"/>
        <v>0.82363723131052902</v>
      </c>
    </row>
    <row r="884" spans="4:10" x14ac:dyDescent="0.3">
      <c r="D884" s="12">
        <v>883</v>
      </c>
      <c r="E884" s="8">
        <f t="shared" ca="1" si="78"/>
        <v>0.59164431378499138</v>
      </c>
      <c r="F884" s="8">
        <f t="shared" ca="1" si="79"/>
        <v>42436.845974620024</v>
      </c>
      <c r="G884" s="8">
        <f t="shared" ca="1" si="80"/>
        <v>0</v>
      </c>
      <c r="H884" s="8">
        <f t="shared" ca="1" si="81"/>
        <v>721337.0665279614</v>
      </c>
      <c r="I884" s="8">
        <f t="shared" ca="1" si="82"/>
        <v>721337.0665279614</v>
      </c>
      <c r="J884" s="13">
        <f t="shared" ca="1" si="83"/>
        <v>0.70693974472554788</v>
      </c>
    </row>
    <row r="885" spans="4:10" x14ac:dyDescent="0.3">
      <c r="D885" s="12">
        <v>884</v>
      </c>
      <c r="E885" s="8">
        <f t="shared" ca="1" si="78"/>
        <v>0.54272089858325956</v>
      </c>
      <c r="F885" s="8">
        <f t="shared" ca="1" si="79"/>
        <v>39785.296191090521</v>
      </c>
      <c r="G885" s="8">
        <f t="shared" ca="1" si="80"/>
        <v>0</v>
      </c>
      <c r="H885" s="8">
        <f t="shared" ca="1" si="81"/>
        <v>567547.17908325023</v>
      </c>
      <c r="I885" s="8">
        <f t="shared" ca="1" si="82"/>
        <v>567547.17908325023</v>
      </c>
      <c r="J885" s="13">
        <f t="shared" ca="1" si="83"/>
        <v>0.7540536031780265</v>
      </c>
    </row>
    <row r="886" spans="4:10" x14ac:dyDescent="0.3">
      <c r="D886" s="12">
        <v>885</v>
      </c>
      <c r="E886" s="8">
        <f t="shared" ca="1" si="78"/>
        <v>0.29403877540130219</v>
      </c>
      <c r="F886" s="8">
        <f t="shared" ca="1" si="79"/>
        <v>25963.40867039674</v>
      </c>
      <c r="G886" s="8">
        <f t="shared" ca="1" si="80"/>
        <v>100914.78324008148</v>
      </c>
      <c r="H886" s="8">
        <f t="shared" ca="1" si="81"/>
        <v>0</v>
      </c>
      <c r="I886" s="8">
        <f t="shared" ca="1" si="82"/>
        <v>100914.78324008148</v>
      </c>
      <c r="J886" s="13">
        <f t="shared" ca="1" si="83"/>
        <v>1</v>
      </c>
    </row>
    <row r="887" spans="4:10" x14ac:dyDescent="0.3">
      <c r="D887" s="12">
        <v>886</v>
      </c>
      <c r="E887" s="8">
        <f t="shared" ca="1" si="78"/>
        <v>7.7244906225484744E-2</v>
      </c>
      <c r="F887" s="8">
        <f t="shared" ca="1" si="79"/>
        <v>7171.9886874161566</v>
      </c>
      <c r="G887" s="8">
        <f t="shared" ca="1" si="80"/>
        <v>570700.28281459608</v>
      </c>
      <c r="H887" s="8">
        <f t="shared" ca="1" si="81"/>
        <v>0</v>
      </c>
      <c r="I887" s="8">
        <f t="shared" ca="1" si="82"/>
        <v>570700.28281459608</v>
      </c>
      <c r="J887" s="13">
        <f t="shared" ca="1" si="83"/>
        <v>1</v>
      </c>
    </row>
    <row r="888" spans="4:10" x14ac:dyDescent="0.3">
      <c r="D888" s="12">
        <v>887</v>
      </c>
      <c r="E888" s="8">
        <f t="shared" ca="1" si="78"/>
        <v>0.88136669786077604</v>
      </c>
      <c r="F888" s="8">
        <f t="shared" ca="1" si="79"/>
        <v>62673.330935759281</v>
      </c>
      <c r="G888" s="8">
        <f t="shared" ca="1" si="80"/>
        <v>0</v>
      </c>
      <c r="H888" s="8">
        <f t="shared" ca="1" si="81"/>
        <v>1895053.1942740383</v>
      </c>
      <c r="I888" s="8">
        <f t="shared" ca="1" si="82"/>
        <v>1895053.1942740383</v>
      </c>
      <c r="J888" s="13">
        <f t="shared" ca="1" si="83"/>
        <v>0.47868081800108564</v>
      </c>
    </row>
    <row r="889" spans="4:10" x14ac:dyDescent="0.3">
      <c r="D889" s="12">
        <v>888</v>
      </c>
      <c r="E889" s="8">
        <f t="shared" ca="1" si="78"/>
        <v>8.2972692424828076E-2</v>
      </c>
      <c r="F889" s="8">
        <f t="shared" ca="1" si="79"/>
        <v>7992.0389367030366</v>
      </c>
      <c r="G889" s="8">
        <f t="shared" ca="1" si="80"/>
        <v>550199.02658242406</v>
      </c>
      <c r="H889" s="8">
        <f t="shared" ca="1" si="81"/>
        <v>0</v>
      </c>
      <c r="I889" s="8">
        <f t="shared" ca="1" si="82"/>
        <v>550199.02658242406</v>
      </c>
      <c r="J889" s="13">
        <f t="shared" ca="1" si="83"/>
        <v>1</v>
      </c>
    </row>
    <row r="890" spans="4:10" x14ac:dyDescent="0.3">
      <c r="D890" s="12">
        <v>889</v>
      </c>
      <c r="E890" s="8">
        <f t="shared" ca="1" si="78"/>
        <v>0.65464060447314842</v>
      </c>
      <c r="F890" s="8">
        <f t="shared" ca="1" si="79"/>
        <v>45974.839729348329</v>
      </c>
      <c r="G890" s="8">
        <f t="shared" ca="1" si="80"/>
        <v>0</v>
      </c>
      <c r="H890" s="8">
        <f t="shared" ca="1" si="81"/>
        <v>926540.70430220303</v>
      </c>
      <c r="I890" s="8">
        <f t="shared" ca="1" si="82"/>
        <v>926540.70430220303</v>
      </c>
      <c r="J890" s="13">
        <f t="shared" ca="1" si="83"/>
        <v>0.6525383805192162</v>
      </c>
    </row>
    <row r="891" spans="4:10" x14ac:dyDescent="0.3">
      <c r="D891" s="12">
        <v>890</v>
      </c>
      <c r="E891" s="8">
        <f t="shared" ca="1" si="78"/>
        <v>0.35989458542679797</v>
      </c>
      <c r="F891" s="8">
        <f t="shared" ca="1" si="79"/>
        <v>29858.825731707253</v>
      </c>
      <c r="G891" s="8">
        <f t="shared" ca="1" si="80"/>
        <v>3529.356707318675</v>
      </c>
      <c r="H891" s="8">
        <f t="shared" ca="1" si="81"/>
        <v>0</v>
      </c>
      <c r="I891" s="8">
        <f t="shared" ca="1" si="82"/>
        <v>3529.356707318675</v>
      </c>
      <c r="J891" s="13">
        <f t="shared" ca="1" si="83"/>
        <v>1</v>
      </c>
    </row>
    <row r="892" spans="4:10" x14ac:dyDescent="0.3">
      <c r="D892" s="12">
        <v>891</v>
      </c>
      <c r="E892" s="8">
        <f t="shared" ca="1" si="78"/>
        <v>0.33126584367894718</v>
      </c>
      <c r="F892" s="8">
        <f t="shared" ca="1" si="79"/>
        <v>28204.243916633226</v>
      </c>
      <c r="G892" s="8">
        <f t="shared" ca="1" si="80"/>
        <v>44893.902084169349</v>
      </c>
      <c r="H892" s="8">
        <f t="shared" ca="1" si="81"/>
        <v>0</v>
      </c>
      <c r="I892" s="8">
        <f t="shared" ca="1" si="82"/>
        <v>44893.902084169349</v>
      </c>
      <c r="J892" s="13">
        <f t="shared" ca="1" si="83"/>
        <v>1</v>
      </c>
    </row>
    <row r="893" spans="4:10" x14ac:dyDescent="0.3">
      <c r="D893" s="12">
        <v>892</v>
      </c>
      <c r="E893" s="8">
        <f t="shared" ca="1" si="78"/>
        <v>0.72826783984773436</v>
      </c>
      <c r="F893" s="8">
        <f t="shared" ca="1" si="79"/>
        <v>50441.510141193794</v>
      </c>
      <c r="G893" s="8">
        <f t="shared" ca="1" si="80"/>
        <v>0</v>
      </c>
      <c r="H893" s="8">
        <f t="shared" ca="1" si="81"/>
        <v>1185607.5881892401</v>
      </c>
      <c r="I893" s="8">
        <f t="shared" ca="1" si="82"/>
        <v>1185607.5881892401</v>
      </c>
      <c r="J893" s="13">
        <f t="shared" ca="1" si="83"/>
        <v>0.59475628623603594</v>
      </c>
    </row>
    <row r="894" spans="4:10" x14ac:dyDescent="0.3">
      <c r="D894" s="12">
        <v>893</v>
      </c>
      <c r="E894" s="8">
        <f t="shared" ca="1" si="78"/>
        <v>3.6024683762890253E-2</v>
      </c>
      <c r="F894" s="8">
        <f t="shared" ca="1" si="79"/>
        <v>0</v>
      </c>
      <c r="G894" s="8">
        <f t="shared" ca="1" si="80"/>
        <v>750000</v>
      </c>
      <c r="H894" s="8">
        <f t="shared" ca="1" si="81"/>
        <v>0</v>
      </c>
      <c r="I894" s="8">
        <f t="shared" ca="1" si="82"/>
        <v>750000</v>
      </c>
      <c r="J894" s="13">
        <f t="shared" ca="1" si="83"/>
        <v>1</v>
      </c>
    </row>
    <row r="895" spans="4:10" x14ac:dyDescent="0.3">
      <c r="D895" s="12">
        <v>894</v>
      </c>
      <c r="E895" s="8">
        <f t="shared" ca="1" si="78"/>
        <v>0.49287193246706085</v>
      </c>
      <c r="F895" s="8">
        <f t="shared" ca="1" si="79"/>
        <v>37119.403795532315</v>
      </c>
      <c r="G895" s="8">
        <f t="shared" ca="1" si="80"/>
        <v>0</v>
      </c>
      <c r="H895" s="8">
        <f t="shared" ca="1" si="81"/>
        <v>412925.42014087422</v>
      </c>
      <c r="I895" s="8">
        <f t="shared" ca="1" si="82"/>
        <v>412925.42014087422</v>
      </c>
      <c r="J895" s="13">
        <f t="shared" ca="1" si="83"/>
        <v>0.80820780305226148</v>
      </c>
    </row>
    <row r="896" spans="4:10" x14ac:dyDescent="0.3">
      <c r="D896" s="12">
        <v>895</v>
      </c>
      <c r="E896" s="8">
        <f t="shared" ca="1" si="78"/>
        <v>0.26143693469373852</v>
      </c>
      <c r="F896" s="8">
        <f t="shared" ca="1" si="79"/>
        <v>23890.967754278245</v>
      </c>
      <c r="G896" s="8">
        <f t="shared" ca="1" si="80"/>
        <v>152725.80614304388</v>
      </c>
      <c r="H896" s="8">
        <f t="shared" ca="1" si="81"/>
        <v>0</v>
      </c>
      <c r="I896" s="8">
        <f t="shared" ca="1" si="82"/>
        <v>152725.80614304388</v>
      </c>
      <c r="J896" s="13">
        <f t="shared" ca="1" si="83"/>
        <v>1</v>
      </c>
    </row>
    <row r="897" spans="4:10" x14ac:dyDescent="0.3">
      <c r="D897" s="12">
        <v>896</v>
      </c>
      <c r="E897" s="8">
        <f t="shared" ca="1" si="78"/>
        <v>0.66374031345750384</v>
      </c>
      <c r="F897" s="8">
        <f t="shared" ca="1" si="79"/>
        <v>46503.357700262313</v>
      </c>
      <c r="G897" s="8">
        <f t="shared" ca="1" si="80"/>
        <v>0</v>
      </c>
      <c r="H897" s="8">
        <f t="shared" ca="1" si="81"/>
        <v>957194.74661521416</v>
      </c>
      <c r="I897" s="8">
        <f t="shared" ca="1" si="82"/>
        <v>957194.74661521416</v>
      </c>
      <c r="J897" s="13">
        <f t="shared" ca="1" si="83"/>
        <v>0.6451223387143088</v>
      </c>
    </row>
    <row r="898" spans="4:10" x14ac:dyDescent="0.3">
      <c r="D898" s="12">
        <v>897</v>
      </c>
      <c r="E898" s="8">
        <f t="shared" ca="1" si="78"/>
        <v>0.7508785743607439</v>
      </c>
      <c r="F898" s="8">
        <f t="shared" ca="1" si="79"/>
        <v>51925.576012135956</v>
      </c>
      <c r="G898" s="8">
        <f t="shared" ca="1" si="80"/>
        <v>0</v>
      </c>
      <c r="H898" s="8">
        <f t="shared" ca="1" si="81"/>
        <v>1271683.4087038855</v>
      </c>
      <c r="I898" s="8">
        <f t="shared" ca="1" si="82"/>
        <v>1271683.4087038855</v>
      </c>
      <c r="J898" s="13">
        <f t="shared" ca="1" si="83"/>
        <v>0.57775810199748878</v>
      </c>
    </row>
    <row r="899" spans="4:10" x14ac:dyDescent="0.3">
      <c r="D899" s="12">
        <v>898</v>
      </c>
      <c r="E899" s="8">
        <f t="shared" ref="E899:E962" ca="1" si="84">RAND()</f>
        <v>0.20353115297144875</v>
      </c>
      <c r="F899" s="8">
        <f t="shared" ref="F899:F962" ca="1" si="85">MAX(0,_xlfn.NORM.INV(E899,$B$1,$B$2))</f>
        <v>19840.715176988113</v>
      </c>
      <c r="G899" s="8">
        <f t="shared" ref="G899:G962" ca="1" si="86">25*MAX($B$4-F899,0)</f>
        <v>253982.12057529719</v>
      </c>
      <c r="H899" s="8">
        <f t="shared" ref="H899:H962" ca="1" si="87">58*MAX(F899-$B$4,0)</f>
        <v>0</v>
      </c>
      <c r="I899" s="8">
        <f t="shared" ref="I899:I962" ca="1" si="88">G899+H899</f>
        <v>253982.12057529719</v>
      </c>
      <c r="J899" s="13">
        <f t="shared" ref="J899:J962" ca="1" si="89">MIN(1,($B$4+1)/(F899+1))</f>
        <v>1</v>
      </c>
    </row>
    <row r="900" spans="4:10" x14ac:dyDescent="0.3">
      <c r="D900" s="12">
        <v>899</v>
      </c>
      <c r="E900" s="8">
        <f t="shared" ca="1" si="84"/>
        <v>0.25649265340276106</v>
      </c>
      <c r="F900" s="8">
        <f t="shared" ca="1" si="85"/>
        <v>23565.617545589499</v>
      </c>
      <c r="G900" s="8">
        <f t="shared" ca="1" si="86"/>
        <v>160859.56136026251</v>
      </c>
      <c r="H900" s="8">
        <f t="shared" ca="1" si="87"/>
        <v>0</v>
      </c>
      <c r="I900" s="8">
        <f t="shared" ca="1" si="88"/>
        <v>160859.56136026251</v>
      </c>
      <c r="J900" s="13">
        <f t="shared" ca="1" si="89"/>
        <v>1</v>
      </c>
    </row>
    <row r="901" spans="4:10" x14ac:dyDescent="0.3">
      <c r="D901" s="12">
        <v>900</v>
      </c>
      <c r="E901" s="8">
        <f t="shared" ca="1" si="84"/>
        <v>0.56864257696750631</v>
      </c>
      <c r="F901" s="8">
        <f t="shared" ca="1" si="85"/>
        <v>41183.181493882046</v>
      </c>
      <c r="G901" s="8">
        <f t="shared" ca="1" si="86"/>
        <v>0</v>
      </c>
      <c r="H901" s="8">
        <f t="shared" ca="1" si="87"/>
        <v>648624.52664515865</v>
      </c>
      <c r="I901" s="8">
        <f t="shared" ca="1" si="88"/>
        <v>648624.52664515865</v>
      </c>
      <c r="J901" s="13">
        <f t="shared" ca="1" si="89"/>
        <v>0.72845929946323396</v>
      </c>
    </row>
    <row r="902" spans="4:10" x14ac:dyDescent="0.3">
      <c r="D902" s="12">
        <v>901</v>
      </c>
      <c r="E902" s="8">
        <f t="shared" ca="1" si="84"/>
        <v>0.70467172301551706</v>
      </c>
      <c r="F902" s="8">
        <f t="shared" ca="1" si="85"/>
        <v>48956.947129858374</v>
      </c>
      <c r="G902" s="8">
        <f t="shared" ca="1" si="86"/>
        <v>0</v>
      </c>
      <c r="H902" s="8">
        <f t="shared" ca="1" si="87"/>
        <v>1099502.9335317856</v>
      </c>
      <c r="I902" s="8">
        <f t="shared" ca="1" si="88"/>
        <v>1099502.9335317856</v>
      </c>
      <c r="J902" s="13">
        <f t="shared" ca="1" si="89"/>
        <v>0.61279121692794691</v>
      </c>
    </row>
    <row r="903" spans="4:10" x14ac:dyDescent="0.3">
      <c r="D903" s="12">
        <v>902</v>
      </c>
      <c r="E903" s="8">
        <f t="shared" ca="1" si="84"/>
        <v>0.97596713440865956</v>
      </c>
      <c r="F903" s="8">
        <f t="shared" ca="1" si="85"/>
        <v>79605.55944281994</v>
      </c>
      <c r="G903" s="8">
        <f t="shared" ca="1" si="86"/>
        <v>0</v>
      </c>
      <c r="H903" s="8">
        <f t="shared" ca="1" si="87"/>
        <v>2877122.4476835565</v>
      </c>
      <c r="I903" s="8">
        <f t="shared" ca="1" si="88"/>
        <v>2877122.4476835565</v>
      </c>
      <c r="J903" s="13">
        <f t="shared" ca="1" si="89"/>
        <v>0.37686592926490203</v>
      </c>
    </row>
    <row r="904" spans="4:10" x14ac:dyDescent="0.3">
      <c r="D904" s="12">
        <v>903</v>
      </c>
      <c r="E904" s="8">
        <f t="shared" ca="1" si="84"/>
        <v>0.29112476712290636</v>
      </c>
      <c r="F904" s="8">
        <f t="shared" ca="1" si="85"/>
        <v>25782.831103569351</v>
      </c>
      <c r="G904" s="8">
        <f t="shared" ca="1" si="86"/>
        <v>105429.22241076622</v>
      </c>
      <c r="H904" s="8">
        <f t="shared" ca="1" si="87"/>
        <v>0</v>
      </c>
      <c r="I904" s="8">
        <f t="shared" ca="1" si="88"/>
        <v>105429.22241076622</v>
      </c>
      <c r="J904" s="13">
        <f t="shared" ca="1" si="89"/>
        <v>1</v>
      </c>
    </row>
    <row r="905" spans="4:10" x14ac:dyDescent="0.3">
      <c r="D905" s="12">
        <v>904</v>
      </c>
      <c r="E905" s="8">
        <f t="shared" ca="1" si="84"/>
        <v>0.90970975190534931</v>
      </c>
      <c r="F905" s="8">
        <f t="shared" ca="1" si="85"/>
        <v>66020.05728967546</v>
      </c>
      <c r="G905" s="8">
        <f t="shared" ca="1" si="86"/>
        <v>0</v>
      </c>
      <c r="H905" s="8">
        <f t="shared" ca="1" si="87"/>
        <v>2089163.3228011767</v>
      </c>
      <c r="I905" s="8">
        <f t="shared" ca="1" si="88"/>
        <v>2089163.3228011767</v>
      </c>
      <c r="J905" s="13">
        <f t="shared" ca="1" si="89"/>
        <v>0.45441562482659048</v>
      </c>
    </row>
    <row r="906" spans="4:10" x14ac:dyDescent="0.3">
      <c r="D906" s="12">
        <v>905</v>
      </c>
      <c r="E906" s="8">
        <f t="shared" ca="1" si="84"/>
        <v>0.17155466453194756</v>
      </c>
      <c r="F906" s="8">
        <f t="shared" ca="1" si="85"/>
        <v>17306.757950520758</v>
      </c>
      <c r="G906" s="8">
        <f t="shared" ca="1" si="86"/>
        <v>317331.05123698106</v>
      </c>
      <c r="H906" s="8">
        <f t="shared" ca="1" si="87"/>
        <v>0</v>
      </c>
      <c r="I906" s="8">
        <f t="shared" ca="1" si="88"/>
        <v>317331.05123698106</v>
      </c>
      <c r="J906" s="13">
        <f t="shared" ca="1" si="89"/>
        <v>1</v>
      </c>
    </row>
    <row r="907" spans="4:10" x14ac:dyDescent="0.3">
      <c r="D907" s="12">
        <v>906</v>
      </c>
      <c r="E907" s="8">
        <f t="shared" ca="1" si="84"/>
        <v>0.91016429004687083</v>
      </c>
      <c r="F907" s="8">
        <f t="shared" ca="1" si="85"/>
        <v>66079.645987232638</v>
      </c>
      <c r="G907" s="8">
        <f t="shared" ca="1" si="86"/>
        <v>0</v>
      </c>
      <c r="H907" s="8">
        <f t="shared" ca="1" si="87"/>
        <v>2092619.467259493</v>
      </c>
      <c r="I907" s="8">
        <f t="shared" ca="1" si="88"/>
        <v>2092619.467259493</v>
      </c>
      <c r="J907" s="13">
        <f t="shared" ca="1" si="89"/>
        <v>0.45400585227021628</v>
      </c>
    </row>
    <row r="908" spans="4:10" x14ac:dyDescent="0.3">
      <c r="D908" s="12">
        <v>907</v>
      </c>
      <c r="E908" s="8">
        <f t="shared" ca="1" si="84"/>
        <v>0.60857710646597452</v>
      </c>
      <c r="F908" s="8">
        <f t="shared" ca="1" si="85"/>
        <v>43370.544051807847</v>
      </c>
      <c r="G908" s="8">
        <f t="shared" ca="1" si="86"/>
        <v>0</v>
      </c>
      <c r="H908" s="8">
        <f t="shared" ca="1" si="87"/>
        <v>775491.55500485515</v>
      </c>
      <c r="I908" s="8">
        <f t="shared" ca="1" si="88"/>
        <v>775491.55500485515</v>
      </c>
      <c r="J908" s="13">
        <f t="shared" ca="1" si="89"/>
        <v>0.69172081962688337</v>
      </c>
    </row>
    <row r="909" spans="4:10" x14ac:dyDescent="0.3">
      <c r="D909" s="12">
        <v>908</v>
      </c>
      <c r="E909" s="8">
        <f t="shared" ca="1" si="84"/>
        <v>0.3797390521220948</v>
      </c>
      <c r="F909" s="8">
        <f t="shared" ca="1" si="85"/>
        <v>30978.659892265827</v>
      </c>
      <c r="G909" s="8">
        <f t="shared" ca="1" si="86"/>
        <v>0</v>
      </c>
      <c r="H909" s="8">
        <f t="shared" ca="1" si="87"/>
        <v>56762.273751417953</v>
      </c>
      <c r="I909" s="8">
        <f t="shared" ca="1" si="88"/>
        <v>56762.273751417953</v>
      </c>
      <c r="J909" s="13">
        <f t="shared" ca="1" si="89"/>
        <v>0.968409598566634</v>
      </c>
    </row>
    <row r="910" spans="4:10" x14ac:dyDescent="0.3">
      <c r="D910" s="12">
        <v>909</v>
      </c>
      <c r="E910" s="8">
        <f t="shared" ca="1" si="84"/>
        <v>0.58107282078214084</v>
      </c>
      <c r="F910" s="8">
        <f t="shared" ca="1" si="85"/>
        <v>41858.80590564177</v>
      </c>
      <c r="G910" s="8">
        <f t="shared" ca="1" si="86"/>
        <v>0</v>
      </c>
      <c r="H910" s="8">
        <f t="shared" ca="1" si="87"/>
        <v>687810.74252722261</v>
      </c>
      <c r="I910" s="8">
        <f t="shared" ca="1" si="88"/>
        <v>687810.74252722261</v>
      </c>
      <c r="J910" s="13">
        <f t="shared" ca="1" si="89"/>
        <v>0.71670184203975329</v>
      </c>
    </row>
    <row r="911" spans="4:10" x14ac:dyDescent="0.3">
      <c r="D911" s="12">
        <v>910</v>
      </c>
      <c r="E911" s="8">
        <f t="shared" ca="1" si="84"/>
        <v>0.84960427280339024</v>
      </c>
      <c r="F911" s="8">
        <f t="shared" ca="1" si="85"/>
        <v>59539.911653371848</v>
      </c>
      <c r="G911" s="8">
        <f t="shared" ca="1" si="86"/>
        <v>0</v>
      </c>
      <c r="H911" s="8">
        <f t="shared" ca="1" si="87"/>
        <v>1713314.8758955672</v>
      </c>
      <c r="I911" s="8">
        <f t="shared" ca="1" si="88"/>
        <v>1713314.8758955672</v>
      </c>
      <c r="J911" s="13">
        <f t="shared" ca="1" si="89"/>
        <v>0.50387202961648003</v>
      </c>
    </row>
    <row r="912" spans="4:10" x14ac:dyDescent="0.3">
      <c r="D912" s="12">
        <v>911</v>
      </c>
      <c r="E912" s="8">
        <f t="shared" ca="1" si="84"/>
        <v>0.60259212351335834</v>
      </c>
      <c r="F912" s="8">
        <f t="shared" ca="1" si="85"/>
        <v>43039.326019779917</v>
      </c>
      <c r="G912" s="8">
        <f t="shared" ca="1" si="86"/>
        <v>0</v>
      </c>
      <c r="H912" s="8">
        <f t="shared" ca="1" si="87"/>
        <v>756280.90914723522</v>
      </c>
      <c r="I912" s="8">
        <f t="shared" ca="1" si="88"/>
        <v>756280.90914723522</v>
      </c>
      <c r="J912" s="13">
        <f t="shared" ca="1" si="89"/>
        <v>0.69704397653058037</v>
      </c>
    </row>
    <row r="913" spans="4:10" x14ac:dyDescent="0.3">
      <c r="D913" s="12">
        <v>912</v>
      </c>
      <c r="E913" s="8">
        <f t="shared" ca="1" si="84"/>
        <v>0.12292551695115594</v>
      </c>
      <c r="F913" s="8">
        <f t="shared" ca="1" si="85"/>
        <v>12781.65047261068</v>
      </c>
      <c r="G913" s="8">
        <f t="shared" ca="1" si="86"/>
        <v>430458.73818473303</v>
      </c>
      <c r="H913" s="8">
        <f t="shared" ca="1" si="87"/>
        <v>0</v>
      </c>
      <c r="I913" s="8">
        <f t="shared" ca="1" si="88"/>
        <v>430458.73818473303</v>
      </c>
      <c r="J913" s="13">
        <f t="shared" ca="1" si="89"/>
        <v>1</v>
      </c>
    </row>
    <row r="914" spans="4:10" x14ac:dyDescent="0.3">
      <c r="D914" s="12">
        <v>913</v>
      </c>
      <c r="E914" s="8">
        <f t="shared" ca="1" si="84"/>
        <v>0.54072432789564806</v>
      </c>
      <c r="F914" s="8">
        <f t="shared" ca="1" si="85"/>
        <v>39678.110090560236</v>
      </c>
      <c r="G914" s="8">
        <f t="shared" ca="1" si="86"/>
        <v>0</v>
      </c>
      <c r="H914" s="8">
        <f t="shared" ca="1" si="87"/>
        <v>561330.38525249367</v>
      </c>
      <c r="I914" s="8">
        <f t="shared" ca="1" si="88"/>
        <v>561330.38525249367</v>
      </c>
      <c r="J914" s="13">
        <f t="shared" ca="1" si="89"/>
        <v>0.75609054566819323</v>
      </c>
    </row>
    <row r="915" spans="4:10" x14ac:dyDescent="0.3">
      <c r="D915" s="12">
        <v>914</v>
      </c>
      <c r="E915" s="8">
        <f t="shared" ca="1" si="84"/>
        <v>0.65099267589219401</v>
      </c>
      <c r="F915" s="8">
        <f t="shared" ca="1" si="85"/>
        <v>45764.43987504518</v>
      </c>
      <c r="G915" s="8">
        <f t="shared" ca="1" si="86"/>
        <v>0</v>
      </c>
      <c r="H915" s="8">
        <f t="shared" ca="1" si="87"/>
        <v>914337.5127526205</v>
      </c>
      <c r="I915" s="8">
        <f t="shared" ca="1" si="88"/>
        <v>914337.5127526205</v>
      </c>
      <c r="J915" s="13">
        <f t="shared" ca="1" si="89"/>
        <v>0.65553832940123979</v>
      </c>
    </row>
    <row r="916" spans="4:10" x14ac:dyDescent="0.3">
      <c r="D916" s="12">
        <v>915</v>
      </c>
      <c r="E916" s="8">
        <f t="shared" ca="1" si="84"/>
        <v>0.39308336650913178</v>
      </c>
      <c r="F916" s="8">
        <f t="shared" ca="1" si="85"/>
        <v>31721.487991740527</v>
      </c>
      <c r="G916" s="8">
        <f t="shared" ca="1" si="86"/>
        <v>0</v>
      </c>
      <c r="H916" s="8">
        <f t="shared" ca="1" si="87"/>
        <v>99846.303520950562</v>
      </c>
      <c r="I916" s="8">
        <f t="shared" ca="1" si="88"/>
        <v>99846.303520950562</v>
      </c>
      <c r="J916" s="13">
        <f t="shared" ca="1" si="89"/>
        <v>0.94573288223203855</v>
      </c>
    </row>
    <row r="917" spans="4:10" x14ac:dyDescent="0.3">
      <c r="D917" s="12">
        <v>916</v>
      </c>
      <c r="E917" s="8">
        <f t="shared" ca="1" si="84"/>
        <v>0.79763800517138939</v>
      </c>
      <c r="F917" s="8">
        <f t="shared" ca="1" si="85"/>
        <v>55247.460412917477</v>
      </c>
      <c r="G917" s="8">
        <f t="shared" ca="1" si="86"/>
        <v>0</v>
      </c>
      <c r="H917" s="8">
        <f t="shared" ca="1" si="87"/>
        <v>1464352.7039492137</v>
      </c>
      <c r="I917" s="8">
        <f t="shared" ca="1" si="88"/>
        <v>1464352.7039492137</v>
      </c>
      <c r="J917" s="13">
        <f t="shared" ca="1" si="89"/>
        <v>0.54301965658006923</v>
      </c>
    </row>
    <row r="918" spans="4:10" x14ac:dyDescent="0.3">
      <c r="D918" s="12">
        <v>917</v>
      </c>
      <c r="E918" s="8">
        <f t="shared" ca="1" si="84"/>
        <v>0.32866277546756439</v>
      </c>
      <c r="F918" s="8">
        <f t="shared" ca="1" si="85"/>
        <v>28051.135759688776</v>
      </c>
      <c r="G918" s="8">
        <f t="shared" ca="1" si="86"/>
        <v>48721.606007780611</v>
      </c>
      <c r="H918" s="8">
        <f t="shared" ca="1" si="87"/>
        <v>0</v>
      </c>
      <c r="I918" s="8">
        <f t="shared" ca="1" si="88"/>
        <v>48721.606007780611</v>
      </c>
      <c r="J918" s="13">
        <f t="shared" ca="1" si="89"/>
        <v>1</v>
      </c>
    </row>
    <row r="919" spans="4:10" x14ac:dyDescent="0.3">
      <c r="D919" s="12">
        <v>918</v>
      </c>
      <c r="E919" s="8">
        <f t="shared" ca="1" si="84"/>
        <v>0.91823036111758161</v>
      </c>
      <c r="F919" s="8">
        <f t="shared" ca="1" si="85"/>
        <v>67176.572164259094</v>
      </c>
      <c r="G919" s="8">
        <f t="shared" ca="1" si="86"/>
        <v>0</v>
      </c>
      <c r="H919" s="8">
        <f t="shared" ca="1" si="87"/>
        <v>2156241.1855270276</v>
      </c>
      <c r="I919" s="8">
        <f t="shared" ca="1" si="88"/>
        <v>2156241.1855270276</v>
      </c>
      <c r="J919" s="13">
        <f t="shared" ca="1" si="89"/>
        <v>0.44659250153672003</v>
      </c>
    </row>
    <row r="920" spans="4:10" x14ac:dyDescent="0.3">
      <c r="D920" s="12">
        <v>919</v>
      </c>
      <c r="E920" s="8">
        <f t="shared" ca="1" si="84"/>
        <v>0.14725422500386365</v>
      </c>
      <c r="F920" s="8">
        <f t="shared" ca="1" si="85"/>
        <v>15171.581827421345</v>
      </c>
      <c r="G920" s="8">
        <f t="shared" ca="1" si="86"/>
        <v>370710.45431446639</v>
      </c>
      <c r="H920" s="8">
        <f t="shared" ca="1" si="87"/>
        <v>0</v>
      </c>
      <c r="I920" s="8">
        <f t="shared" ca="1" si="88"/>
        <v>370710.45431446639</v>
      </c>
      <c r="J920" s="13">
        <f t="shared" ca="1" si="89"/>
        <v>1</v>
      </c>
    </row>
    <row r="921" spans="4:10" x14ac:dyDescent="0.3">
      <c r="D921" s="12">
        <v>920</v>
      </c>
      <c r="E921" s="8">
        <f t="shared" ca="1" si="84"/>
        <v>0.89573426862394212</v>
      </c>
      <c r="F921" s="8">
        <f t="shared" ca="1" si="85"/>
        <v>64287.173784579194</v>
      </c>
      <c r="G921" s="8">
        <f t="shared" ca="1" si="86"/>
        <v>0</v>
      </c>
      <c r="H921" s="8">
        <f t="shared" ca="1" si="87"/>
        <v>1988656.0795055933</v>
      </c>
      <c r="I921" s="8">
        <f t="shared" ca="1" si="88"/>
        <v>1988656.0795055933</v>
      </c>
      <c r="J921" s="13">
        <f t="shared" ca="1" si="89"/>
        <v>0.46666436817025186</v>
      </c>
    </row>
    <row r="922" spans="4:10" x14ac:dyDescent="0.3">
      <c r="D922" s="12">
        <v>921</v>
      </c>
      <c r="E922" s="8">
        <f t="shared" ca="1" si="84"/>
        <v>0.33010551921041398</v>
      </c>
      <c r="F922" s="8">
        <f t="shared" ca="1" si="85"/>
        <v>28136.055350925548</v>
      </c>
      <c r="G922" s="8">
        <f t="shared" ca="1" si="86"/>
        <v>46598.616226861304</v>
      </c>
      <c r="H922" s="8">
        <f t="shared" ca="1" si="87"/>
        <v>0</v>
      </c>
      <c r="I922" s="8">
        <f t="shared" ca="1" si="88"/>
        <v>46598.616226861304</v>
      </c>
      <c r="J922" s="13">
        <f t="shared" ca="1" si="89"/>
        <v>1</v>
      </c>
    </row>
    <row r="923" spans="4:10" x14ac:dyDescent="0.3">
      <c r="D923" s="12">
        <v>922</v>
      </c>
      <c r="E923" s="8">
        <f t="shared" ca="1" si="84"/>
        <v>0.43900853684816077</v>
      </c>
      <c r="F923" s="8">
        <f t="shared" ca="1" si="85"/>
        <v>34230.803407458057</v>
      </c>
      <c r="G923" s="8">
        <f t="shared" ca="1" si="86"/>
        <v>0</v>
      </c>
      <c r="H923" s="8">
        <f t="shared" ca="1" si="87"/>
        <v>245386.59763256734</v>
      </c>
      <c r="I923" s="8">
        <f t="shared" ca="1" si="88"/>
        <v>245386.59763256734</v>
      </c>
      <c r="J923" s="13">
        <f t="shared" ca="1" si="89"/>
        <v>0.87640722993471343</v>
      </c>
    </row>
    <row r="924" spans="4:10" x14ac:dyDescent="0.3">
      <c r="D924" s="12">
        <v>923</v>
      </c>
      <c r="E924" s="8">
        <f t="shared" ca="1" si="84"/>
        <v>0.10842231976957373</v>
      </c>
      <c r="F924" s="8">
        <f t="shared" ca="1" si="85"/>
        <v>11195.308976387609</v>
      </c>
      <c r="G924" s="8">
        <f t="shared" ca="1" si="86"/>
        <v>470117.27559030976</v>
      </c>
      <c r="H924" s="8">
        <f t="shared" ca="1" si="87"/>
        <v>0</v>
      </c>
      <c r="I924" s="8">
        <f t="shared" ca="1" si="88"/>
        <v>470117.27559030976</v>
      </c>
      <c r="J924" s="13">
        <f t="shared" ca="1" si="89"/>
        <v>1</v>
      </c>
    </row>
    <row r="925" spans="4:10" x14ac:dyDescent="0.3">
      <c r="D925" s="12">
        <v>924</v>
      </c>
      <c r="E925" s="8">
        <f t="shared" ca="1" si="84"/>
        <v>0.46601920595990265</v>
      </c>
      <c r="F925" s="8">
        <f t="shared" ca="1" si="85"/>
        <v>35683.525835599343</v>
      </c>
      <c r="G925" s="8">
        <f t="shared" ca="1" si="86"/>
        <v>0</v>
      </c>
      <c r="H925" s="8">
        <f t="shared" ca="1" si="87"/>
        <v>329644.49846476188</v>
      </c>
      <c r="I925" s="8">
        <f t="shared" ca="1" si="88"/>
        <v>329644.49846476188</v>
      </c>
      <c r="J925" s="13">
        <f t="shared" ca="1" si="89"/>
        <v>0.84072855943823743</v>
      </c>
    </row>
    <row r="926" spans="4:10" x14ac:dyDescent="0.3">
      <c r="D926" s="12">
        <v>925</v>
      </c>
      <c r="E926" s="8">
        <f t="shared" ca="1" si="84"/>
        <v>0.93413435467844841</v>
      </c>
      <c r="F926" s="8">
        <f t="shared" ca="1" si="85"/>
        <v>69605.696756775607</v>
      </c>
      <c r="G926" s="8">
        <f t="shared" ca="1" si="86"/>
        <v>0</v>
      </c>
      <c r="H926" s="8">
        <f t="shared" ca="1" si="87"/>
        <v>2297130.411892985</v>
      </c>
      <c r="I926" s="8">
        <f t="shared" ca="1" si="88"/>
        <v>2297130.411892985</v>
      </c>
      <c r="J926" s="13">
        <f t="shared" ca="1" si="89"/>
        <v>0.43100738000585648</v>
      </c>
    </row>
    <row r="927" spans="4:10" x14ac:dyDescent="0.3">
      <c r="D927" s="12">
        <v>926</v>
      </c>
      <c r="E927" s="8">
        <f t="shared" ca="1" si="84"/>
        <v>1.2158972119730493E-2</v>
      </c>
      <c r="F927" s="8">
        <f t="shared" ca="1" si="85"/>
        <v>0</v>
      </c>
      <c r="G927" s="8">
        <f t="shared" ca="1" si="86"/>
        <v>750000</v>
      </c>
      <c r="H927" s="8">
        <f t="shared" ca="1" si="87"/>
        <v>0</v>
      </c>
      <c r="I927" s="8">
        <f t="shared" ca="1" si="88"/>
        <v>750000</v>
      </c>
      <c r="J927" s="13">
        <f t="shared" ca="1" si="89"/>
        <v>1</v>
      </c>
    </row>
    <row r="928" spans="4:10" x14ac:dyDescent="0.3">
      <c r="D928" s="12">
        <v>927</v>
      </c>
      <c r="E928" s="8">
        <f t="shared" ca="1" si="84"/>
        <v>0.26636878484504189</v>
      </c>
      <c r="F928" s="8">
        <f t="shared" ca="1" si="85"/>
        <v>24212.366980554874</v>
      </c>
      <c r="G928" s="8">
        <f t="shared" ca="1" si="86"/>
        <v>144690.82548612813</v>
      </c>
      <c r="H928" s="8">
        <f t="shared" ca="1" si="87"/>
        <v>0</v>
      </c>
      <c r="I928" s="8">
        <f t="shared" ca="1" si="88"/>
        <v>144690.82548612813</v>
      </c>
      <c r="J928" s="13">
        <f t="shared" ca="1" si="89"/>
        <v>1</v>
      </c>
    </row>
    <row r="929" spans="4:10" x14ac:dyDescent="0.3">
      <c r="D929" s="12">
        <v>928</v>
      </c>
      <c r="E929" s="8">
        <f t="shared" ca="1" si="84"/>
        <v>0.35582699642609705</v>
      </c>
      <c r="F929" s="8">
        <f t="shared" ca="1" si="85"/>
        <v>29626.76088936365</v>
      </c>
      <c r="G929" s="8">
        <f t="shared" ca="1" si="86"/>
        <v>9330.9777659087558</v>
      </c>
      <c r="H929" s="8">
        <f t="shared" ca="1" si="87"/>
        <v>0</v>
      </c>
      <c r="I929" s="8">
        <f t="shared" ca="1" si="88"/>
        <v>9330.9777659087558</v>
      </c>
      <c r="J929" s="13">
        <f t="shared" ca="1" si="89"/>
        <v>1</v>
      </c>
    </row>
    <row r="930" spans="4:10" x14ac:dyDescent="0.3">
      <c r="D930" s="12">
        <v>929</v>
      </c>
      <c r="E930" s="8">
        <f t="shared" ca="1" si="84"/>
        <v>0.94378551372669828</v>
      </c>
      <c r="F930" s="8">
        <f t="shared" ca="1" si="85"/>
        <v>71310.971323511607</v>
      </c>
      <c r="G930" s="8">
        <f t="shared" ca="1" si="86"/>
        <v>0</v>
      </c>
      <c r="H930" s="8">
        <f t="shared" ca="1" si="87"/>
        <v>2396036.336763673</v>
      </c>
      <c r="I930" s="8">
        <f t="shared" ca="1" si="88"/>
        <v>2396036.336763673</v>
      </c>
      <c r="J930" s="13">
        <f t="shared" ca="1" si="89"/>
        <v>0.42070075252720784</v>
      </c>
    </row>
    <row r="931" spans="4:10" x14ac:dyDescent="0.3">
      <c r="D931" s="12">
        <v>930</v>
      </c>
      <c r="E931" s="8">
        <f t="shared" ca="1" si="84"/>
        <v>0.39707951078773607</v>
      </c>
      <c r="F931" s="8">
        <f t="shared" ca="1" si="85"/>
        <v>31942.537139334927</v>
      </c>
      <c r="G931" s="8">
        <f t="shared" ca="1" si="86"/>
        <v>0</v>
      </c>
      <c r="H931" s="8">
        <f t="shared" ca="1" si="87"/>
        <v>112667.15408142576</v>
      </c>
      <c r="I931" s="8">
        <f t="shared" ca="1" si="88"/>
        <v>112667.15408142576</v>
      </c>
      <c r="J931" s="13">
        <f t="shared" ca="1" si="89"/>
        <v>0.93918841451835</v>
      </c>
    </row>
    <row r="932" spans="4:10" x14ac:dyDescent="0.3">
      <c r="D932" s="12">
        <v>931</v>
      </c>
      <c r="E932" s="8">
        <f t="shared" ca="1" si="84"/>
        <v>0.54833358067287119</v>
      </c>
      <c r="F932" s="8">
        <f t="shared" ca="1" si="85"/>
        <v>40086.932789709143</v>
      </c>
      <c r="G932" s="8">
        <f t="shared" ca="1" si="86"/>
        <v>0</v>
      </c>
      <c r="H932" s="8">
        <f t="shared" ca="1" si="87"/>
        <v>585042.10180313024</v>
      </c>
      <c r="I932" s="8">
        <f t="shared" ca="1" si="88"/>
        <v>585042.10180313024</v>
      </c>
      <c r="J932" s="13">
        <f t="shared" ca="1" si="89"/>
        <v>0.74837982186253993</v>
      </c>
    </row>
    <row r="933" spans="4:10" x14ac:dyDescent="0.3">
      <c r="D933" s="12">
        <v>932</v>
      </c>
      <c r="E933" s="8">
        <f t="shared" ca="1" si="84"/>
        <v>0.2143198298195238</v>
      </c>
      <c r="F933" s="8">
        <f t="shared" ca="1" si="85"/>
        <v>20640.589298949097</v>
      </c>
      <c r="G933" s="8">
        <f t="shared" ca="1" si="86"/>
        <v>233985.26752627257</v>
      </c>
      <c r="H933" s="8">
        <f t="shared" ca="1" si="87"/>
        <v>0</v>
      </c>
      <c r="I933" s="8">
        <f t="shared" ca="1" si="88"/>
        <v>233985.26752627257</v>
      </c>
      <c r="J933" s="13">
        <f t="shared" ca="1" si="89"/>
        <v>1</v>
      </c>
    </row>
    <row r="934" spans="4:10" x14ac:dyDescent="0.3">
      <c r="D934" s="12">
        <v>933</v>
      </c>
      <c r="E934" s="8">
        <f t="shared" ca="1" si="84"/>
        <v>0.71088145274812431</v>
      </c>
      <c r="F934" s="8">
        <f t="shared" ca="1" si="85"/>
        <v>49341.982434943006</v>
      </c>
      <c r="G934" s="8">
        <f t="shared" ca="1" si="86"/>
        <v>0</v>
      </c>
      <c r="H934" s="8">
        <f t="shared" ca="1" si="87"/>
        <v>1121834.9812266943</v>
      </c>
      <c r="I934" s="8">
        <f t="shared" ca="1" si="88"/>
        <v>1121834.9812266943</v>
      </c>
      <c r="J934" s="13">
        <f t="shared" ca="1" si="89"/>
        <v>0.60800945787083838</v>
      </c>
    </row>
    <row r="935" spans="4:10" x14ac:dyDescent="0.3">
      <c r="D935" s="12">
        <v>934</v>
      </c>
      <c r="E935" s="8">
        <f t="shared" ca="1" si="84"/>
        <v>0.90303363665304848</v>
      </c>
      <c r="F935" s="8">
        <f t="shared" ca="1" si="85"/>
        <v>65169.395308274383</v>
      </c>
      <c r="G935" s="8">
        <f t="shared" ca="1" si="86"/>
        <v>0</v>
      </c>
      <c r="H935" s="8">
        <f t="shared" ca="1" si="87"/>
        <v>2039824.9278799142</v>
      </c>
      <c r="I935" s="8">
        <f t="shared" ca="1" si="88"/>
        <v>2039824.9278799142</v>
      </c>
      <c r="J935" s="13">
        <f t="shared" ca="1" si="89"/>
        <v>0.46034706185357316</v>
      </c>
    </row>
    <row r="936" spans="4:10" x14ac:dyDescent="0.3">
      <c r="D936" s="12">
        <v>935</v>
      </c>
      <c r="E936" s="8">
        <f t="shared" ca="1" si="84"/>
        <v>5.4517130189581375E-2</v>
      </c>
      <c r="F936" s="8">
        <f t="shared" ca="1" si="85"/>
        <v>3365.7062262831023</v>
      </c>
      <c r="G936" s="8">
        <f t="shared" ca="1" si="86"/>
        <v>665857.34434292244</v>
      </c>
      <c r="H936" s="8">
        <f t="shared" ca="1" si="87"/>
        <v>0</v>
      </c>
      <c r="I936" s="8">
        <f t="shared" ca="1" si="88"/>
        <v>665857.34434292244</v>
      </c>
      <c r="J936" s="13">
        <f t="shared" ca="1" si="89"/>
        <v>1</v>
      </c>
    </row>
    <row r="937" spans="4:10" x14ac:dyDescent="0.3">
      <c r="D937" s="12">
        <v>936</v>
      </c>
      <c r="E937" s="8">
        <f t="shared" ca="1" si="84"/>
        <v>0.18722842709826548</v>
      </c>
      <c r="F937" s="8">
        <f t="shared" ca="1" si="85"/>
        <v>18582.277639144555</v>
      </c>
      <c r="G937" s="8">
        <f t="shared" ca="1" si="86"/>
        <v>285443.05902138614</v>
      </c>
      <c r="H937" s="8">
        <f t="shared" ca="1" si="87"/>
        <v>0</v>
      </c>
      <c r="I937" s="8">
        <f t="shared" ca="1" si="88"/>
        <v>285443.05902138614</v>
      </c>
      <c r="J937" s="13">
        <f t="shared" ca="1" si="89"/>
        <v>1</v>
      </c>
    </row>
    <row r="938" spans="4:10" x14ac:dyDescent="0.3">
      <c r="D938" s="12">
        <v>937</v>
      </c>
      <c r="E938" s="8">
        <f t="shared" ca="1" si="84"/>
        <v>0.59114776509367173</v>
      </c>
      <c r="F938" s="8">
        <f t="shared" ca="1" si="85"/>
        <v>42409.616929456446</v>
      </c>
      <c r="G938" s="8">
        <f t="shared" ca="1" si="86"/>
        <v>0</v>
      </c>
      <c r="H938" s="8">
        <f t="shared" ca="1" si="87"/>
        <v>719757.78190847393</v>
      </c>
      <c r="I938" s="8">
        <f t="shared" ca="1" si="88"/>
        <v>719757.78190847393</v>
      </c>
      <c r="J938" s="13">
        <f t="shared" ca="1" si="89"/>
        <v>0.70739362386314875</v>
      </c>
    </row>
    <row r="939" spans="4:10" x14ac:dyDescent="0.3">
      <c r="D939" s="12">
        <v>938</v>
      </c>
      <c r="E939" s="8">
        <f t="shared" ca="1" si="84"/>
        <v>0.32857332776014792</v>
      </c>
      <c r="F939" s="8">
        <f t="shared" ca="1" si="85"/>
        <v>28045.865952844702</v>
      </c>
      <c r="G939" s="8">
        <f t="shared" ca="1" si="86"/>
        <v>48853.35117888244</v>
      </c>
      <c r="H939" s="8">
        <f t="shared" ca="1" si="87"/>
        <v>0</v>
      </c>
      <c r="I939" s="8">
        <f t="shared" ca="1" si="88"/>
        <v>48853.35117888244</v>
      </c>
      <c r="J939" s="13">
        <f t="shared" ca="1" si="89"/>
        <v>1</v>
      </c>
    </row>
    <row r="940" spans="4:10" x14ac:dyDescent="0.3">
      <c r="D940" s="12">
        <v>939</v>
      </c>
      <c r="E940" s="8">
        <f t="shared" ca="1" si="84"/>
        <v>0.90066890355140805</v>
      </c>
      <c r="F940" s="8">
        <f t="shared" ca="1" si="85"/>
        <v>64878.431404510367</v>
      </c>
      <c r="G940" s="8">
        <f t="shared" ca="1" si="86"/>
        <v>0</v>
      </c>
      <c r="H940" s="8">
        <f t="shared" ca="1" si="87"/>
        <v>2022949.0214616014</v>
      </c>
      <c r="I940" s="8">
        <f t="shared" ca="1" si="88"/>
        <v>2022949.0214616014</v>
      </c>
      <c r="J940" s="13">
        <f t="shared" ca="1" si="89"/>
        <v>0.4624115740618891</v>
      </c>
    </row>
    <row r="941" spans="4:10" x14ac:dyDescent="0.3">
      <c r="D941" s="12">
        <v>940</v>
      </c>
      <c r="E941" s="8">
        <f t="shared" ca="1" si="84"/>
        <v>0.69653086115508622</v>
      </c>
      <c r="F941" s="8">
        <f t="shared" ca="1" si="85"/>
        <v>48457.758539947499</v>
      </c>
      <c r="G941" s="8">
        <f t="shared" ca="1" si="86"/>
        <v>0</v>
      </c>
      <c r="H941" s="8">
        <f t="shared" ca="1" si="87"/>
        <v>1070549.995316955</v>
      </c>
      <c r="I941" s="8">
        <f t="shared" ca="1" si="88"/>
        <v>1070549.995316955</v>
      </c>
      <c r="J941" s="13">
        <f t="shared" ca="1" si="89"/>
        <v>0.6191037679033472</v>
      </c>
    </row>
    <row r="942" spans="4:10" x14ac:dyDescent="0.3">
      <c r="D942" s="12">
        <v>941</v>
      </c>
      <c r="E942" s="8">
        <f t="shared" ca="1" si="84"/>
        <v>0.22466709488929826</v>
      </c>
      <c r="F942" s="8">
        <f t="shared" ca="1" si="85"/>
        <v>21386.006857913399</v>
      </c>
      <c r="G942" s="8">
        <f t="shared" ca="1" si="86"/>
        <v>215349.82855216504</v>
      </c>
      <c r="H942" s="8">
        <f t="shared" ca="1" si="87"/>
        <v>0</v>
      </c>
      <c r="I942" s="8">
        <f t="shared" ca="1" si="88"/>
        <v>215349.82855216504</v>
      </c>
      <c r="J942" s="13">
        <f t="shared" ca="1" si="89"/>
        <v>1</v>
      </c>
    </row>
    <row r="943" spans="4:10" x14ac:dyDescent="0.3">
      <c r="D943" s="12">
        <v>942</v>
      </c>
      <c r="E943" s="8">
        <f t="shared" ca="1" si="84"/>
        <v>0.31077604804501091</v>
      </c>
      <c r="F943" s="8">
        <f t="shared" ca="1" si="85"/>
        <v>26985.216206243706</v>
      </c>
      <c r="G943" s="8">
        <f t="shared" ca="1" si="86"/>
        <v>75369.594843907369</v>
      </c>
      <c r="H943" s="8">
        <f t="shared" ca="1" si="87"/>
        <v>0</v>
      </c>
      <c r="I943" s="8">
        <f t="shared" ca="1" si="88"/>
        <v>75369.594843907369</v>
      </c>
      <c r="J943" s="13">
        <f t="shared" ca="1" si="89"/>
        <v>1</v>
      </c>
    </row>
    <row r="944" spans="4:10" x14ac:dyDescent="0.3">
      <c r="D944" s="12">
        <v>943</v>
      </c>
      <c r="E944" s="8">
        <f t="shared" ca="1" si="84"/>
        <v>9.8284642184852555E-2</v>
      </c>
      <c r="F944" s="8">
        <f t="shared" ca="1" si="85"/>
        <v>9993.442653263075</v>
      </c>
      <c r="G944" s="8">
        <f t="shared" ca="1" si="86"/>
        <v>500163.93366842309</v>
      </c>
      <c r="H944" s="8">
        <f t="shared" ca="1" si="87"/>
        <v>0</v>
      </c>
      <c r="I944" s="8">
        <f t="shared" ca="1" si="88"/>
        <v>500163.93366842309</v>
      </c>
      <c r="J944" s="13">
        <f t="shared" ca="1" si="89"/>
        <v>1</v>
      </c>
    </row>
    <row r="945" spans="4:10" x14ac:dyDescent="0.3">
      <c r="D945" s="12">
        <v>944</v>
      </c>
      <c r="E945" s="8">
        <f t="shared" ca="1" si="84"/>
        <v>7.9924343768745687E-2</v>
      </c>
      <c r="F945" s="8">
        <f t="shared" ca="1" si="85"/>
        <v>7561.1323193387143</v>
      </c>
      <c r="G945" s="8">
        <f t="shared" ca="1" si="86"/>
        <v>560971.69201653218</v>
      </c>
      <c r="H945" s="8">
        <f t="shared" ca="1" si="87"/>
        <v>0</v>
      </c>
      <c r="I945" s="8">
        <f t="shared" ca="1" si="88"/>
        <v>560971.69201653218</v>
      </c>
      <c r="J945" s="13">
        <f t="shared" ca="1" si="89"/>
        <v>1</v>
      </c>
    </row>
    <row r="946" spans="4:10" x14ac:dyDescent="0.3">
      <c r="D946" s="12">
        <v>945</v>
      </c>
      <c r="E946" s="8">
        <f t="shared" ca="1" si="84"/>
        <v>8.4039256919084981E-2</v>
      </c>
      <c r="F946" s="8">
        <f t="shared" ca="1" si="85"/>
        <v>8139.9896047317634</v>
      </c>
      <c r="G946" s="8">
        <f t="shared" ca="1" si="86"/>
        <v>546500.25988170586</v>
      </c>
      <c r="H946" s="8">
        <f t="shared" ca="1" si="87"/>
        <v>0</v>
      </c>
      <c r="I946" s="8">
        <f t="shared" ca="1" si="88"/>
        <v>546500.25988170586</v>
      </c>
      <c r="J946" s="13">
        <f t="shared" ca="1" si="89"/>
        <v>1</v>
      </c>
    </row>
    <row r="947" spans="4:10" x14ac:dyDescent="0.3">
      <c r="D947" s="12">
        <v>946</v>
      </c>
      <c r="E947" s="8">
        <f t="shared" ca="1" si="84"/>
        <v>0.88217087617768331</v>
      </c>
      <c r="F947" s="8">
        <f t="shared" ca="1" si="85"/>
        <v>62759.861210174829</v>
      </c>
      <c r="G947" s="8">
        <f t="shared" ca="1" si="86"/>
        <v>0</v>
      </c>
      <c r="H947" s="8">
        <f t="shared" ca="1" si="87"/>
        <v>1900071.9501901402</v>
      </c>
      <c r="I947" s="8">
        <f t="shared" ca="1" si="88"/>
        <v>1900071.9501901402</v>
      </c>
      <c r="J947" s="13">
        <f t="shared" ca="1" si="89"/>
        <v>0.47802084645607473</v>
      </c>
    </row>
    <row r="948" spans="4:10" x14ac:dyDescent="0.3">
      <c r="D948" s="12">
        <v>947</v>
      </c>
      <c r="E948" s="8">
        <f t="shared" ca="1" si="84"/>
        <v>0.93832413172481555</v>
      </c>
      <c r="F948" s="8">
        <f t="shared" ca="1" si="85"/>
        <v>70320.241551838</v>
      </c>
      <c r="G948" s="8">
        <f t="shared" ca="1" si="86"/>
        <v>0</v>
      </c>
      <c r="H948" s="8">
        <f t="shared" ca="1" si="87"/>
        <v>2338574.0100066038</v>
      </c>
      <c r="I948" s="8">
        <f t="shared" ca="1" si="88"/>
        <v>2338574.0100066038</v>
      </c>
      <c r="J948" s="13">
        <f t="shared" ca="1" si="89"/>
        <v>0.4266278486833095</v>
      </c>
    </row>
    <row r="949" spans="4:10" x14ac:dyDescent="0.3">
      <c r="D949" s="12">
        <v>948</v>
      </c>
      <c r="E949" s="8">
        <f t="shared" ca="1" si="84"/>
        <v>0.95900751200260348</v>
      </c>
      <c r="F949" s="8">
        <f t="shared" ca="1" si="85"/>
        <v>74546.730333331274</v>
      </c>
      <c r="G949" s="8">
        <f t="shared" ca="1" si="86"/>
        <v>0</v>
      </c>
      <c r="H949" s="8">
        <f t="shared" ca="1" si="87"/>
        <v>2583710.3593332139</v>
      </c>
      <c r="I949" s="8">
        <f t="shared" ca="1" si="88"/>
        <v>2583710.3593332139</v>
      </c>
      <c r="J949" s="13">
        <f t="shared" ca="1" si="89"/>
        <v>0.40244015298459268</v>
      </c>
    </row>
    <row r="950" spans="4:10" x14ac:dyDescent="0.3">
      <c r="D950" s="12">
        <v>949</v>
      </c>
      <c r="E950" s="8">
        <f t="shared" ca="1" si="84"/>
        <v>0.17264027902267565</v>
      </c>
      <c r="F950" s="8">
        <f t="shared" ca="1" si="85"/>
        <v>17397.422453855801</v>
      </c>
      <c r="G950" s="8">
        <f t="shared" ca="1" si="86"/>
        <v>315064.438653605</v>
      </c>
      <c r="H950" s="8">
        <f t="shared" ca="1" si="87"/>
        <v>0</v>
      </c>
      <c r="I950" s="8">
        <f t="shared" ca="1" si="88"/>
        <v>315064.438653605</v>
      </c>
      <c r="J950" s="13">
        <f t="shared" ca="1" si="89"/>
        <v>1</v>
      </c>
    </row>
    <row r="951" spans="4:10" x14ac:dyDescent="0.3">
      <c r="D951" s="12">
        <v>950</v>
      </c>
      <c r="E951" s="8">
        <f t="shared" ca="1" si="84"/>
        <v>0.34266516385764101</v>
      </c>
      <c r="F951" s="8">
        <f t="shared" ca="1" si="85"/>
        <v>28869.234862262558</v>
      </c>
      <c r="G951" s="8">
        <f t="shared" ca="1" si="86"/>
        <v>28269.128443436057</v>
      </c>
      <c r="H951" s="8">
        <f t="shared" ca="1" si="87"/>
        <v>0</v>
      </c>
      <c r="I951" s="8">
        <f t="shared" ca="1" si="88"/>
        <v>28269.128443436057</v>
      </c>
      <c r="J951" s="13">
        <f t="shared" ca="1" si="89"/>
        <v>1</v>
      </c>
    </row>
    <row r="952" spans="4:10" x14ac:dyDescent="0.3">
      <c r="D952" s="12">
        <v>951</v>
      </c>
      <c r="E952" s="8">
        <f t="shared" ca="1" si="84"/>
        <v>0.54322707636339562</v>
      </c>
      <c r="F952" s="8">
        <f t="shared" ca="1" si="85"/>
        <v>39812.479487469791</v>
      </c>
      <c r="G952" s="8">
        <f t="shared" ca="1" si="86"/>
        <v>0</v>
      </c>
      <c r="H952" s="8">
        <f t="shared" ca="1" si="87"/>
        <v>569123.81027324789</v>
      </c>
      <c r="I952" s="8">
        <f t="shared" ca="1" si="88"/>
        <v>569123.81027324789</v>
      </c>
      <c r="J952" s="13">
        <f t="shared" ca="1" si="89"/>
        <v>0.75353876089734884</v>
      </c>
    </row>
    <row r="953" spans="4:10" x14ac:dyDescent="0.3">
      <c r="D953" s="12">
        <v>952</v>
      </c>
      <c r="E953" s="8">
        <f t="shared" ca="1" si="84"/>
        <v>0.65764124173439864</v>
      </c>
      <c r="F953" s="8">
        <f t="shared" ca="1" si="85"/>
        <v>46148.527161685153</v>
      </c>
      <c r="G953" s="8">
        <f t="shared" ca="1" si="86"/>
        <v>0</v>
      </c>
      <c r="H953" s="8">
        <f t="shared" ca="1" si="87"/>
        <v>936614.57537773892</v>
      </c>
      <c r="I953" s="8">
        <f t="shared" ca="1" si="88"/>
        <v>936614.57537773892</v>
      </c>
      <c r="J953" s="13">
        <f t="shared" ca="1" si="89"/>
        <v>0.65008250019315061</v>
      </c>
    </row>
    <row r="954" spans="4:10" x14ac:dyDescent="0.3">
      <c r="D954" s="12">
        <v>953</v>
      </c>
      <c r="E954" s="8">
        <f t="shared" ca="1" si="84"/>
        <v>0.22685654012721723</v>
      </c>
      <c r="F954" s="8">
        <f t="shared" ca="1" si="85"/>
        <v>21541.206244433499</v>
      </c>
      <c r="G954" s="8">
        <f t="shared" ca="1" si="86"/>
        <v>211469.84388916253</v>
      </c>
      <c r="H954" s="8">
        <f t="shared" ca="1" si="87"/>
        <v>0</v>
      </c>
      <c r="I954" s="8">
        <f t="shared" ca="1" si="88"/>
        <v>211469.84388916253</v>
      </c>
      <c r="J954" s="13">
        <f t="shared" ca="1" si="89"/>
        <v>1</v>
      </c>
    </row>
    <row r="955" spans="4:10" x14ac:dyDescent="0.3">
      <c r="D955" s="12">
        <v>954</v>
      </c>
      <c r="E955" s="8">
        <f t="shared" ca="1" si="84"/>
        <v>5.3812808491304764E-3</v>
      </c>
      <c r="F955" s="8">
        <f t="shared" ca="1" si="85"/>
        <v>0</v>
      </c>
      <c r="G955" s="8">
        <f t="shared" ca="1" si="86"/>
        <v>750000</v>
      </c>
      <c r="H955" s="8">
        <f t="shared" ca="1" si="87"/>
        <v>0</v>
      </c>
      <c r="I955" s="8">
        <f t="shared" ca="1" si="88"/>
        <v>750000</v>
      </c>
      <c r="J955" s="13">
        <f t="shared" ca="1" si="89"/>
        <v>1</v>
      </c>
    </row>
    <row r="956" spans="4:10" x14ac:dyDescent="0.3">
      <c r="D956" s="12">
        <v>955</v>
      </c>
      <c r="E956" s="8">
        <f t="shared" ca="1" si="84"/>
        <v>0.7015143926618902</v>
      </c>
      <c r="F956" s="8">
        <f t="shared" ca="1" si="85"/>
        <v>48762.610547151446</v>
      </c>
      <c r="G956" s="8">
        <f t="shared" ca="1" si="86"/>
        <v>0</v>
      </c>
      <c r="H956" s="8">
        <f t="shared" ca="1" si="87"/>
        <v>1088231.4117347838</v>
      </c>
      <c r="I956" s="8">
        <f t="shared" ca="1" si="88"/>
        <v>1088231.4117347838</v>
      </c>
      <c r="J956" s="13">
        <f t="shared" ca="1" si="89"/>
        <v>0.6152333607658288</v>
      </c>
    </row>
    <row r="957" spans="4:10" x14ac:dyDescent="0.3">
      <c r="D957" s="12">
        <v>956</v>
      </c>
      <c r="E957" s="8">
        <f t="shared" ca="1" si="84"/>
        <v>0.86776471105653874</v>
      </c>
      <c r="F957" s="8">
        <f t="shared" ca="1" si="85"/>
        <v>61268.389578461312</v>
      </c>
      <c r="G957" s="8">
        <f t="shared" ca="1" si="86"/>
        <v>0</v>
      </c>
      <c r="H957" s="8">
        <f t="shared" ca="1" si="87"/>
        <v>1813566.5955507562</v>
      </c>
      <c r="I957" s="8">
        <f t="shared" ca="1" si="88"/>
        <v>1813566.5955507562</v>
      </c>
      <c r="J957" s="13">
        <f t="shared" ca="1" si="89"/>
        <v>0.48965723677695289</v>
      </c>
    </row>
    <row r="958" spans="4:10" x14ac:dyDescent="0.3">
      <c r="D958" s="12">
        <v>957</v>
      </c>
      <c r="E958" s="8">
        <f t="shared" ca="1" si="84"/>
        <v>0.92128325012031353</v>
      </c>
      <c r="F958" s="8">
        <f t="shared" ca="1" si="85"/>
        <v>67613.0069259538</v>
      </c>
      <c r="G958" s="8">
        <f t="shared" ca="1" si="86"/>
        <v>0</v>
      </c>
      <c r="H958" s="8">
        <f t="shared" ca="1" si="87"/>
        <v>2181554.4017053205</v>
      </c>
      <c r="I958" s="8">
        <f t="shared" ca="1" si="88"/>
        <v>2181554.4017053205</v>
      </c>
      <c r="J958" s="13">
        <f t="shared" ca="1" si="89"/>
        <v>0.44370983711784789</v>
      </c>
    </row>
    <row r="959" spans="4:10" x14ac:dyDescent="0.3">
      <c r="D959" s="12">
        <v>958</v>
      </c>
      <c r="E959" s="8">
        <f t="shared" ca="1" si="84"/>
        <v>0.15496138683540994</v>
      </c>
      <c r="F959" s="8">
        <f t="shared" ca="1" si="85"/>
        <v>15872.318865150886</v>
      </c>
      <c r="G959" s="8">
        <f t="shared" ca="1" si="86"/>
        <v>353192.02837122785</v>
      </c>
      <c r="H959" s="8">
        <f t="shared" ca="1" si="87"/>
        <v>0</v>
      </c>
      <c r="I959" s="8">
        <f t="shared" ca="1" si="88"/>
        <v>353192.02837122785</v>
      </c>
      <c r="J959" s="13">
        <f t="shared" ca="1" si="89"/>
        <v>1</v>
      </c>
    </row>
    <row r="960" spans="4:10" x14ac:dyDescent="0.3">
      <c r="D960" s="12">
        <v>959</v>
      </c>
      <c r="E960" s="8">
        <f t="shared" ca="1" si="84"/>
        <v>5.4220963073073225E-2</v>
      </c>
      <c r="F960" s="8">
        <f t="shared" ca="1" si="85"/>
        <v>3308.4778918087904</v>
      </c>
      <c r="G960" s="8">
        <f t="shared" ca="1" si="86"/>
        <v>667288.05270478025</v>
      </c>
      <c r="H960" s="8">
        <f t="shared" ca="1" si="87"/>
        <v>0</v>
      </c>
      <c r="I960" s="8">
        <f t="shared" ca="1" si="88"/>
        <v>667288.05270478025</v>
      </c>
      <c r="J960" s="13">
        <f t="shared" ca="1" si="89"/>
        <v>1</v>
      </c>
    </row>
    <row r="961" spans="4:10" x14ac:dyDescent="0.3">
      <c r="D961" s="12">
        <v>960</v>
      </c>
      <c r="E961" s="8">
        <f t="shared" ca="1" si="84"/>
        <v>0.3871990294757347</v>
      </c>
      <c r="F961" s="8">
        <f t="shared" ca="1" si="85"/>
        <v>31394.848251275464</v>
      </c>
      <c r="G961" s="8">
        <f t="shared" ca="1" si="86"/>
        <v>0</v>
      </c>
      <c r="H961" s="8">
        <f t="shared" ca="1" si="87"/>
        <v>80901.198573976886</v>
      </c>
      <c r="I961" s="8">
        <f t="shared" ca="1" si="88"/>
        <v>80901.198573976886</v>
      </c>
      <c r="J961" s="13">
        <f t="shared" ca="1" si="89"/>
        <v>0.95557220686914235</v>
      </c>
    </row>
    <row r="962" spans="4:10" x14ac:dyDescent="0.3">
      <c r="D962" s="12">
        <v>961</v>
      </c>
      <c r="E962" s="8">
        <f t="shared" ca="1" si="84"/>
        <v>0.15792831252091355</v>
      </c>
      <c r="F962" s="8">
        <f t="shared" ca="1" si="85"/>
        <v>16135.912987459571</v>
      </c>
      <c r="G962" s="8">
        <f t="shared" ca="1" si="86"/>
        <v>346602.1753135107</v>
      </c>
      <c r="H962" s="8">
        <f t="shared" ca="1" si="87"/>
        <v>0</v>
      </c>
      <c r="I962" s="8">
        <f t="shared" ca="1" si="88"/>
        <v>346602.1753135107</v>
      </c>
      <c r="J962" s="13">
        <f t="shared" ca="1" si="89"/>
        <v>1</v>
      </c>
    </row>
    <row r="963" spans="4:10" x14ac:dyDescent="0.3">
      <c r="D963" s="12">
        <v>962</v>
      </c>
      <c r="E963" s="8">
        <f t="shared" ref="E963:E1001" ca="1" si="90">RAND()</f>
        <v>0.44336087726756446</v>
      </c>
      <c r="F963" s="8">
        <f t="shared" ref="F963:F1001" ca="1" si="91">MAX(0,_xlfn.NORM.INV(E963,$B$1,$B$2))</f>
        <v>34465.739053120997</v>
      </c>
      <c r="G963" s="8">
        <f t="shared" ref="G963:G1001" ca="1" si="92">25*MAX($B$4-F963,0)</f>
        <v>0</v>
      </c>
      <c r="H963" s="8">
        <f t="shared" ref="H963:H1001" ca="1" si="93">58*MAX(F963-$B$4,0)</f>
        <v>259012.86508101781</v>
      </c>
      <c r="I963" s="8">
        <f t="shared" ref="I963:I1001" ca="1" si="94">G963+H963</f>
        <v>259012.86508101781</v>
      </c>
      <c r="J963" s="13">
        <f t="shared" ref="J963:J1001" ca="1" si="95">MIN(1,($B$4+1)/(F963+1))</f>
        <v>0.87043337502169005</v>
      </c>
    </row>
    <row r="964" spans="4:10" x14ac:dyDescent="0.3">
      <c r="D964" s="12">
        <v>963</v>
      </c>
      <c r="E964" s="8">
        <f t="shared" ca="1" si="90"/>
        <v>0.13329717404206187</v>
      </c>
      <c r="F964" s="8">
        <f t="shared" ca="1" si="91"/>
        <v>13836.986492755117</v>
      </c>
      <c r="G964" s="8">
        <f t="shared" ca="1" si="92"/>
        <v>404075.33768112207</v>
      </c>
      <c r="H964" s="8">
        <f t="shared" ca="1" si="93"/>
        <v>0</v>
      </c>
      <c r="I964" s="8">
        <f t="shared" ca="1" si="94"/>
        <v>404075.33768112207</v>
      </c>
      <c r="J964" s="13">
        <f t="shared" ca="1" si="95"/>
        <v>1</v>
      </c>
    </row>
    <row r="965" spans="4:10" x14ac:dyDescent="0.3">
      <c r="D965" s="12">
        <v>964</v>
      </c>
      <c r="E965" s="8">
        <f t="shared" ca="1" si="90"/>
        <v>0.53142158355784808</v>
      </c>
      <c r="F965" s="8">
        <f t="shared" ca="1" si="91"/>
        <v>39179.37380266199</v>
      </c>
      <c r="G965" s="8">
        <f t="shared" ca="1" si="92"/>
        <v>0</v>
      </c>
      <c r="H965" s="8">
        <f t="shared" ca="1" si="93"/>
        <v>532403.68055439543</v>
      </c>
      <c r="I965" s="8">
        <f t="shared" ca="1" si="94"/>
        <v>532403.68055439543</v>
      </c>
      <c r="J965" s="13">
        <f t="shared" ca="1" si="95"/>
        <v>0.76571500188090791</v>
      </c>
    </row>
    <row r="966" spans="4:10" x14ac:dyDescent="0.3">
      <c r="D966" s="12">
        <v>965</v>
      </c>
      <c r="E966" s="8">
        <f t="shared" ca="1" si="90"/>
        <v>0.80787110922696659</v>
      </c>
      <c r="F966" s="8">
        <f t="shared" ca="1" si="91"/>
        <v>56032.661321123582</v>
      </c>
      <c r="G966" s="8">
        <f t="shared" ca="1" si="92"/>
        <v>0</v>
      </c>
      <c r="H966" s="8">
        <f t="shared" ca="1" si="93"/>
        <v>1509894.3566251677</v>
      </c>
      <c r="I966" s="8">
        <f t="shared" ca="1" si="94"/>
        <v>1509894.3566251677</v>
      </c>
      <c r="J966" s="13">
        <f t="shared" ca="1" si="95"/>
        <v>0.53541031038587905</v>
      </c>
    </row>
    <row r="967" spans="4:10" x14ac:dyDescent="0.3">
      <c r="D967" s="12">
        <v>966</v>
      </c>
      <c r="E967" s="8">
        <f t="shared" ca="1" si="90"/>
        <v>0.64570112520722989</v>
      </c>
      <c r="F967" s="8">
        <f t="shared" ca="1" si="91"/>
        <v>45460.6623743319</v>
      </c>
      <c r="G967" s="8">
        <f t="shared" ca="1" si="92"/>
        <v>0</v>
      </c>
      <c r="H967" s="8">
        <f t="shared" ca="1" si="93"/>
        <v>896718.41771125013</v>
      </c>
      <c r="I967" s="8">
        <f t="shared" ca="1" si="94"/>
        <v>896718.41771125013</v>
      </c>
      <c r="J967" s="13">
        <f t="shared" ca="1" si="95"/>
        <v>0.65991867505792878</v>
      </c>
    </row>
    <row r="968" spans="4:10" x14ac:dyDescent="0.3">
      <c r="D968" s="12">
        <v>967</v>
      </c>
      <c r="E968" s="8">
        <f t="shared" ca="1" si="90"/>
        <v>0.73822063853641728</v>
      </c>
      <c r="F968" s="8">
        <f t="shared" ca="1" si="91"/>
        <v>51086.617419919006</v>
      </c>
      <c r="G968" s="8">
        <f t="shared" ca="1" si="92"/>
        <v>0</v>
      </c>
      <c r="H968" s="8">
        <f t="shared" ca="1" si="93"/>
        <v>1223023.8103553024</v>
      </c>
      <c r="I968" s="8">
        <f t="shared" ca="1" si="94"/>
        <v>1223023.8103553024</v>
      </c>
      <c r="J968" s="13">
        <f t="shared" ca="1" si="95"/>
        <v>0.58724601997787906</v>
      </c>
    </row>
    <row r="969" spans="4:10" x14ac:dyDescent="0.3">
      <c r="D969" s="12">
        <v>968</v>
      </c>
      <c r="E969" s="8">
        <f t="shared" ca="1" si="90"/>
        <v>9.132703431322764E-2</v>
      </c>
      <c r="F969" s="8">
        <f t="shared" ca="1" si="91"/>
        <v>9115.0337736808797</v>
      </c>
      <c r="G969" s="8">
        <f t="shared" ca="1" si="92"/>
        <v>522124.15565797803</v>
      </c>
      <c r="H969" s="8">
        <f t="shared" ca="1" si="93"/>
        <v>0</v>
      </c>
      <c r="I969" s="8">
        <f t="shared" ca="1" si="94"/>
        <v>522124.15565797803</v>
      </c>
      <c r="J969" s="13">
        <f t="shared" ca="1" si="95"/>
        <v>1</v>
      </c>
    </row>
    <row r="970" spans="4:10" x14ac:dyDescent="0.3">
      <c r="D970" s="12">
        <v>969</v>
      </c>
      <c r="E970" s="8">
        <f t="shared" ca="1" si="90"/>
        <v>0.78028962206523822</v>
      </c>
      <c r="F970" s="8">
        <f t="shared" ca="1" si="91"/>
        <v>53968.55779801945</v>
      </c>
      <c r="G970" s="8">
        <f t="shared" ca="1" si="92"/>
        <v>0</v>
      </c>
      <c r="H970" s="8">
        <f t="shared" ca="1" si="93"/>
        <v>1390176.3522851281</v>
      </c>
      <c r="I970" s="8">
        <f t="shared" ca="1" si="94"/>
        <v>1390176.3522851281</v>
      </c>
      <c r="J970" s="13">
        <f t="shared" ca="1" si="95"/>
        <v>0.55588745255757799</v>
      </c>
    </row>
    <row r="971" spans="4:10" x14ac:dyDescent="0.3">
      <c r="D971" s="12">
        <v>970</v>
      </c>
      <c r="E971" s="8">
        <f t="shared" ca="1" si="90"/>
        <v>0.48029604858320329</v>
      </c>
      <c r="F971" s="8">
        <f t="shared" ca="1" si="91"/>
        <v>36447.554654694715</v>
      </c>
      <c r="G971" s="8">
        <f t="shared" ca="1" si="92"/>
        <v>0</v>
      </c>
      <c r="H971" s="8">
        <f t="shared" ca="1" si="93"/>
        <v>373958.16997229349</v>
      </c>
      <c r="I971" s="8">
        <f t="shared" ca="1" si="94"/>
        <v>373958.16997229349</v>
      </c>
      <c r="J971" s="13">
        <f t="shared" ca="1" si="95"/>
        <v>0.82310534078024833</v>
      </c>
    </row>
    <row r="972" spans="4:10" x14ac:dyDescent="0.3">
      <c r="D972" s="12">
        <v>971</v>
      </c>
      <c r="E972" s="8">
        <f t="shared" ca="1" si="90"/>
        <v>0.29850647862014168</v>
      </c>
      <c r="F972" s="8">
        <f t="shared" ca="1" si="91"/>
        <v>26238.670967497928</v>
      </c>
      <c r="G972" s="8">
        <f t="shared" ca="1" si="92"/>
        <v>94033.225812551798</v>
      </c>
      <c r="H972" s="8">
        <f t="shared" ca="1" si="93"/>
        <v>0</v>
      </c>
      <c r="I972" s="8">
        <f t="shared" ca="1" si="94"/>
        <v>94033.225812551798</v>
      </c>
      <c r="J972" s="13">
        <f t="shared" ca="1" si="95"/>
        <v>1</v>
      </c>
    </row>
    <row r="973" spans="4:10" x14ac:dyDescent="0.3">
      <c r="D973" s="12">
        <v>972</v>
      </c>
      <c r="E973" s="8">
        <f t="shared" ca="1" si="90"/>
        <v>0.15398187225818805</v>
      </c>
      <c r="F973" s="8">
        <f t="shared" ca="1" si="91"/>
        <v>15784.564322789483</v>
      </c>
      <c r="G973" s="8">
        <f t="shared" ca="1" si="92"/>
        <v>355385.89193026291</v>
      </c>
      <c r="H973" s="8">
        <f t="shared" ca="1" si="93"/>
        <v>0</v>
      </c>
      <c r="I973" s="8">
        <f t="shared" ca="1" si="94"/>
        <v>355385.89193026291</v>
      </c>
      <c r="J973" s="13">
        <f t="shared" ca="1" si="95"/>
        <v>1</v>
      </c>
    </row>
    <row r="974" spans="4:10" x14ac:dyDescent="0.3">
      <c r="D974" s="12">
        <v>973</v>
      </c>
      <c r="E974" s="8">
        <f t="shared" ca="1" si="90"/>
        <v>0.36261115580039605</v>
      </c>
      <c r="F974" s="8">
        <f t="shared" ca="1" si="91"/>
        <v>30013.306681069178</v>
      </c>
      <c r="G974" s="8">
        <f t="shared" ca="1" si="92"/>
        <v>0</v>
      </c>
      <c r="H974" s="8">
        <f t="shared" ca="1" si="93"/>
        <v>771.78750201232469</v>
      </c>
      <c r="I974" s="8">
        <f t="shared" ca="1" si="94"/>
        <v>771.78750201232469</v>
      </c>
      <c r="J974" s="13">
        <f t="shared" ca="1" si="95"/>
        <v>0.99955665539069172</v>
      </c>
    </row>
    <row r="975" spans="4:10" x14ac:dyDescent="0.3">
      <c r="D975" s="12">
        <v>974</v>
      </c>
      <c r="E975" s="8">
        <f t="shared" ca="1" si="90"/>
        <v>0.82144898277106781</v>
      </c>
      <c r="F975" s="8">
        <f t="shared" ca="1" si="91"/>
        <v>57115.194645461925</v>
      </c>
      <c r="G975" s="8">
        <f t="shared" ca="1" si="92"/>
        <v>0</v>
      </c>
      <c r="H975" s="8">
        <f t="shared" ca="1" si="93"/>
        <v>1572681.2894367916</v>
      </c>
      <c r="I975" s="8">
        <f t="shared" ca="1" si="94"/>
        <v>1572681.2894367916</v>
      </c>
      <c r="J975" s="13">
        <f t="shared" ca="1" si="95"/>
        <v>0.52526258421496019</v>
      </c>
    </row>
    <row r="976" spans="4:10" x14ac:dyDescent="0.3">
      <c r="D976" s="12">
        <v>975</v>
      </c>
      <c r="E976" s="8">
        <f t="shared" ca="1" si="90"/>
        <v>0.17056351573296258</v>
      </c>
      <c r="F976" s="8">
        <f t="shared" ca="1" si="91"/>
        <v>17223.662022756303</v>
      </c>
      <c r="G976" s="8">
        <f t="shared" ca="1" si="92"/>
        <v>319408.44943109242</v>
      </c>
      <c r="H976" s="8">
        <f t="shared" ca="1" si="93"/>
        <v>0</v>
      </c>
      <c r="I976" s="8">
        <f t="shared" ca="1" si="94"/>
        <v>319408.44943109242</v>
      </c>
      <c r="J976" s="13">
        <f t="shared" ca="1" si="95"/>
        <v>1</v>
      </c>
    </row>
    <row r="977" spans="4:10" x14ac:dyDescent="0.3">
      <c r="D977" s="12">
        <v>976</v>
      </c>
      <c r="E977" s="8">
        <f t="shared" ca="1" si="90"/>
        <v>0.91388845492691939</v>
      </c>
      <c r="F977" s="8">
        <f t="shared" ca="1" si="91"/>
        <v>66576.530495057465</v>
      </c>
      <c r="G977" s="8">
        <f t="shared" ca="1" si="92"/>
        <v>0</v>
      </c>
      <c r="H977" s="8">
        <f t="shared" ca="1" si="93"/>
        <v>2121438.7687133327</v>
      </c>
      <c r="I977" s="8">
        <f t="shared" ca="1" si="94"/>
        <v>2121438.7687133327</v>
      </c>
      <c r="J977" s="13">
        <f t="shared" ca="1" si="95"/>
        <v>0.45061749477516583</v>
      </c>
    </row>
    <row r="978" spans="4:10" x14ac:dyDescent="0.3">
      <c r="D978" s="12">
        <v>977</v>
      </c>
      <c r="E978" s="8">
        <f t="shared" ca="1" si="90"/>
        <v>0.30074391628821151</v>
      </c>
      <c r="F978" s="8">
        <f t="shared" ca="1" si="91"/>
        <v>26375.816628349414</v>
      </c>
      <c r="G978" s="8">
        <f t="shared" ca="1" si="92"/>
        <v>90604.584291264648</v>
      </c>
      <c r="H978" s="8">
        <f t="shared" ca="1" si="93"/>
        <v>0</v>
      </c>
      <c r="I978" s="8">
        <f t="shared" ca="1" si="94"/>
        <v>90604.584291264648</v>
      </c>
      <c r="J978" s="13">
        <f t="shared" ca="1" si="95"/>
        <v>1</v>
      </c>
    </row>
    <row r="979" spans="4:10" x14ac:dyDescent="0.3">
      <c r="D979" s="12">
        <v>978</v>
      </c>
      <c r="E979" s="8">
        <f t="shared" ca="1" si="90"/>
        <v>0.27694210637120775</v>
      </c>
      <c r="F979" s="8">
        <f t="shared" ca="1" si="91"/>
        <v>24891.469520843879</v>
      </c>
      <c r="G979" s="8">
        <f t="shared" ca="1" si="92"/>
        <v>127713.26197890303</v>
      </c>
      <c r="H979" s="8">
        <f t="shared" ca="1" si="93"/>
        <v>0</v>
      </c>
      <c r="I979" s="8">
        <f t="shared" ca="1" si="94"/>
        <v>127713.26197890303</v>
      </c>
      <c r="J979" s="13">
        <f t="shared" ca="1" si="95"/>
        <v>1</v>
      </c>
    </row>
    <row r="980" spans="4:10" x14ac:dyDescent="0.3">
      <c r="D980" s="12">
        <v>979</v>
      </c>
      <c r="E980" s="8">
        <f t="shared" ca="1" si="90"/>
        <v>0.60272099753048558</v>
      </c>
      <c r="F980" s="8">
        <f t="shared" ca="1" si="91"/>
        <v>43046.443724487144</v>
      </c>
      <c r="G980" s="8">
        <f t="shared" ca="1" si="92"/>
        <v>0</v>
      </c>
      <c r="H980" s="8">
        <f t="shared" ca="1" si="93"/>
        <v>756693.73602025432</v>
      </c>
      <c r="I980" s="8">
        <f t="shared" ca="1" si="94"/>
        <v>756693.73602025432</v>
      </c>
      <c r="J980" s="13">
        <f t="shared" ca="1" si="95"/>
        <v>0.69692872338745182</v>
      </c>
    </row>
    <row r="981" spans="4:10" x14ac:dyDescent="0.3">
      <c r="D981" s="12">
        <v>980</v>
      </c>
      <c r="E981" s="8">
        <f t="shared" ca="1" si="90"/>
        <v>0.28307661265215722</v>
      </c>
      <c r="F981" s="8">
        <f t="shared" ca="1" si="91"/>
        <v>25279.636012551724</v>
      </c>
      <c r="G981" s="8">
        <f t="shared" ca="1" si="92"/>
        <v>118009.0996862069</v>
      </c>
      <c r="H981" s="8">
        <f t="shared" ca="1" si="93"/>
        <v>0</v>
      </c>
      <c r="I981" s="8">
        <f t="shared" ca="1" si="94"/>
        <v>118009.0996862069</v>
      </c>
      <c r="J981" s="13">
        <f t="shared" ca="1" si="95"/>
        <v>1</v>
      </c>
    </row>
    <row r="982" spans="4:10" x14ac:dyDescent="0.3">
      <c r="D982" s="12">
        <v>981</v>
      </c>
      <c r="E982" s="8">
        <f t="shared" ca="1" si="90"/>
        <v>0.36482467899950644</v>
      </c>
      <c r="F982" s="8">
        <f t="shared" ca="1" si="91"/>
        <v>30138.890371136797</v>
      </c>
      <c r="G982" s="8">
        <f t="shared" ca="1" si="92"/>
        <v>0</v>
      </c>
      <c r="H982" s="8">
        <f t="shared" ca="1" si="93"/>
        <v>8055.6415259342029</v>
      </c>
      <c r="I982" s="8">
        <f t="shared" ca="1" si="94"/>
        <v>8055.6415259342029</v>
      </c>
      <c r="J982" s="13">
        <f t="shared" ca="1" si="95"/>
        <v>0.99539180901368496</v>
      </c>
    </row>
    <row r="983" spans="4:10" x14ac:dyDescent="0.3">
      <c r="D983" s="12">
        <v>982</v>
      </c>
      <c r="E983" s="8">
        <f t="shared" ca="1" si="90"/>
        <v>0.25361140995084541</v>
      </c>
      <c r="F983" s="8">
        <f t="shared" ca="1" si="91"/>
        <v>23374.51682143996</v>
      </c>
      <c r="G983" s="8">
        <f t="shared" ca="1" si="92"/>
        <v>165637.079464001</v>
      </c>
      <c r="H983" s="8">
        <f t="shared" ca="1" si="93"/>
        <v>0</v>
      </c>
      <c r="I983" s="8">
        <f t="shared" ca="1" si="94"/>
        <v>165637.079464001</v>
      </c>
      <c r="J983" s="13">
        <f t="shared" ca="1" si="95"/>
        <v>1</v>
      </c>
    </row>
    <row r="984" spans="4:10" x14ac:dyDescent="0.3">
      <c r="D984" s="12">
        <v>983</v>
      </c>
      <c r="E984" s="8">
        <f t="shared" ca="1" si="90"/>
        <v>0.67356556963515168</v>
      </c>
      <c r="F984" s="8">
        <f t="shared" ca="1" si="91"/>
        <v>47080.320485207441</v>
      </c>
      <c r="G984" s="8">
        <f t="shared" ca="1" si="92"/>
        <v>0</v>
      </c>
      <c r="H984" s="8">
        <f t="shared" ca="1" si="93"/>
        <v>990658.58814203157</v>
      </c>
      <c r="I984" s="8">
        <f t="shared" ca="1" si="94"/>
        <v>990658.58814203157</v>
      </c>
      <c r="J984" s="13">
        <f t="shared" ca="1" si="95"/>
        <v>0.63721662202371887</v>
      </c>
    </row>
    <row r="985" spans="4:10" x14ac:dyDescent="0.3">
      <c r="D985" s="12">
        <v>984</v>
      </c>
      <c r="E985" s="8">
        <f t="shared" ca="1" si="90"/>
        <v>0.19606786832675893</v>
      </c>
      <c r="F985" s="8">
        <f t="shared" ca="1" si="91"/>
        <v>19272.511891409005</v>
      </c>
      <c r="G985" s="8">
        <f t="shared" ca="1" si="92"/>
        <v>268187.20271477487</v>
      </c>
      <c r="H985" s="8">
        <f t="shared" ca="1" si="93"/>
        <v>0</v>
      </c>
      <c r="I985" s="8">
        <f t="shared" ca="1" si="94"/>
        <v>268187.20271477487</v>
      </c>
      <c r="J985" s="13">
        <f t="shared" ca="1" si="95"/>
        <v>1</v>
      </c>
    </row>
    <row r="986" spans="4:10" x14ac:dyDescent="0.3">
      <c r="D986" s="12">
        <v>985</v>
      </c>
      <c r="E986" s="8">
        <f t="shared" ca="1" si="90"/>
        <v>0.88929799104130036</v>
      </c>
      <c r="F986" s="8">
        <f t="shared" ca="1" si="91"/>
        <v>63545.709210022062</v>
      </c>
      <c r="G986" s="8">
        <f t="shared" ca="1" si="92"/>
        <v>0</v>
      </c>
      <c r="H986" s="8">
        <f t="shared" ca="1" si="93"/>
        <v>1945651.1341812797</v>
      </c>
      <c r="I986" s="8">
        <f t="shared" ca="1" si="94"/>
        <v>1945651.1341812797</v>
      </c>
      <c r="J986" s="13">
        <f t="shared" ca="1" si="95"/>
        <v>0.47210941955855817</v>
      </c>
    </row>
    <row r="987" spans="4:10" x14ac:dyDescent="0.3">
      <c r="D987" s="12">
        <v>986</v>
      </c>
      <c r="E987" s="8">
        <f t="shared" ca="1" si="90"/>
        <v>0.39937549892746482</v>
      </c>
      <c r="F987" s="8">
        <f t="shared" ca="1" si="91"/>
        <v>32069.269378986039</v>
      </c>
      <c r="G987" s="8">
        <f t="shared" ca="1" si="92"/>
        <v>0</v>
      </c>
      <c r="H987" s="8">
        <f t="shared" ca="1" si="93"/>
        <v>120017.62398119023</v>
      </c>
      <c r="I987" s="8">
        <f t="shared" ca="1" si="94"/>
        <v>120017.62398119023</v>
      </c>
      <c r="J987" s="13">
        <f t="shared" ca="1" si="95"/>
        <v>0.9354770190879057</v>
      </c>
    </row>
    <row r="988" spans="4:10" x14ac:dyDescent="0.3">
      <c r="D988" s="12">
        <v>987</v>
      </c>
      <c r="E988" s="8">
        <f t="shared" ca="1" si="90"/>
        <v>0.48683534992344413</v>
      </c>
      <c r="F988" s="8">
        <f t="shared" ca="1" si="91"/>
        <v>36796.996156460991</v>
      </c>
      <c r="G988" s="8">
        <f t="shared" ca="1" si="92"/>
        <v>0</v>
      </c>
      <c r="H988" s="8">
        <f t="shared" ca="1" si="93"/>
        <v>394225.77707473747</v>
      </c>
      <c r="I988" s="8">
        <f t="shared" ca="1" si="94"/>
        <v>394225.77707473747</v>
      </c>
      <c r="J988" s="13">
        <f t="shared" ca="1" si="95"/>
        <v>0.81528895955201153</v>
      </c>
    </row>
    <row r="989" spans="4:10" x14ac:dyDescent="0.3">
      <c r="D989" s="12">
        <v>988</v>
      </c>
      <c r="E989" s="8">
        <f t="shared" ca="1" si="90"/>
        <v>0.86177862330345034</v>
      </c>
      <c r="F989" s="8">
        <f t="shared" ca="1" si="91"/>
        <v>60681.752281126755</v>
      </c>
      <c r="G989" s="8">
        <f t="shared" ca="1" si="92"/>
        <v>0</v>
      </c>
      <c r="H989" s="8">
        <f t="shared" ca="1" si="93"/>
        <v>1779541.6323053518</v>
      </c>
      <c r="I989" s="8">
        <f t="shared" ca="1" si="94"/>
        <v>1779541.6323053518</v>
      </c>
      <c r="J989" s="13">
        <f t="shared" ca="1" si="95"/>
        <v>0.49439089151746929</v>
      </c>
    </row>
    <row r="990" spans="4:10" x14ac:dyDescent="0.3">
      <c r="D990" s="12">
        <v>989</v>
      </c>
      <c r="E990" s="8">
        <f t="shared" ca="1" si="90"/>
        <v>0.11873453060168015</v>
      </c>
      <c r="F990" s="8">
        <f t="shared" ca="1" si="91"/>
        <v>12337.531923428454</v>
      </c>
      <c r="G990" s="8">
        <f t="shared" ca="1" si="92"/>
        <v>441561.70191428863</v>
      </c>
      <c r="H990" s="8">
        <f t="shared" ca="1" si="93"/>
        <v>0</v>
      </c>
      <c r="I990" s="8">
        <f t="shared" ca="1" si="94"/>
        <v>441561.70191428863</v>
      </c>
      <c r="J990" s="13">
        <f t="shared" ca="1" si="95"/>
        <v>1</v>
      </c>
    </row>
    <row r="991" spans="4:10" x14ac:dyDescent="0.3">
      <c r="D991" s="12">
        <v>990</v>
      </c>
      <c r="E991" s="8">
        <f t="shared" ca="1" si="90"/>
        <v>0.57746152397326767</v>
      </c>
      <c r="F991" s="8">
        <f t="shared" ca="1" si="91"/>
        <v>41662.097944970177</v>
      </c>
      <c r="G991" s="8">
        <f t="shared" ca="1" si="92"/>
        <v>0</v>
      </c>
      <c r="H991" s="8">
        <f t="shared" ca="1" si="93"/>
        <v>676401.68080827023</v>
      </c>
      <c r="I991" s="8">
        <f t="shared" ca="1" si="94"/>
        <v>676401.68080827023</v>
      </c>
      <c r="J991" s="13">
        <f t="shared" ca="1" si="95"/>
        <v>0.72008567484890795</v>
      </c>
    </row>
    <row r="992" spans="4:10" x14ac:dyDescent="0.3">
      <c r="D992" s="12">
        <v>991</v>
      </c>
      <c r="E992" s="8">
        <f t="shared" ca="1" si="90"/>
        <v>0.54425576401582865</v>
      </c>
      <c r="F992" s="8">
        <f t="shared" ca="1" si="91"/>
        <v>39867.73481814628</v>
      </c>
      <c r="G992" s="8">
        <f t="shared" ca="1" si="92"/>
        <v>0</v>
      </c>
      <c r="H992" s="8">
        <f t="shared" ca="1" si="93"/>
        <v>572328.6194524843</v>
      </c>
      <c r="I992" s="8">
        <f t="shared" ca="1" si="94"/>
        <v>572328.6194524843</v>
      </c>
      <c r="J992" s="13">
        <f t="shared" ca="1" si="95"/>
        <v>0.75249440788236466</v>
      </c>
    </row>
    <row r="993" spans="4:10" x14ac:dyDescent="0.3">
      <c r="D993" s="12">
        <v>992</v>
      </c>
      <c r="E993" s="8">
        <f t="shared" ca="1" si="90"/>
        <v>0.84111260150452083</v>
      </c>
      <c r="F993" s="8">
        <f t="shared" ca="1" si="91"/>
        <v>58779.574762376367</v>
      </c>
      <c r="G993" s="8">
        <f t="shared" ca="1" si="92"/>
        <v>0</v>
      </c>
      <c r="H993" s="8">
        <f t="shared" ca="1" si="93"/>
        <v>1669215.3362178293</v>
      </c>
      <c r="I993" s="8">
        <f t="shared" ca="1" si="94"/>
        <v>1669215.3362178293</v>
      </c>
      <c r="J993" s="13">
        <f t="shared" ca="1" si="95"/>
        <v>0.51038970138146245</v>
      </c>
    </row>
    <row r="994" spans="4:10" x14ac:dyDescent="0.3">
      <c r="D994" s="12">
        <v>993</v>
      </c>
      <c r="E994" s="8">
        <f t="shared" ca="1" si="90"/>
        <v>0.54886370988758049</v>
      </c>
      <c r="F994" s="8">
        <f t="shared" ca="1" si="91"/>
        <v>40115.448866482919</v>
      </c>
      <c r="G994" s="8">
        <f t="shared" ca="1" si="92"/>
        <v>0</v>
      </c>
      <c r="H994" s="8">
        <f t="shared" ca="1" si="93"/>
        <v>586696.03425600927</v>
      </c>
      <c r="I994" s="8">
        <f t="shared" ca="1" si="94"/>
        <v>586696.03425600927</v>
      </c>
      <c r="J994" s="13">
        <f t="shared" ca="1" si="95"/>
        <v>0.74784784914164415</v>
      </c>
    </row>
    <row r="995" spans="4:10" x14ac:dyDescent="0.3">
      <c r="D995" s="12">
        <v>994</v>
      </c>
      <c r="E995" s="8">
        <f t="shared" ca="1" si="90"/>
        <v>0.71005856193066463</v>
      </c>
      <c r="F995" s="8">
        <f t="shared" ca="1" si="91"/>
        <v>49290.738737359316</v>
      </c>
      <c r="G995" s="8">
        <f t="shared" ca="1" si="92"/>
        <v>0</v>
      </c>
      <c r="H995" s="8">
        <f t="shared" ca="1" si="93"/>
        <v>1118862.8467668402</v>
      </c>
      <c r="I995" s="8">
        <f t="shared" ca="1" si="94"/>
        <v>1118862.8467668402</v>
      </c>
      <c r="J995" s="13">
        <f t="shared" ca="1" si="95"/>
        <v>0.6086415445771558</v>
      </c>
    </row>
    <row r="996" spans="4:10" x14ac:dyDescent="0.3">
      <c r="D996" s="12">
        <v>995</v>
      </c>
      <c r="E996" s="8">
        <f t="shared" ca="1" si="90"/>
        <v>0.6964191974944387</v>
      </c>
      <c r="F996" s="8">
        <f t="shared" ca="1" si="91"/>
        <v>48450.953739905643</v>
      </c>
      <c r="G996" s="8">
        <f t="shared" ca="1" si="92"/>
        <v>0</v>
      </c>
      <c r="H996" s="8">
        <f t="shared" ca="1" si="93"/>
        <v>1070155.3169145272</v>
      </c>
      <c r="I996" s="8">
        <f t="shared" ca="1" si="94"/>
        <v>1070155.3169145272</v>
      </c>
      <c r="J996" s="13">
        <f t="shared" ca="1" si="95"/>
        <v>0.61919071748990784</v>
      </c>
    </row>
    <row r="997" spans="4:10" x14ac:dyDescent="0.3">
      <c r="D997" s="12">
        <v>996</v>
      </c>
      <c r="E997" s="8">
        <f t="shared" ca="1" si="90"/>
        <v>0.77146314482109823</v>
      </c>
      <c r="F997" s="8">
        <f t="shared" ca="1" si="91"/>
        <v>53340.256631091492</v>
      </c>
      <c r="G997" s="8">
        <f t="shared" ca="1" si="92"/>
        <v>0</v>
      </c>
      <c r="H997" s="8">
        <f t="shared" ca="1" si="93"/>
        <v>1353734.8846033064</v>
      </c>
      <c r="I997" s="8">
        <f t="shared" ca="1" si="94"/>
        <v>1353734.8846033064</v>
      </c>
      <c r="J997" s="13">
        <f t="shared" ca="1" si="95"/>
        <v>0.56243519359671501</v>
      </c>
    </row>
    <row r="998" spans="4:10" x14ac:dyDescent="0.3">
      <c r="D998" s="12">
        <v>997</v>
      </c>
      <c r="E998" s="8">
        <f t="shared" ca="1" si="90"/>
        <v>0.39737575077097365</v>
      </c>
      <c r="F998" s="8">
        <f t="shared" ca="1" si="91"/>
        <v>31958.899736661257</v>
      </c>
      <c r="G998" s="8">
        <f t="shared" ca="1" si="92"/>
        <v>0</v>
      </c>
      <c r="H998" s="8">
        <f t="shared" ca="1" si="93"/>
        <v>113616.18472635289</v>
      </c>
      <c r="I998" s="8">
        <f t="shared" ca="1" si="94"/>
        <v>113616.18472635289</v>
      </c>
      <c r="J998" s="13">
        <f t="shared" ca="1" si="95"/>
        <v>0.9387075756556833</v>
      </c>
    </row>
    <row r="999" spans="4:10" x14ac:dyDescent="0.3">
      <c r="D999" s="12">
        <v>998</v>
      </c>
      <c r="E999" s="8">
        <f t="shared" ca="1" si="90"/>
        <v>0.39439624145185415</v>
      </c>
      <c r="F999" s="8">
        <f t="shared" ca="1" si="91"/>
        <v>31794.17796967028</v>
      </c>
      <c r="G999" s="8">
        <f t="shared" ca="1" si="92"/>
        <v>0</v>
      </c>
      <c r="H999" s="8">
        <f t="shared" ca="1" si="93"/>
        <v>104062.32224087622</v>
      </c>
      <c r="I999" s="8">
        <f t="shared" ca="1" si="94"/>
        <v>104062.32224087622</v>
      </c>
      <c r="J999" s="13">
        <f t="shared" ca="1" si="95"/>
        <v>0.94357075241466604</v>
      </c>
    </row>
    <row r="1000" spans="4:10" x14ac:dyDescent="0.3">
      <c r="D1000" s="12">
        <v>999</v>
      </c>
      <c r="E1000" s="8">
        <f t="shared" ca="1" si="90"/>
        <v>0.8480755589480764</v>
      </c>
      <c r="F1000" s="8">
        <f t="shared" ca="1" si="91"/>
        <v>59400.971434692838</v>
      </c>
      <c r="G1000" s="8">
        <f t="shared" ca="1" si="92"/>
        <v>0</v>
      </c>
      <c r="H1000" s="8">
        <f t="shared" ca="1" si="93"/>
        <v>1705256.3432121845</v>
      </c>
      <c r="I1000" s="8">
        <f t="shared" ca="1" si="94"/>
        <v>1705256.3432121845</v>
      </c>
      <c r="J1000" s="13">
        <f t="shared" ca="1" si="95"/>
        <v>0.50505057787490137</v>
      </c>
    </row>
    <row r="1001" spans="4:10" ht="15" thickBot="1" x14ac:dyDescent="0.35">
      <c r="D1001" s="14">
        <v>1000</v>
      </c>
      <c r="E1001" s="15">
        <f t="shared" ca="1" si="90"/>
        <v>0.33761001556158954</v>
      </c>
      <c r="F1001" s="15">
        <f t="shared" ca="1" si="91"/>
        <v>28575.413629061008</v>
      </c>
      <c r="G1001" s="15">
        <f t="shared" ca="1" si="92"/>
        <v>35614.659273474812</v>
      </c>
      <c r="H1001" s="15">
        <f t="shared" ca="1" si="93"/>
        <v>0</v>
      </c>
      <c r="I1001" s="15">
        <f t="shared" ca="1" si="94"/>
        <v>35614.659273474812</v>
      </c>
      <c r="J1001" s="16">
        <f t="shared" ca="1" si="95"/>
        <v>1</v>
      </c>
    </row>
  </sheetData>
  <sheetProtection algorithmName="SHA-512" hashValue="Ic3D8yOMPrcKsCuyqf3hw0EDu8TaebpoDa/a1ccLRViyWscT3TIyrwAx73BlJ4/zqdOyoBf7ZtvwX1TChWA/Pw==" saltValue="vhk9/wBT6WDMpZe1r3Rjvw==" spinCount="100000" sheet="1" objects="1" scenarios="1"/>
  <mergeCells count="5">
    <mergeCell ref="C1:C1048576"/>
    <mergeCell ref="K1:K1048576"/>
    <mergeCell ref="M1:M1048576"/>
    <mergeCell ref="R1:R1048576"/>
    <mergeCell ref="N1:Q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MonteCarlo_OrderOptimization</vt:lpstr>
    </vt:vector>
  </TitlesOfParts>
  <Company>Saint Louis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Jinal Patel</dc:creator>
  <cp:lastModifiedBy>Ronak Patel</cp:lastModifiedBy>
  <dcterms:created xsi:type="dcterms:W3CDTF">2013-02-06T17:51:26Z</dcterms:created>
  <dcterms:modified xsi:type="dcterms:W3CDTF">2025-03-03T08:48:40Z</dcterms:modified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</Properties>
</file>