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ingliu.WISMAIN\Downloads\"/>
    </mc:Choice>
  </mc:AlternateContent>
  <xr:revisionPtr revIDLastSave="0" documentId="13_ncr:1_{71AD0953-A6A7-4D1F-AB84-7BE32E59AC2B}" xr6:coauthVersionLast="47" xr6:coauthVersionMax="47" xr10:uidLastSave="{00000000-0000-0000-0000-000000000000}"/>
  <bookViews>
    <workbookView xWindow="3060" yWindow="1995" windowWidth="21600" windowHeight="11385" xr2:uid="{00000000-000D-0000-FFFF-FFFF00000000}"/>
  </bookViews>
  <sheets>
    <sheet name="Sheet1" sheetId="13" r:id="rId1"/>
    <sheet name="ver1" sheetId="1" r:id="rId2"/>
    <sheet name="ver2" sheetId="12" r:id="rId3"/>
    <sheet name="older" sheetId="11" r:id="rId4"/>
    <sheet name="localisation" sheetId="8" r:id="rId5"/>
    <sheet name="Sheet2" sheetId="2" r:id="rId6"/>
    <sheet name="Sheet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1" i="2" l="1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<sst xmlns="http://schemas.openxmlformats.org/spreadsheetml/2006/main" count="2457" uniqueCount="630">
  <si>
    <t>TF</t>
  </si>
  <si>
    <t>CST6</t>
  </si>
  <si>
    <t>RPN4</t>
  </si>
  <si>
    <t>FKH2</t>
  </si>
  <si>
    <t xml:space="preserve">FKH1 </t>
  </si>
  <si>
    <t xml:space="preserve">HAP4 </t>
  </si>
  <si>
    <t xml:space="preserve">SOK2 </t>
  </si>
  <si>
    <t xml:space="preserve">SWI4 </t>
  </si>
  <si>
    <t xml:space="preserve">PHD1 </t>
  </si>
  <si>
    <t>SKO1</t>
  </si>
  <si>
    <t xml:space="preserve">DOT6 </t>
  </si>
  <si>
    <t xml:space="preserve">PHO4 </t>
  </si>
  <si>
    <t>SWI5</t>
  </si>
  <si>
    <t xml:space="preserve">TEC1 </t>
  </si>
  <si>
    <t xml:space="preserve">CRZ1 </t>
  </si>
  <si>
    <t>ZAP1</t>
  </si>
  <si>
    <t xml:space="preserve">MET32 </t>
  </si>
  <si>
    <t>MIG1</t>
  </si>
  <si>
    <t>MOT3</t>
  </si>
  <si>
    <t xml:space="preserve">RGT1 </t>
  </si>
  <si>
    <t xml:space="preserve">UME6 </t>
  </si>
  <si>
    <t xml:space="preserve">PIP2 </t>
  </si>
  <si>
    <t xml:space="preserve">PDR1 </t>
  </si>
  <si>
    <t xml:space="preserve">LYS14 </t>
  </si>
  <si>
    <t xml:space="preserve">PDR3 </t>
  </si>
  <si>
    <t xml:space="preserve">GLN3 </t>
  </si>
  <si>
    <t>DAL80</t>
  </si>
  <si>
    <t>GCR1</t>
  </si>
  <si>
    <t>SIP4</t>
  </si>
  <si>
    <t>ACE2</t>
  </si>
  <si>
    <t>ASH1</t>
  </si>
  <si>
    <t>CAT8</t>
  </si>
  <si>
    <t>CBF1</t>
  </si>
  <si>
    <t>HCM1</t>
  </si>
  <si>
    <t>HMS1</t>
  </si>
  <si>
    <t>HSF1</t>
  </si>
  <si>
    <t>MBP1</t>
  </si>
  <si>
    <t>MCM1</t>
  </si>
  <si>
    <t>MGA1</t>
  </si>
  <si>
    <t>PDC2</t>
  </si>
  <si>
    <t>PHO2</t>
  </si>
  <si>
    <t>PUT3</t>
  </si>
  <si>
    <t>MSN1</t>
  </si>
  <si>
    <t>Final Start</t>
  </si>
  <si>
    <t>Final End</t>
  </si>
  <si>
    <t>ADR1</t>
  </si>
  <si>
    <t>ARO80</t>
  </si>
  <si>
    <t>ASG1</t>
  </si>
  <si>
    <t>AZF1</t>
  </si>
  <si>
    <t>BAS1</t>
  </si>
  <si>
    <t>CHA4</t>
  </si>
  <si>
    <t>FHL1</t>
  </si>
  <si>
    <t>GAL4</t>
  </si>
  <si>
    <t>GZF3</t>
  </si>
  <si>
    <t>INO2</t>
  </si>
  <si>
    <t>RFX1</t>
  </si>
  <si>
    <t>RIM101</t>
  </si>
  <si>
    <t>RTG1</t>
  </si>
  <si>
    <t>RTG3</t>
  </si>
  <si>
    <t>SFL1</t>
  </si>
  <si>
    <t>TYE7</t>
  </si>
  <si>
    <t>UGA3</t>
  </si>
  <si>
    <t>Size</t>
  </si>
  <si>
    <t>FAMILY</t>
  </si>
  <si>
    <t>no of domains</t>
  </si>
  <si>
    <t>bzip</t>
  </si>
  <si>
    <t>FKH</t>
  </si>
  <si>
    <t>heterodimerisation</t>
  </si>
  <si>
    <t>KilAN</t>
  </si>
  <si>
    <t>MADS</t>
  </si>
  <si>
    <t>Myc HLH</t>
  </si>
  <si>
    <t>GCR1 family</t>
  </si>
  <si>
    <t>bHLH</t>
  </si>
  <si>
    <t>HSF</t>
  </si>
  <si>
    <t>IDR length</t>
  </si>
  <si>
    <t>ProteinLength</t>
  </si>
  <si>
    <t>DisorderScore</t>
  </si>
  <si>
    <t>SUM1</t>
  </si>
  <si>
    <t>AT hook</t>
  </si>
  <si>
    <t xml:space="preserve">TEA </t>
  </si>
  <si>
    <t>Winged Helix</t>
  </si>
  <si>
    <t>Homeodomain</t>
  </si>
  <si>
    <t>zf-C2H2</t>
  </si>
  <si>
    <t>Zn_clus</t>
  </si>
  <si>
    <t>GATA</t>
  </si>
  <si>
    <t>Myb_DNA-binding</t>
  </si>
  <si>
    <t>HAP4</t>
  </si>
  <si>
    <t>No_DNA_Binding</t>
  </si>
  <si>
    <t>ACE2_nonDBD</t>
  </si>
  <si>
    <t>ADR1_nonDBD</t>
  </si>
  <si>
    <t>ARO80_nonDBD</t>
  </si>
  <si>
    <t>ASH1_nonDBD</t>
  </si>
  <si>
    <t>AZF1_nonDBD</t>
  </si>
  <si>
    <t>BAS1_nonDBD</t>
  </si>
  <si>
    <t>CAT8_nonDBD</t>
  </si>
  <si>
    <t>CBF1_nonDBD</t>
  </si>
  <si>
    <t>CHA4_nonDBD</t>
  </si>
  <si>
    <t>CRZ1_nonDBD</t>
  </si>
  <si>
    <t>CST6_nonDBD</t>
  </si>
  <si>
    <t>DOT6_nonDBD</t>
  </si>
  <si>
    <t>FHL1_nonDBD</t>
  </si>
  <si>
    <t>FKH1_nonDBD</t>
  </si>
  <si>
    <t>FKH2_nonDBD</t>
  </si>
  <si>
    <t>GCR1_nonDBD</t>
  </si>
  <si>
    <t>GLN3_nonDBD</t>
  </si>
  <si>
    <t>HAP4_nonDBD</t>
  </si>
  <si>
    <t>HCM1_nonDBD</t>
  </si>
  <si>
    <t>INO2_nonDBD</t>
  </si>
  <si>
    <t>LYS14_nonDBD</t>
  </si>
  <si>
    <t>MBP1_nonDBD</t>
  </si>
  <si>
    <t>MGA1_nonDBD</t>
  </si>
  <si>
    <t>MIG1_nonDBD</t>
  </si>
  <si>
    <t>MOT3_nonDBD</t>
  </si>
  <si>
    <t>MSN1_nonDBD</t>
  </si>
  <si>
    <t>PDR1_nonDBD</t>
  </si>
  <si>
    <t>PDR3_nonDBD</t>
  </si>
  <si>
    <t>PHD1_nonDBD</t>
  </si>
  <si>
    <t>PHO4_nonDBD</t>
  </si>
  <si>
    <t>PIP2_nonDBD</t>
  </si>
  <si>
    <t>PUT3_nonDBD</t>
  </si>
  <si>
    <t>RGT1_nonDBD</t>
  </si>
  <si>
    <t>RPN4_nonDBD</t>
  </si>
  <si>
    <t>RTG1_nonDBD</t>
  </si>
  <si>
    <t>RTG3_nonDBD</t>
  </si>
  <si>
    <t>SFL1_nonDBD</t>
  </si>
  <si>
    <t>SKO1_nonDBD</t>
  </si>
  <si>
    <t>SOK2_nonDBD</t>
  </si>
  <si>
    <t>SUM1_AT_hook_del</t>
  </si>
  <si>
    <t>SWI4_nonDBD</t>
  </si>
  <si>
    <t>SWI5_nonDBD</t>
  </si>
  <si>
    <t>TEC1_nonDBD</t>
  </si>
  <si>
    <t>TYE7_nonDBD</t>
  </si>
  <si>
    <t>UME6_nonDBD</t>
  </si>
  <si>
    <t>ZAP1_nonDBD</t>
  </si>
  <si>
    <t>nonDBDName</t>
  </si>
  <si>
    <t>nonDBDCorr</t>
  </si>
  <si>
    <t>WTCorr</t>
  </si>
  <si>
    <t>nonDBDvsWT</t>
  </si>
  <si>
    <t>CRZ1</t>
  </si>
  <si>
    <t>DOT6</t>
  </si>
  <si>
    <t>FKH1</t>
  </si>
  <si>
    <t>GLN3</t>
  </si>
  <si>
    <t>LYS14</t>
  </si>
  <si>
    <t>PDR1</t>
  </si>
  <si>
    <t>PDR3</t>
  </si>
  <si>
    <t>PHD1</t>
  </si>
  <si>
    <t>PHO4</t>
  </si>
  <si>
    <t>PIP2</t>
  </si>
  <si>
    <t>RGT1</t>
  </si>
  <si>
    <t>SOK2</t>
  </si>
  <si>
    <t>SWI4</t>
  </si>
  <si>
    <t>TEC1</t>
  </si>
  <si>
    <t>TEA</t>
  </si>
  <si>
    <t>UME6</t>
  </si>
  <si>
    <t>CHA1;SER3;MMF1</t>
  </si>
  <si>
    <t>LYS20;LYS2;LYS9;CTP1;LYS1;LYS14;LYS4;LYS21;LYS12</t>
  </si>
  <si>
    <t>PUT1;PUT2;MCH5</t>
  </si>
  <si>
    <t>ARO10;ARO9;ESBP6</t>
  </si>
  <si>
    <t>TargetsCluster</t>
  </si>
  <si>
    <t>CIT2;ADY2;JEN1;SFC1;FBP1;PRM4;ALD6;AGP1;MLS1;DCP2;GDH2;IDP2;CDA2;PCK1;OM14;AAD6;AGP3;SIP4;DPB11;ICL1;UBC8;RKI1;ZEO1;HSP12;OM45;GDH1;CAT2;RRN11;ADR1</t>
  </si>
  <si>
    <t>EEB1;INO1;RGI2;MOD5;IPT1;IRC7</t>
  </si>
  <si>
    <t>PDR10;TPO1;PDR5;SNQ2;RPN4;SNC2;YOR1;RSB1;PDR16</t>
  </si>
  <si>
    <t>PDR5;PDR3;RSB1;PDR15;SNQ2;PDR16;BDH2;GAC1;SNF11</t>
  </si>
  <si>
    <t>HXT3;HXT4;HXT2;HXT7;HXT6;HXT8;HXK2;STD1;MIG1;MIG2;MIG3;HXT1;MTH1</t>
  </si>
  <si>
    <t>FAB1;CDC60;RRN11;CAT2;GPI13;ULP2;BCY1;FRA1;LSM4;POL31;TAX4;ALY2;SWI4;KCC4;NSG2;CRC1;RAS1;CNB1;VPS30;MEI5;RIP1;MDH1;MET5;MER1;ADY2;SNF2;YPK9;ACH1;IML1;PKH2;INO1;CYT2;HOP1;RIM4;RNP1;SPO22;AGP1;SFC1;ATP7;MET3;PRX1;KIP1;ECM38;ZIP1;MEI4;YHC1;CBF5;PGI1;IRR1;RPL15A;YIG1;YPT11;ICL2;PUT3;IME2</t>
  </si>
  <si>
    <t>MOD5;EEB1;IPT1</t>
  </si>
  <si>
    <t>PDR5;SNQ2;PDR10</t>
  </si>
  <si>
    <t>PDR5;PDR3;RSB1</t>
  </si>
  <si>
    <t>HXT3;HXT1;HXT4</t>
  </si>
  <si>
    <t>LYS20;LYS2;LYS9</t>
  </si>
  <si>
    <t>CIT2;ADY2;JEN1</t>
  </si>
  <si>
    <t>CDC60;RRN11;GPI13</t>
  </si>
  <si>
    <t>ThreeTargets</t>
  </si>
  <si>
    <t>StackedBarLabel</t>
  </si>
  <si>
    <t xml:space="preserve">TEA: TEC1 </t>
  </si>
  <si>
    <t>Myb DNA-binding: BAS1</t>
  </si>
  <si>
    <t xml:space="preserve">Myb DNA-binding: DOT6 </t>
  </si>
  <si>
    <t>StackedBarLabel2</t>
  </si>
  <si>
    <t>AT hook: SUM1</t>
  </si>
  <si>
    <t>FKH: FHL1</t>
  </si>
  <si>
    <t xml:space="preserve">FKH: FKH1 </t>
  </si>
  <si>
    <t>FKH: FKH2</t>
  </si>
  <si>
    <t>FKH: HCM1</t>
  </si>
  <si>
    <t>GATA: ASH1</t>
  </si>
  <si>
    <t xml:space="preserve">GATA:  GLN3 </t>
  </si>
  <si>
    <t>GCR1 C: GCR1</t>
  </si>
  <si>
    <t>GCR1 C: MSN1</t>
  </si>
  <si>
    <t>HSF: MGA1</t>
  </si>
  <si>
    <t>HSF: SFL1</t>
  </si>
  <si>
    <t>bHLH: CBF1</t>
  </si>
  <si>
    <t>bHLH: INO2</t>
  </si>
  <si>
    <t xml:space="preserve">bHLH: PHO4 </t>
  </si>
  <si>
    <t>bHLH: RTG1</t>
  </si>
  <si>
    <t>bHLH: RTG3</t>
  </si>
  <si>
    <t>bHLH: TYE7</t>
  </si>
  <si>
    <t>bzip: CST6</t>
  </si>
  <si>
    <t>bzip: SKO1</t>
  </si>
  <si>
    <t>zf-C2H2: ACE2</t>
  </si>
  <si>
    <t>zf-C2H2: ADR1</t>
  </si>
  <si>
    <t>zf-C2H2: AZF1</t>
  </si>
  <si>
    <t xml:space="preserve">zf-C2H2: CRZ1 </t>
  </si>
  <si>
    <t>zf-C2H2: MIG1</t>
  </si>
  <si>
    <t>zf-C2H2: MOT3</t>
  </si>
  <si>
    <t>zf-C2H2: RPN4</t>
  </si>
  <si>
    <t>zf-C2H2: SWI5</t>
  </si>
  <si>
    <t>zf-C2H2: ZAP1</t>
  </si>
  <si>
    <t>Zn clus: ARO80</t>
  </si>
  <si>
    <t>Zn clus: CAT8</t>
  </si>
  <si>
    <t>Zn clus: CHA4</t>
  </si>
  <si>
    <t xml:space="preserve">Zn clus: LYS14 </t>
  </si>
  <si>
    <t xml:space="preserve">Zn clus: PDR1 </t>
  </si>
  <si>
    <t xml:space="preserve">Zn clus: PDR3 </t>
  </si>
  <si>
    <t xml:space="preserve">Zn clus: PIP2 </t>
  </si>
  <si>
    <t>Zn clus: PUT3</t>
  </si>
  <si>
    <t xml:space="preserve">Zn clus: RGT1 </t>
  </si>
  <si>
    <t xml:space="preserve">Zn clus: UME6 </t>
  </si>
  <si>
    <t>KilAN: MBP1</t>
  </si>
  <si>
    <t xml:space="preserve">KilAN: PHD1 </t>
  </si>
  <si>
    <t xml:space="preserve">KilAN: SOK2 </t>
  </si>
  <si>
    <t xml:space="preserve">KilAN: SWI4 </t>
  </si>
  <si>
    <t>MSN2</t>
  </si>
  <si>
    <t>YAP1</t>
  </si>
  <si>
    <t>MSN2_nonDBD</t>
  </si>
  <si>
    <t>YAP1_nonDBD</t>
  </si>
  <si>
    <t>\\\color[rgb]{0.6350,0.0780,0.1840}zf-C2H2\\\color{black}ACE2</t>
  </si>
  <si>
    <t>\\\color[rgb]{0.6350,0.0780,0.1840}zf-C2H2\\\color{black}ADR1</t>
  </si>
  <si>
    <t>\\\color[rgb]{0.6350,0.0780,0.1840}zf-C2H2\\\color{black}AZF1</t>
  </si>
  <si>
    <t xml:space="preserve">\\\color[rgb]{0.6350,0.0780,0.1840}zf-C2H2\\\color{black}CRZ1 </t>
  </si>
  <si>
    <t>\\\color[rgb]{0.6350,0.0780,0.1840}zf-C2H2\\\color{black}MIG1</t>
  </si>
  <si>
    <t>\\\color[rgb]{0.6350,0.0780,0.1840}zf-C2H2\\\color{black}MOT3</t>
  </si>
  <si>
    <t>\\\color[rgb]{0.6350,0.0780,0.1840}zf-C2H2\\\color{black}RPN4</t>
  </si>
  <si>
    <t>\\\color[rgb]{0.6350,0.0780,0.1840}zf-C2H2\\\color{black}SWI5</t>
  </si>
  <si>
    <t>\\\color[rgb]{0.6350,0.0780,0.1840}zf-C2H2\\\color{black}ZAP1</t>
  </si>
  <si>
    <t>\\\color[rgb]{0.4940,0.1840,0.5560}FKH\\\color{black}FHL1</t>
  </si>
  <si>
    <t xml:space="preserve">\\\color[rgb]{0.4940,0.1840,0.5560}FKH\\\color{black}FKH1 </t>
  </si>
  <si>
    <t>\\\color[rgb]{0.4940,0.1840,0.5560}FKH\\\color{black}FKH2</t>
  </si>
  <si>
    <t>\\\color[rgb]{0.4940,0.1840,0.5560}FKH\\\color{black}HCM1</t>
  </si>
  <si>
    <t>\\\color[rgb]{0.4660,0.6740,0.1880}KilAN\\\color{black}MBP1</t>
  </si>
  <si>
    <t xml:space="preserve">\\\color[rgb]{0.4660,0.6740,0.1880}KilAN\\\color{black}PHD1 </t>
  </si>
  <si>
    <t xml:space="preserve">\\\color[rgb]{0.4660,0.6740,0.1880}KilAN\\\color{black}SOK2 </t>
  </si>
  <si>
    <t xml:space="preserve">\\\color[rgb]{0.4660,0.6740,0.1880}KilAN\\\color{black}SWI4 </t>
  </si>
  <si>
    <t>\\\color[rgb]{0.3010,0.7450,0.9330}bHLH\\\color{black}CBF1</t>
  </si>
  <si>
    <t>\\\color[rgb]{0.3010,0.7450,0.9330}bHLH\\\color{black}INO2</t>
  </si>
  <si>
    <t xml:space="preserve">\\\color[rgb]{0.3010,0.7450,0.9330}bHLH\\\color{black}PHO4 </t>
  </si>
  <si>
    <t>\\\color[rgb]{0.3010,0.7450,0.9330}bHLH\\\color{black}RTG1</t>
  </si>
  <si>
    <t>\\\color[rgb]{0.3010,0.7450,0.9330}bHLH\\\color{black}RTG3</t>
  </si>
  <si>
    <t>\\\color[rgb]{0.3010,0.7450,0.9330}bHLH\\\color{black}TYE7</t>
  </si>
  <si>
    <t>bzip: YAP1</t>
  </si>
  <si>
    <t>\\\color[rgb]{0,0.4470,0.7410}Zn clus\\\color{black}ARO80</t>
  </si>
  <si>
    <t>\\\color[rgb]{0,0.4470,0.7410}Zn clus\\\color{black}CAT8</t>
  </si>
  <si>
    <t>\\\color[rgb]{0,0.4470,0.7410}Zn clus\\\color{black}CHA4</t>
  </si>
  <si>
    <t xml:space="preserve">\\\color[rgb]{0,0.4470,0.7410}Zn clus\\\color{black}LYS14 </t>
  </si>
  <si>
    <t xml:space="preserve">\\\color[rgb]{0,0.4470,0.7410}Zn clus\\\color{black}PDR1 </t>
  </si>
  <si>
    <t xml:space="preserve">\\\color[rgb]{0,0.4470,0.7410}Zn clus\\\color{black}PDR3 </t>
  </si>
  <si>
    <t xml:space="preserve">\\\color[rgb]{0,0.4470,0.7410}Zn clus\\\color{black}PIP2 </t>
  </si>
  <si>
    <t>\\\color[rgb]{0,0.4470,0.7410}Zn clus\\\color{black}PUT3</t>
  </si>
  <si>
    <t xml:space="preserve">\\\color[rgb]{0,0.4470,0.7410}Zn clus\\\color{black}RGT1 </t>
  </si>
  <si>
    <t xml:space="preserve">\\\color[rgb]{0,0.4470,0.7410}Zn clus\\\color{black}UME6 </t>
  </si>
  <si>
    <t>DBDname</t>
  </si>
  <si>
    <t>DBDintCorr</t>
  </si>
  <si>
    <t>DBDvsWT</t>
  </si>
  <si>
    <t>ACE2_d2_550</t>
  </si>
  <si>
    <t>ADR1_d162_1323</t>
  </si>
  <si>
    <t>ARO80_d201_950</t>
  </si>
  <si>
    <t>ASH1_d2_400</t>
  </si>
  <si>
    <t>AZF1_d2_500</t>
  </si>
  <si>
    <t>BAS1_d301_811</t>
  </si>
  <si>
    <t>CAT8_d107_1433</t>
  </si>
  <si>
    <t>CBF1_d2_200</t>
  </si>
  <si>
    <t>CHA4_d201_648</t>
  </si>
  <si>
    <t>CRZ1_d2_400</t>
  </si>
  <si>
    <t>CST6_d2_200</t>
  </si>
  <si>
    <t>DOT6_d121_670</t>
  </si>
  <si>
    <t>FKH1_d2_280</t>
  </si>
  <si>
    <t>FKH2_d601_861</t>
  </si>
  <si>
    <t>GCR1_d2_340</t>
  </si>
  <si>
    <t>INO2_d2_65</t>
  </si>
  <si>
    <t>LYS14_idr111_260</t>
  </si>
  <si>
    <t>MIG1_d95_504</t>
  </si>
  <si>
    <t>MSN1_d2_250</t>
  </si>
  <si>
    <t>PIP2_d101_996</t>
  </si>
  <si>
    <t>RGT1_d201_1170</t>
  </si>
  <si>
    <t>SFL1_d451_766</t>
  </si>
  <si>
    <t>SKO1_d2_419</t>
  </si>
  <si>
    <t>SOK2_d415_785</t>
  </si>
  <si>
    <t>SWI4_d156_1093</t>
  </si>
  <si>
    <t>SWI5_d2_400</t>
  </si>
  <si>
    <t>TYE7_d2_150</t>
  </si>
  <si>
    <t>UME6_d2_700</t>
  </si>
  <si>
    <t>MSN2_d2_604</t>
  </si>
  <si>
    <t>YAP1_d2_100</t>
  </si>
  <si>
    <t>[]</t>
  </si>
  <si>
    <t>ACE2_d2_200</t>
  </si>
  <si>
    <t>ACE2_d2_400</t>
  </si>
  <si>
    <t>ADR1_d323_1323</t>
  </si>
  <si>
    <t>ADR1_d523_1323</t>
  </si>
  <si>
    <t>ADR1_d723_1323</t>
  </si>
  <si>
    <t>ADR1_d923_1323</t>
  </si>
  <si>
    <t>AFT1</t>
  </si>
  <si>
    <t>ARO80_d351_950</t>
  </si>
  <si>
    <t>ARO80_d876_950</t>
  </si>
  <si>
    <t>ASH1_d2_100</t>
  </si>
  <si>
    <t>ASH1_d2_200</t>
  </si>
  <si>
    <t>ASH1_d2_300</t>
  </si>
  <si>
    <t>AZF1_d2_100</t>
  </si>
  <si>
    <t>AZF1_d2_200</t>
  </si>
  <si>
    <t>AZF1_d2_300</t>
  </si>
  <si>
    <t>AZF1_d2_400</t>
  </si>
  <si>
    <t>AZF1_d801_914</t>
  </si>
  <si>
    <t>BAS1_d401_811</t>
  </si>
  <si>
    <t>BAS1_d501_811</t>
  </si>
  <si>
    <t>BAS1_d601_811</t>
  </si>
  <si>
    <t>CAT8_d1034_1433</t>
  </si>
  <si>
    <t>CAT8_d1234_1433</t>
  </si>
  <si>
    <t>CAT8_d434_1433</t>
  </si>
  <si>
    <t>CAT8_d834_1433</t>
  </si>
  <si>
    <t>CBF1_d2_150</t>
  </si>
  <si>
    <t>CBF1_d2_50</t>
  </si>
  <si>
    <t>CRZ1_d2_200</t>
  </si>
  <si>
    <t>CRZ1_d2_300</t>
  </si>
  <si>
    <t>DOT6_d251_670</t>
  </si>
  <si>
    <t>DOT6_d351_670</t>
  </si>
  <si>
    <t>DOT6_d451_670</t>
  </si>
  <si>
    <t>DOT6_d551_670</t>
  </si>
  <si>
    <t>BAS1_nonDBD_2.mat</t>
  </si>
  <si>
    <t>FKH1_d2_150</t>
  </si>
  <si>
    <t>FKH2_d701_861</t>
  </si>
  <si>
    <t>GAL4_nonDBD</t>
  </si>
  <si>
    <t>HAA1</t>
  </si>
  <si>
    <t>LYS14_d262_790</t>
  </si>
  <si>
    <t>LYS14_d351_790</t>
  </si>
  <si>
    <t>MIG1_d301_504</t>
  </si>
  <si>
    <t>MSN1_d2_100</t>
  </si>
  <si>
    <t>MSN1_d2_175</t>
  </si>
  <si>
    <t>MSN2_d2_135</t>
  </si>
  <si>
    <t>MSN2_d2_200</t>
  </si>
  <si>
    <t>MSN2_d2_320</t>
  </si>
  <si>
    <t>MSN2_d2_370</t>
  </si>
  <si>
    <t>MSN2_d2_420</t>
  </si>
  <si>
    <t>MSN2_d2_470</t>
  </si>
  <si>
    <t>MSN2_d2_520</t>
  </si>
  <si>
    <t>MSN2_d2_570</t>
  </si>
  <si>
    <t>PDR1_d888_1068</t>
  </si>
  <si>
    <t>PDR1_idr888_1068</t>
  </si>
  <si>
    <t>PHD1_d2_100</t>
  </si>
  <si>
    <t>PIP2_d201_996</t>
  </si>
  <si>
    <t>PIP2_d351_996</t>
  </si>
  <si>
    <t>PIP2_d501_996</t>
  </si>
  <si>
    <t>PIP2_d651_996</t>
  </si>
  <si>
    <t>PIP2_d901_996</t>
  </si>
  <si>
    <t>RGT1_d301_1170</t>
  </si>
  <si>
    <t>RGT1_d501_1170</t>
  </si>
  <si>
    <t>RIM101_4.mat</t>
  </si>
  <si>
    <t>SFL1_d206_766</t>
  </si>
  <si>
    <t>SFL1_d567_766</t>
  </si>
  <si>
    <t>SFL1_d651_766</t>
  </si>
  <si>
    <t>SKO1_d2_100</t>
  </si>
  <si>
    <t>SKO1_d2_200</t>
  </si>
  <si>
    <t>SKO1_d483_647</t>
  </si>
  <si>
    <t>SKO1_d551_647</t>
  </si>
  <si>
    <t>SOK2_d2_300</t>
  </si>
  <si>
    <t>SOK2_d2_520</t>
  </si>
  <si>
    <t>SOK2_d585_785</t>
  </si>
  <si>
    <t>SOK2_d685_785</t>
  </si>
  <si>
    <t>SWI4_d301_1093</t>
  </si>
  <si>
    <t>SWI4_d475_1093</t>
  </si>
  <si>
    <t>SWI4_d701_1093</t>
  </si>
  <si>
    <t>SWI4_d901_1093</t>
  </si>
  <si>
    <t>SWI5_d2_200</t>
  </si>
  <si>
    <t>SWI5_d664_709</t>
  </si>
  <si>
    <t>UGA3_nonDBD</t>
  </si>
  <si>
    <t>UME6_d2_200</t>
  </si>
  <si>
    <t>UME6_d2_400</t>
  </si>
  <si>
    <t>UME6_d2_600</t>
  </si>
  <si>
    <t>UME6_d2_769</t>
  </si>
  <si>
    <t>YAP1_d2_250</t>
  </si>
  <si>
    <t>YAP1_d2_300</t>
  </si>
  <si>
    <t>YAP1_d2_400</t>
  </si>
  <si>
    <t>YAP1_d2_450</t>
  </si>
  <si>
    <t>YAP1_d2_500</t>
  </si>
  <si>
    <t>NaN</t>
  </si>
  <si>
    <t>StrainName</t>
  </si>
  <si>
    <t>DisAmt</t>
  </si>
  <si>
    <t>DisDeg</t>
  </si>
  <si>
    <t>{'CLN1';'FKS1';'CCW12';'YOX1';'RNR1';'SWI4';'PIR1';'EGT2';'PCL2';'DSE1';'DSE2';'DSE3';'DSE4';'FKH1';'CLB2';'CLB1';'ASH1';'GAL11'}</t>
  </si>
  <si>
    <t>{'HXT3';'HXT1';'HXT4';'HXT2';'HXT7';'HXT6';'MTH1';'MIG3';'MIG2';'MIG1';'MGA1';'RPI1';'PDH1';'TOS8';'ISF1';'TOD6';'ZRT1';'YGP1';'RHO5';'MAE1';'YGP1';'ALD5'}</t>
  </si>
  <si>
    <t>Location</t>
  </si>
  <si>
    <t>Cytosol</t>
  </si>
  <si>
    <t>Nucleus</t>
  </si>
  <si>
    <t>both</t>
  </si>
  <si>
    <t>mitoch</t>
  </si>
  <si>
    <t>all</t>
  </si>
  <si>
    <t>GIS1</t>
  </si>
  <si>
    <t>HOT1</t>
  </si>
  <si>
    <t>IXR1</t>
  </si>
  <si>
    <t>RLM1</t>
  </si>
  <si>
    <t>RPH1</t>
  </si>
  <si>
    <t>SKN7</t>
  </si>
  <si>
    <t>SMP1</t>
  </si>
  <si>
    <t>TOD6</t>
  </si>
  <si>
    <t>clusters</t>
  </si>
  <si>
    <t>Motif</t>
  </si>
  <si>
    <t>GCTG[GC]|[GC]CAGC</t>
  </si>
  <si>
    <t>C[CT]CC[GA][CA]|[TG][CT]GG[GA]G</t>
  </si>
  <si>
    <t>CGG[CT][TA]A|T[TA][GA]CCG</t>
  </si>
  <si>
    <t>[CT]TGAT|ATCA[GA]</t>
  </si>
  <si>
    <t>C[CT][GT]TT|AA[AC][GA]G</t>
  </si>
  <si>
    <t>TGACTC|GAGTCA</t>
  </si>
  <si>
    <t>CCGGA|TCCGG</t>
  </si>
  <si>
    <t>CACGTG</t>
  </si>
  <si>
    <t>GCGG[AG][AG]|[TC][TC]CCGC</t>
  </si>
  <si>
    <t>[AC]GCC|GGC[GT]</t>
  </si>
  <si>
    <t>T[GT]A[CT][GA]T|A[CT][GA]T[CA]A</t>
  </si>
  <si>
    <t>CATC</t>
  </si>
  <si>
    <t>[GC]ACGC[AG]|[CT]GCGT[GC]</t>
  </si>
  <si>
    <t>T[AC]AA[CT]A|T[GA]TT[TG]A</t>
  </si>
  <si>
    <t>CTT[CT]C|G[GA]AAG</t>
  </si>
  <si>
    <t>GAT[TA]A|T[TA]ATC</t>
  </si>
  <si>
    <t>AAACA|TGTTT</t>
  </si>
  <si>
    <t>AC[AG]TG|CA[TC]GT</t>
  </si>
  <si>
    <t>GGAAT|ATTCC</t>
  </si>
  <si>
    <t>C[GA][TC]GT|AC[AG][TC]G</t>
  </si>
  <si>
    <t>CCCC[GA][CG]|[CG][CT]GGGG</t>
  </si>
  <si>
    <t>TGTCC|GGACA</t>
  </si>
  <si>
    <t>TCCGT[GC][GC][GA]|[TC][GC][GC]ACGGA</t>
  </si>
  <si>
    <t>[AC]TGCA|TGCA[TG]</t>
  </si>
  <si>
    <t>[GCA]CCC[GCA]|[TGC]GGG[TGC]</t>
  </si>
  <si>
    <t>CGG.{10}CCG</t>
  </si>
  <si>
    <t>CGG.{3}[AT][AT]</t>
  </si>
  <si>
    <t>GCCAC|GTGGC</t>
  </si>
  <si>
    <t>GTGACC|GGTCAC</t>
  </si>
  <si>
    <t>GCTTC|GAAGA</t>
  </si>
  <si>
    <t>ACGT[CA]A|T[TG]ACGT</t>
  </si>
  <si>
    <t>[CA]TGCA|TGCA[TG]</t>
  </si>
  <si>
    <t>AAATT|AATTT</t>
  </si>
  <si>
    <t>ACGCG|CGCGT</t>
  </si>
  <si>
    <t>GCTGG|CCAGC</t>
  </si>
  <si>
    <t>GAATG|CATTC</t>
  </si>
  <si>
    <t>TCGGCGGCT|AGCCGCCGA</t>
  </si>
  <si>
    <t>GIS1_d2_700</t>
  </si>
  <si>
    <t>RPH1_d2_700</t>
  </si>
  <si>
    <t>HOT1_d2_500</t>
  </si>
  <si>
    <t>IXR1_d2_300</t>
  </si>
  <si>
    <t>PHO2_d151_559</t>
  </si>
  <si>
    <t>RFX1_d401_811</t>
  </si>
  <si>
    <t>RLM1_d101_676</t>
  </si>
  <si>
    <t>SKN7_d201_622</t>
  </si>
  <si>
    <t>TOD6_d151_525</t>
  </si>
  <si>
    <t>SMP1_d101_452</t>
  </si>
  <si>
    <t>ZAP1_d2_700</t>
  </si>
  <si>
    <t>TEC1_d251_486</t>
  </si>
  <si>
    <t>MBP1_d151_833</t>
  </si>
  <si>
    <t>MOT3_d2_341</t>
  </si>
  <si>
    <t>GTGCCT|AGGCAC</t>
  </si>
  <si>
    <t>RTG3_d2_250</t>
  </si>
  <si>
    <t>CA[CGT]G[TAC][GA][AC]|[TG][CT][ATG]C[GCA]TG</t>
  </si>
  <si>
    <t>CCCC[TC]|[GA]GGGG</t>
  </si>
  <si>
    <t>[AC][TG][TG][AT][CG]|[CG][AT][AC][AC][TG]</t>
  </si>
  <si>
    <t>[AC][AC]CC|GG[GT][GT]</t>
  </si>
  <si>
    <t>[CT]CC[CT]T[AT]|[AT]A[GA]GG[GA]</t>
  </si>
  <si>
    <t>G[GA]GACAA|TTGTC[TC]C</t>
  </si>
  <si>
    <t>[CA][CA]C[CT]GC[TA][TC][CAT][CT][GT][GT][CTA][TA]T|A[TA][GTA][CA][CA][GA][GAT][GA][AT]GC[GA]G[GT][GT]</t>
  </si>
  <si>
    <t>T[AT][AT]T[AT][AT][AT]T|A[AT][AT][AT]A[AT][AT]A</t>
  </si>
  <si>
    <t>GTT[GA]C[CT]A|T[GA]G[CT]AAC</t>
  </si>
  <si>
    <t>A[AT][AT][AT][AT]TAG|CAT[AT][AT][AT][AT]T</t>
  </si>
  <si>
    <t>CCC[CT]T|A[GA]GGG</t>
  </si>
  <si>
    <t>GGCC[AGC]|[TGC]GGCC</t>
  </si>
  <si>
    <t>TTAATAAA|TTTATTAA</t>
  </si>
  <si>
    <t>GIS1_nonDBD</t>
  </si>
  <si>
    <t>HCM1_d251_564</t>
  </si>
  <si>
    <t>INO2_d2_200</t>
  </si>
  <si>
    <t>BAS1_d251_811</t>
  </si>
  <si>
    <t>CRZ1_d2_500</t>
  </si>
  <si>
    <t>GCR1_d2_400</t>
  </si>
  <si>
    <t>PHD1_d2_190</t>
  </si>
  <si>
    <t>PHO4_d2_200</t>
  </si>
  <si>
    <t>SOK2_idr350_585</t>
  </si>
  <si>
    <t>SUM1_d2_800</t>
  </si>
  <si>
    <t>SUM1_str_del</t>
  </si>
  <si>
    <t>SWI5_d2_500</t>
  </si>
  <si>
    <t>activator</t>
  </si>
  <si>
    <t>HMG-box</t>
  </si>
  <si>
    <t xml:space="preserve">HTH_Tnp_Tc5 </t>
  </si>
  <si>
    <t>Homeobox</t>
  </si>
  <si>
    <t>RFX-type winged-helix</t>
  </si>
  <si>
    <t>MADS-box</t>
  </si>
  <si>
    <t>repressor</t>
  </si>
  <si>
    <t>STE12</t>
  </si>
  <si>
    <t>Type</t>
  </si>
  <si>
    <t>STE12-like TF</t>
  </si>
  <si>
    <t>FHL1_d2_200</t>
  </si>
  <si>
    <t>CHA4_d81_648</t>
  </si>
  <si>
    <t>SUM1_CT_del</t>
  </si>
  <si>
    <t>nucleus</t>
  </si>
  <si>
    <t>[AG]TTGG|CCAA[TC]</t>
  </si>
  <si>
    <t>[GA]TTC[TG]|[AC]GAA[CT]</t>
  </si>
  <si>
    <t>TATATGT|ACATATA</t>
  </si>
  <si>
    <t>TCA[TG][CT]|[AG][AC]TGA</t>
  </si>
  <si>
    <t>GTTTCA|TGAAAC</t>
  </si>
  <si>
    <t>GCR1_d2_550_DV</t>
  </si>
  <si>
    <t>FHL1_d701_936</t>
  </si>
  <si>
    <t>HTH_Tnp_Tc5</t>
  </si>
  <si>
    <t>GLN3_idr227_380</t>
  </si>
  <si>
    <t>M00033_2.00</t>
  </si>
  <si>
    <t>M00021_2.00</t>
  </si>
  <si>
    <t>M01577_2.00</t>
  </si>
  <si>
    <t>M08419_2.00</t>
  </si>
  <si>
    <t>M00039_2.00</t>
  </si>
  <si>
    <t>M01561_2.00</t>
  </si>
  <si>
    <t>M00102_2.00</t>
  </si>
  <si>
    <t>M00010_2.00</t>
  </si>
  <si>
    <t>M00095_2.00</t>
  </si>
  <si>
    <t>M00038_2.00</t>
  </si>
  <si>
    <t>M00014_2.00</t>
  </si>
  <si>
    <t>M00064_2.00</t>
  </si>
  <si>
    <t>M00046_2.00</t>
  </si>
  <si>
    <t>M01541_2.00</t>
  </si>
  <si>
    <t>M00045_2.00</t>
  </si>
  <si>
    <t>M00914_2.00</t>
  </si>
  <si>
    <t>M00019_2.00</t>
  </si>
  <si>
    <t>M00048_2.00</t>
  </si>
  <si>
    <t>M08627_2.00</t>
  </si>
  <si>
    <t>M00044_2.00</t>
  </si>
  <si>
    <t>M08405_2.00</t>
  </si>
  <si>
    <t>M08429_2.00</t>
  </si>
  <si>
    <t>M00080_2.00</t>
  </si>
  <si>
    <t>M00003_2.00</t>
  </si>
  <si>
    <t>M01554_2.00</t>
  </si>
  <si>
    <t>M00026_2.00</t>
  </si>
  <si>
    <t>M00912_2.00</t>
  </si>
  <si>
    <t>M00913_2.00</t>
  </si>
  <si>
    <t>M00036_2.00</t>
  </si>
  <si>
    <t>M08613_2.00</t>
  </si>
  <si>
    <t>M00085_2.00</t>
  </si>
  <si>
    <t>M00918_2.00</t>
  </si>
  <si>
    <t>M00006_2.00</t>
  </si>
  <si>
    <t>M00056_2.00</t>
  </si>
  <si>
    <t>M00009_2.00</t>
  </si>
  <si>
    <t>M00091_2.00</t>
  </si>
  <si>
    <t>M00066_2.00</t>
  </si>
  <si>
    <t>M08459_2.00</t>
  </si>
  <si>
    <t>M00025_2.00</t>
  </si>
  <si>
    <t>M00017_2.00</t>
  </si>
  <si>
    <t>M01518_2.00</t>
  </si>
  <si>
    <t>M01556_2.00</t>
  </si>
  <si>
    <t>M00061_2.00</t>
  </si>
  <si>
    <t>M00907_2.00</t>
  </si>
  <si>
    <t>M01557_2.00</t>
  </si>
  <si>
    <t>M00007_2.00</t>
  </si>
  <si>
    <t>M00071_2.00</t>
  </si>
  <si>
    <t>M00008_2.00</t>
  </si>
  <si>
    <t>M00004_2.00</t>
  </si>
  <si>
    <t>M00020_2.00</t>
  </si>
  <si>
    <t>M00072_2.00</t>
  </si>
  <si>
    <t>M00062_2.00</t>
  </si>
  <si>
    <t>M00011_2.00</t>
  </si>
  <si>
    <t>M00081_2.00</t>
  </si>
  <si>
    <t>M01524_2.00</t>
  </si>
  <si>
    <t>M00911_2.00</t>
  </si>
  <si>
    <t>CISBP_Id</t>
  </si>
  <si>
    <t>M00092_2.00</t>
  </si>
  <si>
    <t>M08486_2.00</t>
  </si>
  <si>
    <t>HOT1_nonDBD</t>
  </si>
  <si>
    <t>PDC2_nonDBD</t>
  </si>
  <si>
    <t>TGCTGGT</t>
  </si>
  <si>
    <t>ACCCCAC</t>
  </si>
  <si>
    <t>CCGCGGC</t>
  </si>
  <si>
    <t>CTGATCC</t>
  </si>
  <si>
    <t>TGACTC</t>
  </si>
  <si>
    <t>CACGTGA</t>
  </si>
  <si>
    <t>GCGGAGA</t>
  </si>
  <si>
    <t>CTGCGCC</t>
  </si>
  <si>
    <t>TACGTCA</t>
  </si>
  <si>
    <t>CGATGAG</t>
  </si>
  <si>
    <t>GACGCA</t>
  </si>
  <si>
    <t>GTAAACA</t>
  </si>
  <si>
    <t>GGAAGCC</t>
  </si>
  <si>
    <t>TCACATGC</t>
  </si>
  <si>
    <t>ATTCCGC</t>
  </si>
  <si>
    <t>ACGCGTC</t>
  </si>
  <si>
    <t>CCCCGC</t>
  </si>
  <si>
    <t>AGGCAC</t>
  </si>
  <si>
    <t>ATGTCC</t>
  </si>
  <si>
    <t>CAGGGG</t>
  </si>
  <si>
    <t>TGCAGG</t>
  </si>
  <si>
    <t>CACGTGC</t>
  </si>
  <si>
    <t>TTCTTC</t>
  </si>
  <si>
    <t>TGACGT</t>
  </si>
  <si>
    <t>CCTGCA</t>
  </si>
  <si>
    <t>TGACGCG</t>
  </si>
  <si>
    <t>ACGCGT</t>
  </si>
  <si>
    <t>GCTGGT</t>
  </si>
  <si>
    <t>GAATGT</t>
  </si>
  <si>
    <t>GCCGCC</t>
  </si>
  <si>
    <t>TTACTA</t>
  </si>
  <si>
    <t>GTACCC</t>
  </si>
  <si>
    <t>7mer</t>
  </si>
  <si>
    <t>d2</t>
  </si>
  <si>
    <t>d162</t>
  </si>
  <si>
    <t>d201</t>
  </si>
  <si>
    <t>d251</t>
  </si>
  <si>
    <t>d107</t>
  </si>
  <si>
    <t>d121</t>
  </si>
  <si>
    <t>d701</t>
  </si>
  <si>
    <t>d451</t>
  </si>
  <si>
    <t>idr227</t>
  </si>
  <si>
    <t>idr111</t>
  </si>
  <si>
    <t>d151</t>
  </si>
  <si>
    <t>d95</t>
  </si>
  <si>
    <t>d101</t>
  </si>
  <si>
    <t>d401</t>
  </si>
  <si>
    <t>idr350</t>
  </si>
  <si>
    <t>d156</t>
  </si>
  <si>
    <t>DBDTaken</t>
  </si>
  <si>
    <t>YAP1_d141_650</t>
  </si>
  <si>
    <t>FKH2_d451_861</t>
  </si>
  <si>
    <t>GLN3_idr151_380</t>
  </si>
  <si>
    <t>C2H2 ZF</t>
  </si>
  <si>
    <t>Zinc cluster</t>
  </si>
  <si>
    <t>Myb/SANT</t>
  </si>
  <si>
    <t>bZIP</t>
  </si>
  <si>
    <t>Forkhead</t>
  </si>
  <si>
    <t>Sox</t>
  </si>
  <si>
    <t>APSES</t>
  </si>
  <si>
    <t>RFX</t>
  </si>
  <si>
    <t>MADS box</t>
  </si>
  <si>
    <t>CBF1_d276_351</t>
  </si>
  <si>
    <t>RFX1_d2_250</t>
  </si>
  <si>
    <t>ZAP1_d2_600</t>
  </si>
  <si>
    <t>intDBDNorm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</si>
</sst>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0" borderId="0" xfId="0" quotePrefix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"/>
  <sheetViews>
    <sheetView tabSelected="1" workbookViewId="0">
      <selection activeCell="N39" sqref="N39"/>
    </sheetView>
  </sheetViews>
  <sheetFormatPr defaultRowHeight="15" x14ac:dyDescent="0.25"/>
  <cols>
    <col min="11" max="11" width="15.5703125" customWidth="1"/>
    <col min="14" max="14" width="20.28515625" customWidth="1"/>
  </cols>
  <sheetData>
    <row r="1" spans="1:22" x14ac:dyDescent="0.25">
      <c r="A1" s="10" t="s">
        <v>0</v>
      </c>
      <c r="B1" s="10" t="s">
        <v>43</v>
      </c>
      <c r="C1" s="10" t="s">
        <v>44</v>
      </c>
      <c r="D1" s="10" t="s">
        <v>63</v>
      </c>
      <c r="E1" s="10" t="s">
        <v>488</v>
      </c>
      <c r="F1" s="10" t="s">
        <v>64</v>
      </c>
      <c r="G1" s="10" t="s">
        <v>74</v>
      </c>
      <c r="H1" s="10" t="s">
        <v>75</v>
      </c>
      <c r="I1" s="10" t="s">
        <v>76</v>
      </c>
      <c r="J1" s="10" t="s">
        <v>136</v>
      </c>
      <c r="K1" s="10" t="s">
        <v>134</v>
      </c>
      <c r="L1" s="10" t="s">
        <v>135</v>
      </c>
      <c r="M1" s="10" t="s">
        <v>137</v>
      </c>
      <c r="N1" s="10" t="s">
        <v>258</v>
      </c>
      <c r="O1" s="10" t="s">
        <v>613</v>
      </c>
      <c r="P1" s="10" t="s">
        <v>259</v>
      </c>
      <c r="Q1" s="10" t="s">
        <v>260</v>
      </c>
      <c r="R1" s="10" t="s">
        <v>400</v>
      </c>
      <c r="S1" s="10" t="s">
        <v>401</v>
      </c>
      <c r="T1" s="10" t="s">
        <v>559</v>
      </c>
      <c r="U1" s="10" t="s">
        <v>596</v>
      </c>
      <c r="V1" s="10" t="s">
        <v>629</v>
      </c>
    </row>
    <row r="2" spans="1:22" s="10" customFormat="1" x14ac:dyDescent="0.25">
      <c r="A2" t="s">
        <v>29</v>
      </c>
      <c r="B2">
        <v>603</v>
      </c>
      <c r="C2">
        <v>657</v>
      </c>
      <c r="D2" t="s">
        <v>617</v>
      </c>
      <c r="E2" t="s">
        <v>480</v>
      </c>
      <c r="F2">
        <v>2</v>
      </c>
      <c r="G2">
        <v>559</v>
      </c>
      <c r="H2">
        <v>770</v>
      </c>
      <c r="I2">
        <v>460.101</v>
      </c>
      <c r="J2">
        <v>0.98443416160721697</v>
      </c>
      <c r="K2" t="s">
        <v>88</v>
      </c>
      <c r="L2">
        <v>0.878981515175567</v>
      </c>
      <c r="M2">
        <v>0.40012746783637199</v>
      </c>
      <c r="N2" t="s">
        <v>261</v>
      </c>
      <c r="O2">
        <v>222</v>
      </c>
      <c r="P2">
        <v>0.97689352979366395</v>
      </c>
      <c r="Q2">
        <v>0.45219006507765602</v>
      </c>
      <c r="R2">
        <v>4</v>
      </c>
      <c r="S2" t="s">
        <v>402</v>
      </c>
      <c r="T2" t="s">
        <v>503</v>
      </c>
      <c r="U2" t="s">
        <v>564</v>
      </c>
      <c r="V2">
        <v>0.94954063358989904</v>
      </c>
    </row>
    <row r="3" spans="1:22" x14ac:dyDescent="0.25">
      <c r="A3" t="s">
        <v>45</v>
      </c>
      <c r="B3">
        <v>79</v>
      </c>
      <c r="C3">
        <v>161</v>
      </c>
      <c r="D3" t="s">
        <v>617</v>
      </c>
      <c r="E3" t="s">
        <v>480</v>
      </c>
      <c r="F3">
        <v>2</v>
      </c>
      <c r="G3">
        <v>278</v>
      </c>
      <c r="H3">
        <v>1323</v>
      </c>
      <c r="I3">
        <v>389.83350000000002</v>
      </c>
      <c r="J3">
        <v>0.99061290128294699</v>
      </c>
      <c r="K3" t="s">
        <v>89</v>
      </c>
      <c r="L3">
        <v>0.97893346268897696</v>
      </c>
      <c r="M3">
        <v>0.75976028599731604</v>
      </c>
      <c r="N3" t="s">
        <v>294</v>
      </c>
      <c r="O3">
        <v>162</v>
      </c>
      <c r="P3">
        <v>0.91728001332417797</v>
      </c>
      <c r="Q3">
        <v>0.76133468926526804</v>
      </c>
      <c r="R3">
        <v>4</v>
      </c>
      <c r="S3" t="s">
        <v>403</v>
      </c>
      <c r="T3" t="s">
        <v>504</v>
      </c>
      <c r="U3" t="s">
        <v>565</v>
      </c>
      <c r="V3">
        <v>0.86529594280394295</v>
      </c>
    </row>
    <row r="4" spans="1:22" x14ac:dyDescent="0.25">
      <c r="A4" t="s">
        <v>46</v>
      </c>
      <c r="B4">
        <v>23</v>
      </c>
      <c r="C4">
        <v>67</v>
      </c>
      <c r="D4" t="s">
        <v>618</v>
      </c>
      <c r="E4" t="s">
        <v>480</v>
      </c>
      <c r="F4">
        <v>1</v>
      </c>
      <c r="G4">
        <v>220</v>
      </c>
      <c r="H4">
        <v>950</v>
      </c>
      <c r="I4">
        <v>309.51960000000003</v>
      </c>
      <c r="J4">
        <v>0.99925314711576996</v>
      </c>
      <c r="K4" t="s">
        <v>90</v>
      </c>
      <c r="L4">
        <v>0.65291364339239499</v>
      </c>
      <c r="M4">
        <v>2.63304014958755E-2</v>
      </c>
      <c r="N4" t="s">
        <v>263</v>
      </c>
      <c r="O4">
        <v>201</v>
      </c>
      <c r="P4">
        <v>0.76029142918512505</v>
      </c>
      <c r="Q4">
        <v>3.8015498964081199E-2</v>
      </c>
      <c r="R4">
        <v>4</v>
      </c>
      <c r="S4" t="s">
        <v>404</v>
      </c>
      <c r="T4" t="s">
        <v>505</v>
      </c>
      <c r="U4" t="s">
        <v>566</v>
      </c>
      <c r="V4">
        <v>0.64289618074464105</v>
      </c>
    </row>
    <row r="5" spans="1:22" x14ac:dyDescent="0.25">
      <c r="A5" t="s">
        <v>30</v>
      </c>
      <c r="B5">
        <v>499</v>
      </c>
      <c r="C5">
        <v>536</v>
      </c>
      <c r="D5" t="s">
        <v>84</v>
      </c>
      <c r="E5" t="s">
        <v>486</v>
      </c>
      <c r="F5">
        <v>1</v>
      </c>
      <c r="G5">
        <v>313</v>
      </c>
      <c r="H5">
        <v>588</v>
      </c>
      <c r="I5">
        <v>303.63909999999998</v>
      </c>
      <c r="J5">
        <v>0.94675834260468195</v>
      </c>
      <c r="K5" t="s">
        <v>91</v>
      </c>
      <c r="L5">
        <v>0.93598437125596601</v>
      </c>
      <c r="M5">
        <v>0.81960774116679902</v>
      </c>
      <c r="N5" t="s">
        <v>264</v>
      </c>
      <c r="O5">
        <v>190</v>
      </c>
      <c r="P5">
        <v>0.86891543806366101</v>
      </c>
      <c r="Q5">
        <v>0.243954419429009</v>
      </c>
      <c r="R5">
        <v>4</v>
      </c>
      <c r="S5" t="s">
        <v>405</v>
      </c>
      <c r="T5" t="s">
        <v>506</v>
      </c>
      <c r="U5" t="s">
        <v>567</v>
      </c>
      <c r="V5">
        <v>0.83444779879416997</v>
      </c>
    </row>
    <row r="6" spans="1:22" x14ac:dyDescent="0.25">
      <c r="A6" t="s">
        <v>48</v>
      </c>
      <c r="B6">
        <v>593</v>
      </c>
      <c r="C6">
        <v>702</v>
      </c>
      <c r="D6" t="s">
        <v>617</v>
      </c>
      <c r="E6" t="s">
        <v>480</v>
      </c>
      <c r="F6">
        <v>4</v>
      </c>
      <c r="G6">
        <v>756</v>
      </c>
      <c r="H6">
        <v>914</v>
      </c>
      <c r="I6">
        <v>641.15549999999996</v>
      </c>
      <c r="J6">
        <v>0.99499692349733204</v>
      </c>
      <c r="K6" t="s">
        <v>92</v>
      </c>
      <c r="L6">
        <v>0.82273557141181997</v>
      </c>
      <c r="M6">
        <v>0.29420701273575101</v>
      </c>
      <c r="N6" t="s">
        <v>265</v>
      </c>
      <c r="O6">
        <v>416</v>
      </c>
      <c r="P6">
        <v>0.97953327536512202</v>
      </c>
      <c r="Q6">
        <v>0.80437366188669202</v>
      </c>
      <c r="R6">
        <v>4</v>
      </c>
      <c r="S6" t="s">
        <v>406</v>
      </c>
      <c r="T6" t="s">
        <v>507</v>
      </c>
      <c r="V6">
        <v>0.93663174302482599</v>
      </c>
    </row>
    <row r="7" spans="1:22" x14ac:dyDescent="0.25">
      <c r="A7" t="s">
        <v>49</v>
      </c>
      <c r="B7">
        <v>116</v>
      </c>
      <c r="C7">
        <v>214</v>
      </c>
      <c r="D7" t="s">
        <v>619</v>
      </c>
      <c r="E7" t="s">
        <v>480</v>
      </c>
      <c r="F7">
        <v>2</v>
      </c>
      <c r="G7">
        <v>584</v>
      </c>
      <c r="H7">
        <v>811</v>
      </c>
      <c r="I7">
        <v>510.53410000000002</v>
      </c>
      <c r="J7">
        <v>0.97341388765598702</v>
      </c>
      <c r="K7" t="s">
        <v>93</v>
      </c>
      <c r="L7">
        <v>0.82115140862071001</v>
      </c>
      <c r="M7">
        <v>0.174543323569433</v>
      </c>
      <c r="N7" t="s">
        <v>471</v>
      </c>
      <c r="O7">
        <v>251</v>
      </c>
      <c r="P7">
        <v>0.96774013890124</v>
      </c>
      <c r="Q7">
        <v>0.44115694629493402</v>
      </c>
      <c r="R7">
        <v>4</v>
      </c>
      <c r="S7" t="s">
        <v>407</v>
      </c>
      <c r="T7" t="s">
        <v>508</v>
      </c>
      <c r="U7" t="s">
        <v>568</v>
      </c>
      <c r="V7">
        <v>0.94405423732485205</v>
      </c>
    </row>
    <row r="8" spans="1:22" x14ac:dyDescent="0.25">
      <c r="A8" t="s">
        <v>31</v>
      </c>
      <c r="B8">
        <v>68</v>
      </c>
      <c r="C8">
        <v>106</v>
      </c>
      <c r="D8" t="s">
        <v>618</v>
      </c>
      <c r="E8" t="s">
        <v>480</v>
      </c>
      <c r="F8">
        <v>1</v>
      </c>
      <c r="G8">
        <v>586</v>
      </c>
      <c r="H8">
        <v>1433</v>
      </c>
      <c r="I8">
        <v>584.80499999999995</v>
      </c>
      <c r="J8">
        <v>0.991004909910705</v>
      </c>
      <c r="K8" t="s">
        <v>94</v>
      </c>
      <c r="L8">
        <v>0.92339358813273598</v>
      </c>
      <c r="M8">
        <v>0.637505618004788</v>
      </c>
      <c r="N8" t="s">
        <v>267</v>
      </c>
      <c r="O8">
        <v>107</v>
      </c>
      <c r="P8">
        <v>0.57427800489095304</v>
      </c>
      <c r="Q8">
        <v>0.24081828016332901</v>
      </c>
      <c r="R8">
        <v>4</v>
      </c>
      <c r="S8" t="s">
        <v>408</v>
      </c>
      <c r="T8" t="s">
        <v>509</v>
      </c>
      <c r="V8">
        <v>0.64820499659625797</v>
      </c>
    </row>
    <row r="9" spans="1:22" x14ac:dyDescent="0.25">
      <c r="A9" t="s">
        <v>32</v>
      </c>
      <c r="B9">
        <v>223</v>
      </c>
      <c r="C9">
        <v>271</v>
      </c>
      <c r="D9" t="s">
        <v>72</v>
      </c>
      <c r="E9" t="s">
        <v>389</v>
      </c>
      <c r="F9">
        <v>1</v>
      </c>
      <c r="G9">
        <v>294</v>
      </c>
      <c r="H9">
        <v>351</v>
      </c>
      <c r="I9">
        <v>258.714</v>
      </c>
      <c r="J9">
        <v>0.96485308613073895</v>
      </c>
      <c r="K9" t="s">
        <v>95</v>
      </c>
      <c r="L9">
        <v>0.92888250042016796</v>
      </c>
      <c r="M9">
        <v>0.44496511117457599</v>
      </c>
      <c r="N9" t="s">
        <v>626</v>
      </c>
      <c r="O9">
        <v>275</v>
      </c>
      <c r="P9">
        <v>0.98125231509353905</v>
      </c>
      <c r="Q9">
        <v>0.62738674527560701</v>
      </c>
      <c r="R9">
        <v>4</v>
      </c>
      <c r="S9" t="s">
        <v>409</v>
      </c>
      <c r="T9" t="s">
        <v>510</v>
      </c>
      <c r="U9" t="s">
        <v>569</v>
      </c>
      <c r="V9">
        <v>0.97691147774890597</v>
      </c>
    </row>
    <row r="10" spans="1:22" x14ac:dyDescent="0.25">
      <c r="A10" t="s">
        <v>50</v>
      </c>
      <c r="B10">
        <v>42</v>
      </c>
      <c r="C10">
        <v>80</v>
      </c>
      <c r="D10" t="s">
        <v>618</v>
      </c>
      <c r="E10" t="s">
        <v>480</v>
      </c>
      <c r="F10">
        <v>1</v>
      </c>
      <c r="G10">
        <v>117</v>
      </c>
      <c r="H10">
        <v>648</v>
      </c>
      <c r="I10">
        <v>140.58260000000001</v>
      </c>
      <c r="J10">
        <v>0.99896953729282501</v>
      </c>
      <c r="K10" t="s">
        <v>96</v>
      </c>
      <c r="L10">
        <v>0.98645814244525798</v>
      </c>
      <c r="M10">
        <v>1.9883565360961499E-2</v>
      </c>
      <c r="N10" t="s">
        <v>491</v>
      </c>
      <c r="O10">
        <v>80</v>
      </c>
      <c r="P10">
        <v>0.29570655037216598</v>
      </c>
      <c r="Q10">
        <v>2.06312184546723E-2</v>
      </c>
      <c r="R10">
        <v>3</v>
      </c>
      <c r="S10" t="s">
        <v>410</v>
      </c>
      <c r="T10" t="s">
        <v>511</v>
      </c>
      <c r="U10" t="s">
        <v>570</v>
      </c>
      <c r="V10">
        <v>0.53204403755524399</v>
      </c>
    </row>
    <row r="11" spans="1:22" x14ac:dyDescent="0.25">
      <c r="A11" t="s">
        <v>138</v>
      </c>
      <c r="B11">
        <v>570</v>
      </c>
      <c r="C11">
        <v>619</v>
      </c>
      <c r="D11" t="s">
        <v>617</v>
      </c>
      <c r="E11" t="s">
        <v>480</v>
      </c>
      <c r="F11">
        <v>1</v>
      </c>
      <c r="G11">
        <v>475</v>
      </c>
      <c r="H11">
        <v>678</v>
      </c>
      <c r="I11">
        <v>399.16070000000002</v>
      </c>
      <c r="J11">
        <v>0.98241185158947797</v>
      </c>
      <c r="K11" t="s">
        <v>97</v>
      </c>
      <c r="L11">
        <v>0.961465961058942</v>
      </c>
      <c r="M11">
        <v>0.618165355287009</v>
      </c>
      <c r="N11" t="s">
        <v>472</v>
      </c>
      <c r="O11">
        <v>180</v>
      </c>
      <c r="P11">
        <v>0.97343260885295801</v>
      </c>
      <c r="Q11">
        <v>0.48887266249883399</v>
      </c>
      <c r="R11">
        <v>4</v>
      </c>
      <c r="S11" t="s">
        <v>411</v>
      </c>
      <c r="T11" t="s">
        <v>512</v>
      </c>
      <c r="U11" t="s">
        <v>571</v>
      </c>
      <c r="V11">
        <v>0.95321939406638101</v>
      </c>
    </row>
    <row r="12" spans="1:22" x14ac:dyDescent="0.25">
      <c r="A12" t="s">
        <v>1</v>
      </c>
      <c r="B12">
        <v>416</v>
      </c>
      <c r="C12">
        <v>449</v>
      </c>
      <c r="D12" t="s">
        <v>620</v>
      </c>
      <c r="E12" t="s">
        <v>480</v>
      </c>
      <c r="F12">
        <v>1</v>
      </c>
      <c r="G12">
        <v>459</v>
      </c>
      <c r="H12">
        <v>587</v>
      </c>
      <c r="I12">
        <v>367.56619999999998</v>
      </c>
      <c r="J12">
        <v>0.99747428846408404</v>
      </c>
      <c r="K12" t="s">
        <v>98</v>
      </c>
      <c r="L12">
        <v>0.86719218374290596</v>
      </c>
      <c r="M12">
        <v>0.52164560378508795</v>
      </c>
      <c r="R12">
        <v>3</v>
      </c>
      <c r="S12" t="s">
        <v>412</v>
      </c>
      <c r="T12" t="s">
        <v>513</v>
      </c>
      <c r="U12" t="s">
        <v>572</v>
      </c>
    </row>
    <row r="13" spans="1:22" x14ac:dyDescent="0.25">
      <c r="A13" t="s">
        <v>139</v>
      </c>
      <c r="B13">
        <v>75</v>
      </c>
      <c r="C13">
        <v>117</v>
      </c>
      <c r="D13" t="s">
        <v>619</v>
      </c>
      <c r="E13" t="s">
        <v>486</v>
      </c>
      <c r="F13">
        <v>1</v>
      </c>
      <c r="G13">
        <v>570</v>
      </c>
      <c r="H13">
        <v>670</v>
      </c>
      <c r="I13">
        <v>442.32940000000002</v>
      </c>
      <c r="J13">
        <v>0.94775791887545302</v>
      </c>
      <c r="K13" t="s">
        <v>99</v>
      </c>
      <c r="L13">
        <v>0.98139103192975796</v>
      </c>
      <c r="M13">
        <v>0.90295273661988995</v>
      </c>
      <c r="N13" t="s">
        <v>272</v>
      </c>
      <c r="O13">
        <v>121</v>
      </c>
      <c r="P13">
        <v>0.78800195548584495</v>
      </c>
      <c r="Q13">
        <v>0.38443169322948301</v>
      </c>
      <c r="R13">
        <v>4</v>
      </c>
      <c r="S13" t="s">
        <v>413</v>
      </c>
      <c r="T13" t="s">
        <v>514</v>
      </c>
      <c r="U13" t="s">
        <v>573</v>
      </c>
      <c r="V13">
        <v>0.84739634980720402</v>
      </c>
    </row>
    <row r="14" spans="1:22" x14ac:dyDescent="0.25">
      <c r="A14" t="s">
        <v>51</v>
      </c>
      <c r="B14">
        <v>460</v>
      </c>
      <c r="C14">
        <v>552</v>
      </c>
      <c r="D14" t="s">
        <v>621</v>
      </c>
      <c r="E14" t="s">
        <v>389</v>
      </c>
      <c r="F14">
        <v>1</v>
      </c>
      <c r="G14">
        <v>639</v>
      </c>
      <c r="H14">
        <v>936</v>
      </c>
      <c r="I14" s="6">
        <v>588.03179999999998</v>
      </c>
      <c r="J14" s="4">
        <v>0.99920503395570703</v>
      </c>
      <c r="K14" t="s">
        <v>100</v>
      </c>
      <c r="L14" s="4">
        <v>0.99674163002318905</v>
      </c>
      <c r="M14" s="4">
        <v>0.98850539233022405</v>
      </c>
      <c r="P14" s="4"/>
      <c r="Q14" s="4"/>
      <c r="R14">
        <v>2</v>
      </c>
      <c r="S14" t="s">
        <v>414</v>
      </c>
      <c r="T14" t="s">
        <v>515</v>
      </c>
    </row>
    <row r="15" spans="1:22" x14ac:dyDescent="0.25">
      <c r="A15" t="s">
        <v>140</v>
      </c>
      <c r="B15">
        <v>303</v>
      </c>
      <c r="C15">
        <v>388</v>
      </c>
      <c r="D15" t="s">
        <v>621</v>
      </c>
      <c r="E15" t="s">
        <v>480</v>
      </c>
      <c r="F15">
        <v>1</v>
      </c>
      <c r="G15">
        <v>174</v>
      </c>
      <c r="H15">
        <v>484</v>
      </c>
      <c r="I15">
        <v>197.3793</v>
      </c>
      <c r="J15">
        <v>0.99506477255443904</v>
      </c>
      <c r="K15" t="s">
        <v>101</v>
      </c>
      <c r="L15">
        <v>0.83881349998987098</v>
      </c>
      <c r="M15">
        <v>0.285529272882036</v>
      </c>
      <c r="N15" t="s">
        <v>273</v>
      </c>
      <c r="O15">
        <v>206</v>
      </c>
      <c r="P15">
        <v>0.91335580072798395</v>
      </c>
      <c r="Q15">
        <v>0.70178222162250103</v>
      </c>
      <c r="R15">
        <v>4</v>
      </c>
      <c r="S15" t="s">
        <v>415</v>
      </c>
      <c r="T15" t="s">
        <v>516</v>
      </c>
      <c r="U15" t="s">
        <v>575</v>
      </c>
      <c r="V15">
        <v>0.88904280366119304</v>
      </c>
    </row>
    <row r="16" spans="1:22" x14ac:dyDescent="0.25">
      <c r="A16" t="s">
        <v>3</v>
      </c>
      <c r="B16">
        <v>340</v>
      </c>
      <c r="C16">
        <v>425</v>
      </c>
      <c r="D16" t="s">
        <v>621</v>
      </c>
      <c r="E16" t="s">
        <v>480</v>
      </c>
      <c r="F16">
        <v>1</v>
      </c>
      <c r="G16">
        <v>555</v>
      </c>
      <c r="H16">
        <v>861</v>
      </c>
      <c r="I16">
        <v>495.56180000000001</v>
      </c>
      <c r="J16">
        <v>0.980928983761155</v>
      </c>
      <c r="K16" t="s">
        <v>102</v>
      </c>
      <c r="L16">
        <v>0.91880212059732203</v>
      </c>
      <c r="M16">
        <v>0.52953413971662899</v>
      </c>
      <c r="N16" t="s">
        <v>615</v>
      </c>
      <c r="O16">
        <v>452</v>
      </c>
      <c r="P16">
        <v>0.98123778574670095</v>
      </c>
      <c r="Q16">
        <v>0.69272858050048303</v>
      </c>
      <c r="R16">
        <v>3</v>
      </c>
      <c r="S16" t="s">
        <v>415</v>
      </c>
      <c r="T16" t="s">
        <v>517</v>
      </c>
      <c r="U16" t="s">
        <v>575</v>
      </c>
      <c r="V16">
        <v>0.96255508104795395</v>
      </c>
    </row>
    <row r="17" spans="1:22" x14ac:dyDescent="0.25">
      <c r="A17" t="s">
        <v>392</v>
      </c>
      <c r="B17">
        <v>828</v>
      </c>
      <c r="C17">
        <v>889</v>
      </c>
      <c r="D17" t="s">
        <v>617</v>
      </c>
      <c r="E17" t="s">
        <v>480</v>
      </c>
      <c r="F17">
        <v>1</v>
      </c>
      <c r="G17">
        <v>497</v>
      </c>
      <c r="H17">
        <v>894</v>
      </c>
      <c r="I17">
        <v>433.05779999999999</v>
      </c>
      <c r="J17">
        <v>0.98786313029121298</v>
      </c>
      <c r="K17" t="s">
        <v>468</v>
      </c>
      <c r="L17">
        <v>0.94900038180087198</v>
      </c>
      <c r="M17">
        <v>0.76241188336270305</v>
      </c>
      <c r="N17" t="s">
        <v>439</v>
      </c>
      <c r="O17">
        <v>196</v>
      </c>
      <c r="P17">
        <v>0.98864087785624499</v>
      </c>
      <c r="Q17">
        <v>0.52025950209932803</v>
      </c>
      <c r="R17">
        <v>3</v>
      </c>
      <c r="S17" t="s">
        <v>459</v>
      </c>
      <c r="T17" t="s">
        <v>519</v>
      </c>
      <c r="V17">
        <v>0.97855617292680097</v>
      </c>
    </row>
    <row r="18" spans="1:22" x14ac:dyDescent="0.25">
      <c r="A18" t="s">
        <v>141</v>
      </c>
      <c r="B18">
        <v>307</v>
      </c>
      <c r="C18">
        <v>340</v>
      </c>
      <c r="D18" t="s">
        <v>84</v>
      </c>
      <c r="E18" t="s">
        <v>480</v>
      </c>
      <c r="F18">
        <v>1</v>
      </c>
      <c r="G18">
        <v>589</v>
      </c>
      <c r="H18">
        <v>730</v>
      </c>
      <c r="I18">
        <v>451.52519999999998</v>
      </c>
      <c r="J18">
        <v>0.97207012364454704</v>
      </c>
      <c r="K18" t="s">
        <v>104</v>
      </c>
      <c r="L18">
        <v>0.99182666602246805</v>
      </c>
      <c r="M18">
        <v>0.50988773480502303</v>
      </c>
      <c r="N18" t="s">
        <v>616</v>
      </c>
      <c r="O18">
        <v>229</v>
      </c>
      <c r="P18">
        <v>0.95011847610558697</v>
      </c>
      <c r="Q18">
        <v>0.149949245591222</v>
      </c>
      <c r="R18">
        <v>2</v>
      </c>
      <c r="S18" t="s">
        <v>417</v>
      </c>
      <c r="T18" t="s">
        <v>520</v>
      </c>
      <c r="V18">
        <v>0.89225617098823795</v>
      </c>
    </row>
    <row r="19" spans="1:22" x14ac:dyDescent="0.25">
      <c r="A19" t="s">
        <v>33</v>
      </c>
      <c r="B19">
        <v>108</v>
      </c>
      <c r="C19">
        <v>192</v>
      </c>
      <c r="D19" t="s">
        <v>621</v>
      </c>
      <c r="E19" t="s">
        <v>480</v>
      </c>
      <c r="F19">
        <v>1</v>
      </c>
      <c r="G19">
        <v>263</v>
      </c>
      <c r="H19">
        <v>564</v>
      </c>
      <c r="I19">
        <v>285.63049999999998</v>
      </c>
      <c r="J19">
        <v>0.91641285388218596</v>
      </c>
      <c r="K19" t="s">
        <v>106</v>
      </c>
      <c r="L19">
        <v>0.69822450357738397</v>
      </c>
      <c r="M19">
        <v>0.58331893688902203</v>
      </c>
      <c r="N19" t="s">
        <v>469</v>
      </c>
      <c r="O19">
        <v>251</v>
      </c>
      <c r="P19">
        <v>0.92319935496774697</v>
      </c>
      <c r="Q19">
        <v>0.33258287866377001</v>
      </c>
      <c r="R19">
        <v>3</v>
      </c>
      <c r="S19" t="s">
        <v>418</v>
      </c>
      <c r="T19" t="s">
        <v>522</v>
      </c>
      <c r="U19" t="s">
        <v>575</v>
      </c>
      <c r="V19">
        <v>0.88391965550088403</v>
      </c>
    </row>
    <row r="20" spans="1:22" x14ac:dyDescent="0.25">
      <c r="A20" t="s">
        <v>393</v>
      </c>
      <c r="B20">
        <v>617</v>
      </c>
      <c r="C20">
        <v>694</v>
      </c>
      <c r="D20" t="s">
        <v>27</v>
      </c>
      <c r="E20" t="s">
        <v>480</v>
      </c>
      <c r="F20">
        <v>1</v>
      </c>
      <c r="G20">
        <v>501</v>
      </c>
      <c r="H20">
        <v>719</v>
      </c>
      <c r="I20">
        <v>435.3365</v>
      </c>
      <c r="J20">
        <v>0.99572080212201797</v>
      </c>
      <c r="K20" t="s">
        <v>562</v>
      </c>
      <c r="L20">
        <v>0.53917533494564696</v>
      </c>
      <c r="M20">
        <v>0.10821957233068701</v>
      </c>
      <c r="N20" t="s">
        <v>441</v>
      </c>
      <c r="O20">
        <v>221</v>
      </c>
      <c r="P20">
        <v>0.90557736800771105</v>
      </c>
      <c r="Q20">
        <v>0.17462260201539401</v>
      </c>
      <c r="R20">
        <v>3</v>
      </c>
      <c r="S20" t="s">
        <v>460</v>
      </c>
      <c r="V20">
        <v>0.85957087263535603</v>
      </c>
    </row>
    <row r="21" spans="1:22" x14ac:dyDescent="0.25">
      <c r="A21" t="s">
        <v>54</v>
      </c>
      <c r="B21">
        <v>235</v>
      </c>
      <c r="C21">
        <v>296</v>
      </c>
      <c r="D21" t="s">
        <v>72</v>
      </c>
      <c r="E21" t="s">
        <v>480</v>
      </c>
      <c r="F21">
        <v>1</v>
      </c>
      <c r="G21">
        <v>228</v>
      </c>
      <c r="H21">
        <v>304</v>
      </c>
      <c r="I21">
        <v>188.23609999999999</v>
      </c>
      <c r="J21">
        <v>0.99057447092991102</v>
      </c>
      <c r="K21" t="s">
        <v>107</v>
      </c>
      <c r="L21">
        <v>0.76709997151286502</v>
      </c>
      <c r="M21">
        <v>0.28187319590517901</v>
      </c>
      <c r="N21" t="s">
        <v>470</v>
      </c>
      <c r="O21">
        <v>106</v>
      </c>
      <c r="P21">
        <v>0.96162868680166003</v>
      </c>
      <c r="Q21">
        <v>0.61330974440056396</v>
      </c>
      <c r="R21">
        <v>3</v>
      </c>
      <c r="S21" t="s">
        <v>419</v>
      </c>
      <c r="T21" t="s">
        <v>523</v>
      </c>
      <c r="U21" t="s">
        <v>577</v>
      </c>
      <c r="V21">
        <v>0.88474949793018898</v>
      </c>
    </row>
    <row r="22" spans="1:22" x14ac:dyDescent="0.25">
      <c r="A22" t="s">
        <v>394</v>
      </c>
      <c r="B22">
        <v>361</v>
      </c>
      <c r="C22">
        <v>500</v>
      </c>
      <c r="D22" t="s">
        <v>622</v>
      </c>
      <c r="E22" t="s">
        <v>486</v>
      </c>
      <c r="F22">
        <v>2</v>
      </c>
      <c r="G22">
        <v>502</v>
      </c>
      <c r="H22">
        <v>597</v>
      </c>
      <c r="I22">
        <v>429.74680000000001</v>
      </c>
      <c r="J22">
        <v>0.96700827661627597</v>
      </c>
      <c r="N22" t="s">
        <v>442</v>
      </c>
      <c r="O22">
        <v>299</v>
      </c>
      <c r="P22">
        <v>0.98145732742592395</v>
      </c>
      <c r="Q22">
        <v>0.83075438380159505</v>
      </c>
      <c r="R22">
        <v>3</v>
      </c>
      <c r="S22" t="s">
        <v>461</v>
      </c>
      <c r="T22" t="s">
        <v>524</v>
      </c>
      <c r="V22">
        <v>0.96640648160530696</v>
      </c>
    </row>
    <row r="23" spans="1:22" x14ac:dyDescent="0.25">
      <c r="A23" t="s">
        <v>142</v>
      </c>
      <c r="B23">
        <v>158</v>
      </c>
      <c r="C23">
        <v>196</v>
      </c>
      <c r="D23" t="s">
        <v>618</v>
      </c>
      <c r="E23" t="s">
        <v>480</v>
      </c>
      <c r="F23">
        <v>1</v>
      </c>
      <c r="G23">
        <v>228</v>
      </c>
      <c r="H23">
        <v>790</v>
      </c>
      <c r="I23">
        <v>250.8263</v>
      </c>
      <c r="J23">
        <v>0.98761576919161498</v>
      </c>
      <c r="K23" t="s">
        <v>108</v>
      </c>
      <c r="L23">
        <v>0.95139874141689695</v>
      </c>
      <c r="M23">
        <v>0.17715800905755</v>
      </c>
      <c r="N23" t="s">
        <v>277</v>
      </c>
      <c r="O23">
        <v>149</v>
      </c>
      <c r="P23">
        <v>0.98320755898623102</v>
      </c>
      <c r="Q23">
        <v>0.41770945839482698</v>
      </c>
      <c r="R23">
        <v>4</v>
      </c>
      <c r="S23" t="s">
        <v>420</v>
      </c>
      <c r="T23" t="s">
        <v>525</v>
      </c>
      <c r="U23" t="s">
        <v>578</v>
      </c>
      <c r="V23">
        <v>0.93213710047270204</v>
      </c>
    </row>
    <row r="24" spans="1:22" x14ac:dyDescent="0.25">
      <c r="A24" t="s">
        <v>36</v>
      </c>
      <c r="B24">
        <v>19</v>
      </c>
      <c r="C24">
        <v>97</v>
      </c>
      <c r="D24" t="s">
        <v>623</v>
      </c>
      <c r="E24" t="s">
        <v>389</v>
      </c>
      <c r="F24">
        <v>1</v>
      </c>
      <c r="G24">
        <v>355</v>
      </c>
      <c r="H24">
        <v>833</v>
      </c>
      <c r="I24">
        <v>404.02960000000002</v>
      </c>
      <c r="J24">
        <v>0.99605323178836402</v>
      </c>
      <c r="K24" t="s">
        <v>109</v>
      </c>
      <c r="L24">
        <v>0.69808803511734396</v>
      </c>
      <c r="M24">
        <v>0.40073654774579098</v>
      </c>
      <c r="N24" t="s">
        <v>451</v>
      </c>
      <c r="O24">
        <v>151</v>
      </c>
      <c r="P24">
        <v>0.98121223659481105</v>
      </c>
      <c r="Q24">
        <v>0.54130529054270204</v>
      </c>
      <c r="R24">
        <v>4</v>
      </c>
      <c r="S24" t="s">
        <v>421</v>
      </c>
      <c r="T24" t="s">
        <v>526</v>
      </c>
      <c r="U24" t="s">
        <v>579</v>
      </c>
      <c r="V24">
        <v>0.97007968357947205</v>
      </c>
    </row>
    <row r="25" spans="1:22" x14ac:dyDescent="0.25">
      <c r="A25" t="s">
        <v>17</v>
      </c>
      <c r="B25">
        <v>34</v>
      </c>
      <c r="C25">
        <v>94</v>
      </c>
      <c r="D25" t="s">
        <v>617</v>
      </c>
      <c r="E25" t="s">
        <v>486</v>
      </c>
      <c r="F25">
        <v>1</v>
      </c>
      <c r="G25">
        <v>485</v>
      </c>
      <c r="H25">
        <v>504</v>
      </c>
      <c r="I25">
        <v>355.30930000000001</v>
      </c>
      <c r="J25">
        <v>0.96715402754393598</v>
      </c>
      <c r="K25" t="s">
        <v>111</v>
      </c>
      <c r="L25">
        <v>0.83591115184937803</v>
      </c>
      <c r="M25">
        <v>0.65672864214359095</v>
      </c>
      <c r="N25" t="s">
        <v>278</v>
      </c>
      <c r="O25">
        <v>95</v>
      </c>
      <c r="P25">
        <v>0.93564299399812301</v>
      </c>
      <c r="Q25">
        <v>0.377346735857779</v>
      </c>
      <c r="R25">
        <v>4</v>
      </c>
      <c r="S25" t="s">
        <v>422</v>
      </c>
      <c r="T25" t="s">
        <v>528</v>
      </c>
      <c r="U25" t="s">
        <v>580</v>
      </c>
      <c r="V25">
        <v>0.90021545893484101</v>
      </c>
    </row>
    <row r="26" spans="1:22" x14ac:dyDescent="0.25">
      <c r="A26" t="s">
        <v>18</v>
      </c>
      <c r="B26">
        <v>342</v>
      </c>
      <c r="C26">
        <v>401</v>
      </c>
      <c r="D26" t="s">
        <v>617</v>
      </c>
      <c r="E26" t="s">
        <v>389</v>
      </c>
      <c r="F26">
        <v>2</v>
      </c>
      <c r="G26">
        <v>392</v>
      </c>
      <c r="H26">
        <v>490</v>
      </c>
      <c r="I26">
        <v>347.14980000000003</v>
      </c>
      <c r="J26">
        <v>0.99506591040539905</v>
      </c>
      <c r="K26" t="s">
        <v>112</v>
      </c>
      <c r="L26">
        <v>0.60768346336194801</v>
      </c>
      <c r="M26">
        <v>0.151380697316359</v>
      </c>
      <c r="N26" t="s">
        <v>452</v>
      </c>
      <c r="O26">
        <v>151</v>
      </c>
      <c r="P26">
        <v>0.98755781476243498</v>
      </c>
      <c r="Q26">
        <v>0.62118319349668005</v>
      </c>
      <c r="R26">
        <v>4</v>
      </c>
      <c r="S26" t="s">
        <v>453</v>
      </c>
      <c r="T26" t="s">
        <v>529</v>
      </c>
      <c r="U26" t="s">
        <v>581</v>
      </c>
      <c r="V26">
        <v>0.97742775704413498</v>
      </c>
    </row>
    <row r="27" spans="1:22" x14ac:dyDescent="0.25">
      <c r="A27" t="s">
        <v>42</v>
      </c>
      <c r="B27">
        <v>278</v>
      </c>
      <c r="C27">
        <v>356</v>
      </c>
      <c r="D27" t="s">
        <v>27</v>
      </c>
      <c r="E27" t="s">
        <v>480</v>
      </c>
      <c r="F27">
        <v>1</v>
      </c>
      <c r="G27">
        <v>186</v>
      </c>
      <c r="H27">
        <v>382</v>
      </c>
      <c r="I27">
        <v>210.506</v>
      </c>
      <c r="J27">
        <v>0.99818676331360701</v>
      </c>
      <c r="K27" t="s">
        <v>113</v>
      </c>
      <c r="L27">
        <v>0.88348913060314904</v>
      </c>
      <c r="M27">
        <v>4.2784835958817401E-2</v>
      </c>
      <c r="N27" t="s">
        <v>279</v>
      </c>
      <c r="O27">
        <v>134</v>
      </c>
      <c r="P27">
        <v>0.46913619223863201</v>
      </c>
      <c r="Q27">
        <v>6.3254160662818096E-2</v>
      </c>
      <c r="R27">
        <v>4</v>
      </c>
      <c r="S27" t="s">
        <v>423</v>
      </c>
      <c r="T27" t="s">
        <v>530</v>
      </c>
      <c r="U27" t="s">
        <v>582</v>
      </c>
      <c r="V27">
        <v>0.652736484531794</v>
      </c>
    </row>
    <row r="28" spans="1:22" x14ac:dyDescent="0.25">
      <c r="A28" t="s">
        <v>220</v>
      </c>
      <c r="B28">
        <v>676</v>
      </c>
      <c r="C28">
        <v>698</v>
      </c>
      <c r="D28" t="s">
        <v>617</v>
      </c>
      <c r="E28" t="s">
        <v>480</v>
      </c>
      <c r="F28">
        <v>2</v>
      </c>
      <c r="G28">
        <v>584</v>
      </c>
      <c r="H28">
        <v>704</v>
      </c>
      <c r="I28">
        <v>461.48329999999999</v>
      </c>
      <c r="J28">
        <v>0.98879071132871899</v>
      </c>
      <c r="K28" t="s">
        <v>222</v>
      </c>
      <c r="L28">
        <v>0.98336561144401402</v>
      </c>
      <c r="M28">
        <v>0.72113447078335102</v>
      </c>
      <c r="N28" t="s">
        <v>289</v>
      </c>
      <c r="O28">
        <v>102</v>
      </c>
      <c r="P28">
        <v>0.89111469431505597</v>
      </c>
      <c r="Q28">
        <v>0.56610859901108901</v>
      </c>
      <c r="R28">
        <v>3</v>
      </c>
      <c r="S28" t="s">
        <v>456</v>
      </c>
      <c r="T28" t="s">
        <v>531</v>
      </c>
      <c r="U28" t="s">
        <v>583</v>
      </c>
      <c r="V28">
        <v>0.79139104188579901</v>
      </c>
    </row>
    <row r="29" spans="1:22" x14ac:dyDescent="0.25">
      <c r="A29" t="s">
        <v>145</v>
      </c>
      <c r="B29">
        <v>202</v>
      </c>
      <c r="C29">
        <v>289</v>
      </c>
      <c r="D29" t="s">
        <v>623</v>
      </c>
      <c r="E29" t="s">
        <v>480</v>
      </c>
      <c r="F29">
        <v>1</v>
      </c>
      <c r="G29">
        <v>149</v>
      </c>
      <c r="H29">
        <v>366</v>
      </c>
      <c r="I29">
        <v>167.2843</v>
      </c>
      <c r="J29">
        <v>0.977540089576732</v>
      </c>
      <c r="K29" t="s">
        <v>116</v>
      </c>
      <c r="L29">
        <v>0.350037428127914</v>
      </c>
      <c r="M29">
        <v>0.40292775036330303</v>
      </c>
      <c r="N29" t="s">
        <v>474</v>
      </c>
      <c r="O29">
        <v>176</v>
      </c>
      <c r="P29">
        <v>0.67824482674334596</v>
      </c>
      <c r="Q29">
        <v>0.40430079159311999</v>
      </c>
      <c r="R29">
        <v>4</v>
      </c>
      <c r="S29" t="s">
        <v>425</v>
      </c>
      <c r="T29" t="s">
        <v>535</v>
      </c>
      <c r="U29" t="s">
        <v>584</v>
      </c>
      <c r="V29">
        <v>0.87868146343686904</v>
      </c>
    </row>
    <row r="30" spans="1:22" x14ac:dyDescent="0.25">
      <c r="A30" t="s">
        <v>40</v>
      </c>
      <c r="B30">
        <v>78</v>
      </c>
      <c r="C30">
        <v>134</v>
      </c>
      <c r="D30" t="s">
        <v>81</v>
      </c>
      <c r="E30" t="s">
        <v>480</v>
      </c>
      <c r="F30">
        <v>1</v>
      </c>
      <c r="G30">
        <v>350</v>
      </c>
      <c r="H30">
        <v>559</v>
      </c>
      <c r="I30">
        <v>324.60469999999998</v>
      </c>
      <c r="J30">
        <v>0.97362966854987099</v>
      </c>
      <c r="N30" t="s">
        <v>443</v>
      </c>
      <c r="O30">
        <v>151</v>
      </c>
      <c r="P30">
        <v>0.88991892292906005</v>
      </c>
      <c r="Q30">
        <v>0.580501370336726</v>
      </c>
      <c r="R30">
        <v>3</v>
      </c>
      <c r="S30" t="s">
        <v>462</v>
      </c>
      <c r="T30" t="s">
        <v>536</v>
      </c>
      <c r="V30">
        <v>0.78037474220504299</v>
      </c>
    </row>
    <row r="31" spans="1:22" x14ac:dyDescent="0.25">
      <c r="A31" t="s">
        <v>146</v>
      </c>
      <c r="B31">
        <v>252</v>
      </c>
      <c r="C31">
        <v>307</v>
      </c>
      <c r="D31" t="s">
        <v>72</v>
      </c>
      <c r="E31" t="s">
        <v>480</v>
      </c>
      <c r="F31">
        <v>1</v>
      </c>
      <c r="G31">
        <v>261</v>
      </c>
      <c r="H31">
        <v>312</v>
      </c>
      <c r="I31">
        <v>207.96619999999999</v>
      </c>
      <c r="J31">
        <v>0.92883859325181595</v>
      </c>
      <c r="K31" t="s">
        <v>117</v>
      </c>
      <c r="L31">
        <v>0.412790218883136</v>
      </c>
      <c r="M31">
        <v>0.40810231347376102</v>
      </c>
      <c r="N31" t="s">
        <v>475</v>
      </c>
      <c r="O31">
        <v>114</v>
      </c>
      <c r="P31">
        <v>0.99167032079690498</v>
      </c>
      <c r="Q31">
        <v>0.49491898418374802</v>
      </c>
      <c r="R31">
        <v>2</v>
      </c>
      <c r="S31" t="s">
        <v>409</v>
      </c>
      <c r="T31" t="s">
        <v>537</v>
      </c>
      <c r="U31" t="s">
        <v>585</v>
      </c>
      <c r="V31">
        <v>0.97515872492240996</v>
      </c>
    </row>
    <row r="32" spans="1:22" x14ac:dyDescent="0.25">
      <c r="A32" t="s">
        <v>147</v>
      </c>
      <c r="B32">
        <v>24</v>
      </c>
      <c r="C32">
        <v>61</v>
      </c>
      <c r="D32" t="s">
        <v>618</v>
      </c>
      <c r="E32" t="s">
        <v>480</v>
      </c>
      <c r="F32">
        <v>1</v>
      </c>
      <c r="G32">
        <v>120</v>
      </c>
      <c r="H32">
        <v>996</v>
      </c>
      <c r="I32">
        <v>202.90809999999999</v>
      </c>
      <c r="J32">
        <v>0.99242598059847598</v>
      </c>
      <c r="K32" t="s">
        <v>118</v>
      </c>
      <c r="L32">
        <v>0.91605384320204297</v>
      </c>
      <c r="M32">
        <v>0.668170052125584</v>
      </c>
      <c r="N32" t="s">
        <v>280</v>
      </c>
      <c r="O32">
        <v>101</v>
      </c>
      <c r="P32">
        <v>0.31747555737386202</v>
      </c>
      <c r="Q32">
        <v>0.33479386647438603</v>
      </c>
      <c r="R32">
        <v>4</v>
      </c>
      <c r="S32" t="s">
        <v>426</v>
      </c>
      <c r="V32">
        <v>0.54011820394761301</v>
      </c>
    </row>
    <row r="33" spans="1:22" x14ac:dyDescent="0.25">
      <c r="A33" t="s">
        <v>55</v>
      </c>
      <c r="B33">
        <v>282</v>
      </c>
      <c r="C33">
        <v>360</v>
      </c>
      <c r="D33" t="s">
        <v>624</v>
      </c>
      <c r="E33" t="s">
        <v>486</v>
      </c>
      <c r="F33">
        <v>1</v>
      </c>
      <c r="G33">
        <v>287</v>
      </c>
      <c r="H33">
        <v>811</v>
      </c>
      <c r="I33">
        <v>310.63690000000003</v>
      </c>
      <c r="J33">
        <v>0.96171909115291898</v>
      </c>
      <c r="N33" t="s">
        <v>627</v>
      </c>
      <c r="O33">
        <v>562</v>
      </c>
      <c r="P33">
        <v>0.98280268352876299</v>
      </c>
      <c r="Q33">
        <v>0.60747250382144302</v>
      </c>
      <c r="R33">
        <v>3</v>
      </c>
      <c r="S33" t="s">
        <v>463</v>
      </c>
      <c r="T33" t="s">
        <v>539</v>
      </c>
      <c r="V33">
        <v>0.97667033617409105</v>
      </c>
    </row>
    <row r="34" spans="1:22" x14ac:dyDescent="0.25">
      <c r="A34" t="s">
        <v>148</v>
      </c>
      <c r="B34">
        <v>46</v>
      </c>
      <c r="C34">
        <v>84</v>
      </c>
      <c r="D34" t="s">
        <v>618</v>
      </c>
      <c r="E34" t="s">
        <v>389</v>
      </c>
      <c r="F34">
        <v>1</v>
      </c>
      <c r="G34">
        <v>605</v>
      </c>
      <c r="H34">
        <v>1170</v>
      </c>
      <c r="I34">
        <v>546.3646</v>
      </c>
      <c r="J34">
        <v>0.99302167171673705</v>
      </c>
      <c r="K34" t="s">
        <v>120</v>
      </c>
      <c r="L34">
        <v>0.98328606679890596</v>
      </c>
      <c r="M34">
        <v>0.42922142155716703</v>
      </c>
      <c r="N34" t="s">
        <v>281</v>
      </c>
      <c r="O34">
        <v>201</v>
      </c>
      <c r="P34">
        <v>0.99196071272495101</v>
      </c>
      <c r="Q34">
        <v>0.68488746368920606</v>
      </c>
      <c r="R34">
        <v>4</v>
      </c>
      <c r="S34" t="s">
        <v>428</v>
      </c>
      <c r="T34" t="s">
        <v>560</v>
      </c>
      <c r="V34">
        <v>0.98493575023924695</v>
      </c>
    </row>
    <row r="35" spans="1:22" x14ac:dyDescent="0.25">
      <c r="A35" t="s">
        <v>395</v>
      </c>
      <c r="B35">
        <v>2</v>
      </c>
      <c r="C35">
        <v>91</v>
      </c>
      <c r="D35" t="s">
        <v>625</v>
      </c>
      <c r="E35" t="s">
        <v>480</v>
      </c>
      <c r="F35">
        <v>1</v>
      </c>
      <c r="G35">
        <v>591</v>
      </c>
      <c r="H35">
        <v>676</v>
      </c>
      <c r="I35">
        <v>501.32490000000001</v>
      </c>
      <c r="J35">
        <v>0.98612441391209205</v>
      </c>
      <c r="N35" t="s">
        <v>445</v>
      </c>
      <c r="O35">
        <v>101</v>
      </c>
      <c r="P35">
        <v>0.97757698534152404</v>
      </c>
      <c r="Q35">
        <v>0.34954811963169302</v>
      </c>
      <c r="R35">
        <v>3</v>
      </c>
      <c r="S35" t="s">
        <v>464</v>
      </c>
      <c r="T35" t="s">
        <v>540</v>
      </c>
      <c r="V35">
        <v>0.95375082886948004</v>
      </c>
    </row>
    <row r="36" spans="1:22" x14ac:dyDescent="0.25">
      <c r="A36" t="s">
        <v>396</v>
      </c>
      <c r="B36">
        <v>706</v>
      </c>
      <c r="C36">
        <v>763</v>
      </c>
      <c r="D36" t="s">
        <v>617</v>
      </c>
      <c r="E36" t="s">
        <v>389</v>
      </c>
      <c r="F36">
        <v>1</v>
      </c>
      <c r="G36">
        <v>341</v>
      </c>
      <c r="H36">
        <v>796</v>
      </c>
      <c r="I36">
        <v>329.58519999999999</v>
      </c>
      <c r="J36">
        <v>0.98292771023909697</v>
      </c>
      <c r="N36" t="s">
        <v>440</v>
      </c>
      <c r="O36">
        <v>98</v>
      </c>
      <c r="P36">
        <v>0.99344302628818004</v>
      </c>
      <c r="Q36">
        <v>0.79323415340699299</v>
      </c>
      <c r="R36">
        <v>3</v>
      </c>
      <c r="S36" t="s">
        <v>465</v>
      </c>
      <c r="T36" t="s">
        <v>541</v>
      </c>
      <c r="V36">
        <v>0.98791976664710002</v>
      </c>
    </row>
    <row r="37" spans="1:22" x14ac:dyDescent="0.25">
      <c r="A37" t="s">
        <v>58</v>
      </c>
      <c r="B37">
        <v>284</v>
      </c>
      <c r="C37">
        <v>374</v>
      </c>
      <c r="D37" t="s">
        <v>72</v>
      </c>
      <c r="E37" t="s">
        <v>480</v>
      </c>
      <c r="F37">
        <v>1</v>
      </c>
      <c r="G37">
        <v>351</v>
      </c>
      <c r="H37">
        <v>486</v>
      </c>
      <c r="I37">
        <v>289.80200000000002</v>
      </c>
      <c r="J37">
        <v>0.99078549976604102</v>
      </c>
      <c r="K37" t="s">
        <v>123</v>
      </c>
      <c r="L37">
        <v>0.31508368937178499</v>
      </c>
      <c r="M37">
        <v>0.17940155078023001</v>
      </c>
      <c r="N37" t="s">
        <v>454</v>
      </c>
      <c r="O37">
        <v>238</v>
      </c>
      <c r="P37">
        <v>0.98067036590199197</v>
      </c>
      <c r="Q37">
        <v>0.71977807657213999</v>
      </c>
      <c r="R37">
        <v>3</v>
      </c>
      <c r="S37" t="s">
        <v>455</v>
      </c>
      <c r="T37" t="s">
        <v>543</v>
      </c>
      <c r="U37" t="s">
        <v>409</v>
      </c>
      <c r="V37">
        <v>0.96135726301466595</v>
      </c>
    </row>
    <row r="38" spans="1:22" x14ac:dyDescent="0.25">
      <c r="A38" t="s">
        <v>59</v>
      </c>
      <c r="B38">
        <v>65</v>
      </c>
      <c r="C38">
        <v>205</v>
      </c>
      <c r="D38" t="s">
        <v>73</v>
      </c>
      <c r="E38" t="s">
        <v>389</v>
      </c>
      <c r="F38">
        <v>1</v>
      </c>
      <c r="G38">
        <v>582</v>
      </c>
      <c r="H38">
        <v>766</v>
      </c>
      <c r="I38">
        <v>482.10610000000003</v>
      </c>
      <c r="J38">
        <v>0.99367701885316095</v>
      </c>
      <c r="K38" t="s">
        <v>124</v>
      </c>
      <c r="L38">
        <v>0.98770817989722504</v>
      </c>
      <c r="M38">
        <v>0.69044245724179298</v>
      </c>
      <c r="N38" t="s">
        <v>282</v>
      </c>
      <c r="O38">
        <v>451</v>
      </c>
      <c r="P38">
        <v>0.96113889565508703</v>
      </c>
      <c r="Q38">
        <v>0.522156885568833</v>
      </c>
      <c r="R38">
        <v>4</v>
      </c>
      <c r="S38" t="s">
        <v>431</v>
      </c>
      <c r="T38" t="s">
        <v>544</v>
      </c>
      <c r="U38" t="s">
        <v>586</v>
      </c>
      <c r="V38">
        <v>0.91490166428238795</v>
      </c>
    </row>
    <row r="39" spans="1:22" x14ac:dyDescent="0.25">
      <c r="A39" t="s">
        <v>397</v>
      </c>
      <c r="B39">
        <v>87</v>
      </c>
      <c r="C39">
        <v>188</v>
      </c>
      <c r="D39" t="s">
        <v>73</v>
      </c>
      <c r="E39" t="s">
        <v>480</v>
      </c>
      <c r="F39">
        <v>1</v>
      </c>
      <c r="G39">
        <v>290</v>
      </c>
      <c r="H39">
        <v>622</v>
      </c>
      <c r="I39">
        <v>322.91879999999998</v>
      </c>
      <c r="J39">
        <v>0.99629393548543299</v>
      </c>
      <c r="N39" t="s">
        <v>446</v>
      </c>
      <c r="O39">
        <v>201</v>
      </c>
      <c r="P39">
        <v>0.86947075283682196</v>
      </c>
      <c r="Q39">
        <v>0.41989176457984601</v>
      </c>
      <c r="R39">
        <v>3</v>
      </c>
      <c r="S39" t="s">
        <v>466</v>
      </c>
      <c r="T39" t="s">
        <v>545</v>
      </c>
      <c r="V39">
        <v>0.80009060789847597</v>
      </c>
    </row>
    <row r="40" spans="1:22" x14ac:dyDescent="0.25">
      <c r="A40" t="s">
        <v>9</v>
      </c>
      <c r="B40">
        <v>420</v>
      </c>
      <c r="C40">
        <v>453</v>
      </c>
      <c r="D40" t="s">
        <v>620</v>
      </c>
      <c r="E40" t="s">
        <v>389</v>
      </c>
      <c r="F40">
        <v>1</v>
      </c>
      <c r="G40">
        <v>524</v>
      </c>
      <c r="H40">
        <v>647</v>
      </c>
      <c r="I40">
        <v>429.5607</v>
      </c>
      <c r="J40">
        <v>0.99872876406905498</v>
      </c>
      <c r="K40" t="s">
        <v>125</v>
      </c>
      <c r="L40">
        <v>0.988640203759382</v>
      </c>
      <c r="M40">
        <v>0.73818705597147705</v>
      </c>
      <c r="N40" t="s">
        <v>283</v>
      </c>
      <c r="O40">
        <v>230</v>
      </c>
      <c r="P40">
        <v>0.98264439414726501</v>
      </c>
      <c r="Q40">
        <v>0.34664494495862802</v>
      </c>
      <c r="R40">
        <v>4</v>
      </c>
      <c r="S40" t="s">
        <v>432</v>
      </c>
      <c r="T40" t="s">
        <v>546</v>
      </c>
      <c r="U40" t="s">
        <v>587</v>
      </c>
      <c r="V40">
        <v>0.96670666979180297</v>
      </c>
    </row>
    <row r="41" spans="1:22" x14ac:dyDescent="0.25">
      <c r="A41" t="s">
        <v>398</v>
      </c>
      <c r="B41">
        <v>2</v>
      </c>
      <c r="C41">
        <v>91</v>
      </c>
      <c r="D41" t="s">
        <v>625</v>
      </c>
      <c r="E41" t="s">
        <v>389</v>
      </c>
      <c r="F41">
        <v>1</v>
      </c>
      <c r="G41">
        <v>269</v>
      </c>
      <c r="H41">
        <v>452</v>
      </c>
      <c r="I41">
        <v>231.84200000000001</v>
      </c>
      <c r="J41">
        <v>0.937295738513508</v>
      </c>
      <c r="N41" t="s">
        <v>448</v>
      </c>
      <c r="O41">
        <v>101</v>
      </c>
      <c r="P41">
        <v>0.96878073031276701</v>
      </c>
      <c r="Q41">
        <v>0.27251766222524199</v>
      </c>
      <c r="R41">
        <v>4</v>
      </c>
      <c r="S41" t="s">
        <v>467</v>
      </c>
      <c r="T41" t="s">
        <v>547</v>
      </c>
      <c r="V41">
        <v>0.93386314437598394</v>
      </c>
    </row>
    <row r="42" spans="1:22" x14ac:dyDescent="0.25">
      <c r="A42" t="s">
        <v>149</v>
      </c>
      <c r="B42">
        <v>415</v>
      </c>
      <c r="C42">
        <v>520</v>
      </c>
      <c r="D42" t="s">
        <v>623</v>
      </c>
      <c r="E42" t="s">
        <v>486</v>
      </c>
      <c r="F42">
        <v>1</v>
      </c>
      <c r="G42">
        <v>599</v>
      </c>
      <c r="H42">
        <v>785</v>
      </c>
      <c r="I42">
        <v>526.69709999999998</v>
      </c>
      <c r="J42">
        <v>0.97560863133212306</v>
      </c>
      <c r="K42" t="s">
        <v>126</v>
      </c>
      <c r="L42">
        <v>0.97431444276140999</v>
      </c>
      <c r="M42">
        <v>0.85614113249178603</v>
      </c>
      <c r="N42" t="s">
        <v>476</v>
      </c>
      <c r="O42">
        <v>235</v>
      </c>
      <c r="P42">
        <v>0.988096771088531</v>
      </c>
      <c r="Q42">
        <v>0.45345742834974201</v>
      </c>
      <c r="R42">
        <v>4</v>
      </c>
      <c r="S42" t="s">
        <v>433</v>
      </c>
      <c r="T42" t="s">
        <v>548</v>
      </c>
      <c r="U42" t="s">
        <v>588</v>
      </c>
      <c r="V42">
        <v>0.97193518387165201</v>
      </c>
    </row>
    <row r="43" spans="1:22" x14ac:dyDescent="0.25">
      <c r="A43" t="s">
        <v>77</v>
      </c>
      <c r="B43">
        <v>205</v>
      </c>
      <c r="C43">
        <v>338</v>
      </c>
      <c r="D43" t="s">
        <v>78</v>
      </c>
      <c r="E43" t="s">
        <v>486</v>
      </c>
      <c r="F43">
        <v>1</v>
      </c>
      <c r="G43">
        <v>734</v>
      </c>
      <c r="H43">
        <v>1062</v>
      </c>
      <c r="I43">
        <v>613.45770000000005</v>
      </c>
      <c r="J43">
        <v>0.991148316876584</v>
      </c>
      <c r="K43" t="s">
        <v>127</v>
      </c>
      <c r="L43">
        <v>0.97007539944587695</v>
      </c>
      <c r="M43">
        <v>0.73493162922836996</v>
      </c>
      <c r="N43" t="s">
        <v>492</v>
      </c>
      <c r="O43">
        <v>523</v>
      </c>
      <c r="P43">
        <v>0.98813100271696896</v>
      </c>
      <c r="Q43">
        <v>0.32388879912442597</v>
      </c>
      <c r="R43">
        <v>5</v>
      </c>
      <c r="S43" t="s">
        <v>434</v>
      </c>
      <c r="T43" t="s">
        <v>550</v>
      </c>
      <c r="U43" t="s">
        <v>589</v>
      </c>
      <c r="V43">
        <v>0.97951298175502599</v>
      </c>
    </row>
    <row r="44" spans="1:22" x14ac:dyDescent="0.25">
      <c r="A44" t="s">
        <v>150</v>
      </c>
      <c r="B44">
        <v>37</v>
      </c>
      <c r="C44">
        <v>155</v>
      </c>
      <c r="D44" t="s">
        <v>623</v>
      </c>
      <c r="E44" t="s">
        <v>480</v>
      </c>
      <c r="F44">
        <v>1</v>
      </c>
      <c r="G44">
        <v>640</v>
      </c>
      <c r="H44">
        <v>1093</v>
      </c>
      <c r="I44">
        <v>580.79430000000002</v>
      </c>
      <c r="J44">
        <v>0.97510417662345195</v>
      </c>
      <c r="K44" t="s">
        <v>128</v>
      </c>
      <c r="L44">
        <v>0.98229976390419205</v>
      </c>
      <c r="M44">
        <v>0.56495614161715002</v>
      </c>
      <c r="N44" t="s">
        <v>364</v>
      </c>
      <c r="O44">
        <v>300</v>
      </c>
      <c r="P44">
        <v>0.94721016434300398</v>
      </c>
      <c r="Q44">
        <v>0.53817860013891905</v>
      </c>
      <c r="R44">
        <v>5</v>
      </c>
      <c r="S44" t="s">
        <v>435</v>
      </c>
      <c r="T44" t="s">
        <v>551</v>
      </c>
      <c r="U44" t="s">
        <v>590</v>
      </c>
      <c r="V44">
        <v>0.88899088654792202</v>
      </c>
    </row>
    <row r="45" spans="1:22" x14ac:dyDescent="0.25">
      <c r="A45" t="s">
        <v>12</v>
      </c>
      <c r="B45">
        <v>546</v>
      </c>
      <c r="C45">
        <v>663</v>
      </c>
      <c r="D45" t="s">
        <v>617</v>
      </c>
      <c r="E45" t="s">
        <v>480</v>
      </c>
      <c r="F45">
        <v>4</v>
      </c>
      <c r="G45">
        <v>442</v>
      </c>
      <c r="H45">
        <v>709</v>
      </c>
      <c r="I45">
        <v>390.12419999999997</v>
      </c>
      <c r="J45">
        <v>0.99342385309244796</v>
      </c>
      <c r="K45" t="s">
        <v>129</v>
      </c>
      <c r="L45">
        <v>0.92539381398612497</v>
      </c>
      <c r="M45">
        <v>0.54624945825014803</v>
      </c>
      <c r="N45" t="s">
        <v>479</v>
      </c>
      <c r="O45">
        <v>211</v>
      </c>
      <c r="P45">
        <v>0.97621493185376296</v>
      </c>
      <c r="Q45">
        <v>0.38614785394212098</v>
      </c>
      <c r="R45">
        <v>4</v>
      </c>
      <c r="S45" t="s">
        <v>436</v>
      </c>
      <c r="T45" t="s">
        <v>552</v>
      </c>
      <c r="U45" t="s">
        <v>591</v>
      </c>
      <c r="V45">
        <v>0.95119458192173201</v>
      </c>
    </row>
    <row r="46" spans="1:22" x14ac:dyDescent="0.25">
      <c r="A46" t="s">
        <v>151</v>
      </c>
      <c r="B46">
        <v>128</v>
      </c>
      <c r="C46">
        <v>195</v>
      </c>
      <c r="D46" t="s">
        <v>152</v>
      </c>
      <c r="E46" t="s">
        <v>480</v>
      </c>
      <c r="F46">
        <v>1</v>
      </c>
      <c r="G46">
        <v>165</v>
      </c>
      <c r="H46">
        <v>486</v>
      </c>
      <c r="I46">
        <v>216.2458</v>
      </c>
      <c r="J46">
        <v>0.99383569288182405</v>
      </c>
      <c r="K46" t="s">
        <v>130</v>
      </c>
      <c r="L46">
        <v>0.91475302837809103</v>
      </c>
      <c r="M46">
        <v>0.49392087698301401</v>
      </c>
      <c r="N46" t="s">
        <v>450</v>
      </c>
      <c r="O46">
        <v>251</v>
      </c>
      <c r="P46">
        <v>0.96701411008545402</v>
      </c>
      <c r="Q46">
        <v>0.83461684210605602</v>
      </c>
      <c r="R46">
        <v>3</v>
      </c>
      <c r="S46" t="s">
        <v>437</v>
      </c>
      <c r="T46" t="s">
        <v>553</v>
      </c>
      <c r="U46" t="s">
        <v>592</v>
      </c>
      <c r="V46">
        <v>0.93506570742682205</v>
      </c>
    </row>
    <row r="47" spans="1:22" x14ac:dyDescent="0.25">
      <c r="A47" t="s">
        <v>399</v>
      </c>
      <c r="B47">
        <v>75</v>
      </c>
      <c r="C47">
        <v>120</v>
      </c>
      <c r="D47" t="s">
        <v>619</v>
      </c>
      <c r="E47" t="s">
        <v>486</v>
      </c>
      <c r="F47">
        <v>1</v>
      </c>
      <c r="G47">
        <v>425</v>
      </c>
      <c r="H47">
        <v>525</v>
      </c>
      <c r="I47">
        <v>326.24360000000001</v>
      </c>
      <c r="J47">
        <v>0.91118574480464198</v>
      </c>
      <c r="N47" t="s">
        <v>447</v>
      </c>
      <c r="O47">
        <v>151</v>
      </c>
      <c r="P47">
        <v>0.97858344671519004</v>
      </c>
      <c r="Q47">
        <v>0.33107941432263699</v>
      </c>
      <c r="R47">
        <v>2</v>
      </c>
      <c r="S47" t="s">
        <v>497</v>
      </c>
      <c r="T47" t="s">
        <v>554</v>
      </c>
      <c r="V47">
        <v>0.96462646343931902</v>
      </c>
    </row>
    <row r="48" spans="1:22" x14ac:dyDescent="0.25">
      <c r="A48" t="s">
        <v>60</v>
      </c>
      <c r="B48">
        <v>180</v>
      </c>
      <c r="C48">
        <v>266</v>
      </c>
      <c r="D48" t="s">
        <v>72</v>
      </c>
      <c r="E48" t="s">
        <v>480</v>
      </c>
      <c r="F48">
        <v>1</v>
      </c>
      <c r="G48">
        <v>150</v>
      </c>
      <c r="H48">
        <v>291</v>
      </c>
      <c r="I48">
        <v>144.4991</v>
      </c>
      <c r="J48">
        <v>0.99399294390874904</v>
      </c>
      <c r="K48" t="s">
        <v>131</v>
      </c>
      <c r="L48">
        <v>0.49120017493359702</v>
      </c>
      <c r="M48">
        <v>0.286580944842105</v>
      </c>
      <c r="N48" t="s">
        <v>287</v>
      </c>
      <c r="O48">
        <v>143</v>
      </c>
      <c r="P48">
        <v>0.996086468991637</v>
      </c>
      <c r="Q48">
        <v>0.89758587272512702</v>
      </c>
      <c r="R48">
        <v>3</v>
      </c>
      <c r="S48" t="s">
        <v>409</v>
      </c>
      <c r="T48" t="s">
        <v>555</v>
      </c>
      <c r="U48" t="s">
        <v>409</v>
      </c>
      <c r="V48">
        <v>0.98528048195080598</v>
      </c>
    </row>
    <row r="49" spans="1:22" x14ac:dyDescent="0.25">
      <c r="A49" t="s">
        <v>153</v>
      </c>
      <c r="B49">
        <v>770</v>
      </c>
      <c r="C49">
        <v>806</v>
      </c>
      <c r="D49" t="s">
        <v>618</v>
      </c>
      <c r="E49" t="s">
        <v>486</v>
      </c>
      <c r="F49">
        <v>1</v>
      </c>
      <c r="G49">
        <v>762</v>
      </c>
      <c r="H49">
        <v>836</v>
      </c>
      <c r="I49">
        <v>603.29729999999995</v>
      </c>
      <c r="J49">
        <v>0.93210849801046303</v>
      </c>
      <c r="K49" t="s">
        <v>132</v>
      </c>
      <c r="L49">
        <v>0.98666730035551398</v>
      </c>
      <c r="M49">
        <v>0.23433207294137401</v>
      </c>
      <c r="N49" t="s">
        <v>288</v>
      </c>
      <c r="O49">
        <v>138</v>
      </c>
      <c r="P49">
        <v>0.85055112552363499</v>
      </c>
      <c r="Q49">
        <v>0.74574554528271098</v>
      </c>
      <c r="R49">
        <v>4</v>
      </c>
      <c r="S49" t="s">
        <v>438</v>
      </c>
      <c r="T49" t="s">
        <v>556</v>
      </c>
      <c r="U49" t="s">
        <v>593</v>
      </c>
      <c r="V49">
        <v>0.77780932778854495</v>
      </c>
    </row>
    <row r="50" spans="1:22" x14ac:dyDescent="0.25">
      <c r="A50" t="s">
        <v>221</v>
      </c>
      <c r="B50">
        <v>67</v>
      </c>
      <c r="C50">
        <v>105</v>
      </c>
      <c r="D50" t="s">
        <v>620</v>
      </c>
      <c r="E50" t="s">
        <v>480</v>
      </c>
      <c r="F50">
        <v>1</v>
      </c>
      <c r="G50">
        <v>465</v>
      </c>
      <c r="H50">
        <v>650</v>
      </c>
      <c r="I50">
        <v>405.69940000000003</v>
      </c>
      <c r="J50">
        <v>0.96558664567503105</v>
      </c>
      <c r="K50" t="s">
        <v>223</v>
      </c>
      <c r="L50">
        <v>0.97505066555278197</v>
      </c>
      <c r="M50">
        <v>0.736030695877812</v>
      </c>
      <c r="N50" t="s">
        <v>614</v>
      </c>
      <c r="O50">
        <v>152</v>
      </c>
      <c r="P50">
        <v>0.90422044337047403</v>
      </c>
      <c r="Q50">
        <v>0.17117446278919601</v>
      </c>
      <c r="R50">
        <v>3</v>
      </c>
      <c r="S50" t="s">
        <v>457</v>
      </c>
      <c r="T50" t="s">
        <v>557</v>
      </c>
      <c r="U50" t="s">
        <v>594</v>
      </c>
      <c r="V50">
        <v>0.73879571855251303</v>
      </c>
    </row>
    <row r="51" spans="1:22" x14ac:dyDescent="0.25">
      <c r="A51" t="s">
        <v>15</v>
      </c>
      <c r="B51">
        <v>705</v>
      </c>
      <c r="C51">
        <v>851</v>
      </c>
      <c r="D51" t="s">
        <v>617</v>
      </c>
      <c r="E51" t="s">
        <v>389</v>
      </c>
      <c r="F51">
        <v>5</v>
      </c>
      <c r="G51">
        <v>367</v>
      </c>
      <c r="H51">
        <v>880</v>
      </c>
      <c r="I51">
        <v>396.0455</v>
      </c>
      <c r="J51">
        <v>0.98997909127398398</v>
      </c>
      <c r="K51" t="s">
        <v>133</v>
      </c>
      <c r="L51">
        <v>5.1603439911760897E-2</v>
      </c>
      <c r="M51">
        <v>3.6035030368003998E-2</v>
      </c>
      <c r="N51" t="s">
        <v>628</v>
      </c>
      <c r="O51">
        <v>282</v>
      </c>
      <c r="P51">
        <v>0.99403966159733004</v>
      </c>
      <c r="Q51">
        <v>0.75542052089219702</v>
      </c>
      <c r="R51">
        <v>3</v>
      </c>
      <c r="S51" t="s">
        <v>458</v>
      </c>
      <c r="T51" t="s">
        <v>558</v>
      </c>
      <c r="U51" t="s">
        <v>595</v>
      </c>
      <c r="V51">
        <v>0.99146642085256098</v>
      </c>
    </row>
    <row r="52" spans="1:22" x14ac:dyDescent="0.25">
      <c r="A52" t="s">
        <v>51</v>
      </c>
      <c r="B52">
        <v>460</v>
      </c>
      <c r="C52">
        <v>552</v>
      </c>
      <c r="D52" t="s">
        <v>621</v>
      </c>
      <c r="E52" t="s">
        <v>389</v>
      </c>
      <c r="F52">
        <v>1</v>
      </c>
      <c r="G52">
        <v>639</v>
      </c>
      <c r="H52">
        <v>936</v>
      </c>
      <c r="I52">
        <v>588.03179999999998</v>
      </c>
      <c r="J52">
        <v>0.99920503395570703</v>
      </c>
      <c r="K52" t="s">
        <v>100</v>
      </c>
      <c r="L52">
        <v>0.99674474525863399</v>
      </c>
      <c r="M52">
        <v>0.98853364737830696</v>
      </c>
      <c r="R52">
        <v>2</v>
      </c>
      <c r="S52" t="s">
        <v>414</v>
      </c>
      <c r="T52" t="s">
        <v>515</v>
      </c>
      <c r="U52" t="s">
        <v>574</v>
      </c>
    </row>
    <row r="53" spans="1:22" x14ac:dyDescent="0.25">
      <c r="A53" t="s">
        <v>86</v>
      </c>
      <c r="B53">
        <v>66</v>
      </c>
      <c r="C53">
        <v>80</v>
      </c>
      <c r="D53" t="s">
        <v>87</v>
      </c>
      <c r="E53" t="s">
        <v>480</v>
      </c>
      <c r="F53">
        <v>1</v>
      </c>
      <c r="G53">
        <v>373</v>
      </c>
      <c r="H53">
        <v>554</v>
      </c>
      <c r="I53">
        <v>324.52839999999998</v>
      </c>
      <c r="J53">
        <v>0.80844157845202702</v>
      </c>
      <c r="K53" t="s">
        <v>105</v>
      </c>
      <c r="L53">
        <v>0.181438576540457</v>
      </c>
      <c r="M53">
        <v>0.244527222477397</v>
      </c>
      <c r="R53">
        <v>2</v>
      </c>
      <c r="S53" t="s">
        <v>494</v>
      </c>
      <c r="T53" t="s">
        <v>521</v>
      </c>
    </row>
    <row r="54" spans="1:22" x14ac:dyDescent="0.25">
      <c r="A54" t="s">
        <v>38</v>
      </c>
      <c r="B54">
        <v>6</v>
      </c>
      <c r="C54">
        <v>116</v>
      </c>
      <c r="D54" t="s">
        <v>73</v>
      </c>
      <c r="E54" t="s">
        <v>486</v>
      </c>
      <c r="F54">
        <v>1</v>
      </c>
      <c r="G54">
        <v>265</v>
      </c>
      <c r="H54">
        <v>456</v>
      </c>
      <c r="I54">
        <v>230.2714</v>
      </c>
      <c r="J54">
        <v>0.97326420769028299</v>
      </c>
      <c r="K54" t="s">
        <v>110</v>
      </c>
      <c r="L54">
        <v>0.173396279670191</v>
      </c>
      <c r="M54">
        <v>0.158063538844088</v>
      </c>
      <c r="R54">
        <v>2</v>
      </c>
      <c r="S54" t="s">
        <v>495</v>
      </c>
      <c r="T54" t="s">
        <v>527</v>
      </c>
    </row>
    <row r="55" spans="1:22" x14ac:dyDescent="0.25">
      <c r="A55" t="s">
        <v>39</v>
      </c>
      <c r="B55">
        <v>72</v>
      </c>
      <c r="C55">
        <v>138</v>
      </c>
      <c r="D55" t="s">
        <v>501</v>
      </c>
      <c r="E55" t="s">
        <v>480</v>
      </c>
      <c r="F55">
        <v>1</v>
      </c>
      <c r="G55">
        <v>331</v>
      </c>
      <c r="H55">
        <v>925</v>
      </c>
      <c r="I55">
        <v>356.20740000000001</v>
      </c>
      <c r="J55">
        <v>0.99671079468266299</v>
      </c>
      <c r="K55" t="s">
        <v>563</v>
      </c>
      <c r="L55">
        <v>0.99594773977397</v>
      </c>
      <c r="M55">
        <v>0.82681594829822402</v>
      </c>
      <c r="R55">
        <v>3</v>
      </c>
      <c r="S55" t="s">
        <v>496</v>
      </c>
      <c r="T55" t="s">
        <v>532</v>
      </c>
    </row>
    <row r="56" spans="1:22" x14ac:dyDescent="0.25">
      <c r="A56" t="s">
        <v>143</v>
      </c>
      <c r="B56">
        <v>45</v>
      </c>
      <c r="C56">
        <v>81</v>
      </c>
      <c r="D56" t="s">
        <v>618</v>
      </c>
      <c r="E56" t="s">
        <v>480</v>
      </c>
      <c r="F56">
        <v>1</v>
      </c>
      <c r="G56">
        <v>234</v>
      </c>
      <c r="H56">
        <v>1068</v>
      </c>
      <c r="I56">
        <v>277.57639999999998</v>
      </c>
      <c r="J56">
        <v>0.99637643642701501</v>
      </c>
      <c r="K56" t="s">
        <v>114</v>
      </c>
      <c r="L56">
        <v>0.96347502554666398</v>
      </c>
      <c r="M56">
        <v>0.33112699866724499</v>
      </c>
      <c r="R56">
        <v>3</v>
      </c>
      <c r="S56" t="s">
        <v>424</v>
      </c>
      <c r="T56" t="s">
        <v>533</v>
      </c>
    </row>
    <row r="57" spans="1:22" x14ac:dyDescent="0.25">
      <c r="A57" t="s">
        <v>144</v>
      </c>
      <c r="B57">
        <v>14</v>
      </c>
      <c r="C57">
        <v>51</v>
      </c>
      <c r="D57" t="s">
        <v>618</v>
      </c>
      <c r="E57" t="s">
        <v>480</v>
      </c>
      <c r="F57">
        <v>1</v>
      </c>
      <c r="G57">
        <v>92</v>
      </c>
      <c r="H57">
        <v>976</v>
      </c>
      <c r="I57">
        <v>183.637</v>
      </c>
      <c r="J57">
        <v>0.98379532624365595</v>
      </c>
      <c r="K57" t="s">
        <v>115</v>
      </c>
      <c r="L57">
        <v>0.70452232161068296</v>
      </c>
      <c r="M57">
        <v>0.21889788385183701</v>
      </c>
      <c r="R57">
        <v>2</v>
      </c>
      <c r="S57" t="s">
        <v>424</v>
      </c>
      <c r="T57" t="s">
        <v>534</v>
      </c>
    </row>
    <row r="58" spans="1:22" x14ac:dyDescent="0.25">
      <c r="A58" t="s">
        <v>41</v>
      </c>
      <c r="B58">
        <v>32</v>
      </c>
      <c r="C58">
        <v>69</v>
      </c>
      <c r="D58" t="s">
        <v>618</v>
      </c>
      <c r="E58" t="s">
        <v>480</v>
      </c>
      <c r="F58">
        <v>1</v>
      </c>
      <c r="G58">
        <v>253</v>
      </c>
      <c r="H58">
        <v>979</v>
      </c>
      <c r="I58">
        <v>274.33370000000002</v>
      </c>
      <c r="J58">
        <v>0.96050316723820806</v>
      </c>
      <c r="K58" t="s">
        <v>119</v>
      </c>
      <c r="L58">
        <v>0.68218002593113503</v>
      </c>
      <c r="M58">
        <v>0.16172664661304301</v>
      </c>
      <c r="R58">
        <v>2</v>
      </c>
      <c r="S58" t="s">
        <v>427</v>
      </c>
      <c r="T58" t="s">
        <v>538</v>
      </c>
    </row>
    <row r="59" spans="1:22" x14ac:dyDescent="0.25">
      <c r="A59" t="s">
        <v>2</v>
      </c>
      <c r="B59">
        <v>433</v>
      </c>
      <c r="C59">
        <v>511</v>
      </c>
      <c r="D59" t="s">
        <v>617</v>
      </c>
      <c r="E59" t="s">
        <v>480</v>
      </c>
      <c r="F59">
        <v>1</v>
      </c>
      <c r="G59">
        <v>288</v>
      </c>
      <c r="H59">
        <v>531</v>
      </c>
      <c r="I59">
        <v>280.7183</v>
      </c>
      <c r="J59">
        <v>0.989407199222887</v>
      </c>
      <c r="K59" t="s">
        <v>121</v>
      </c>
      <c r="L59">
        <v>0.93086035686447</v>
      </c>
      <c r="M59">
        <v>0.18229854448344701</v>
      </c>
      <c r="R59">
        <v>2</v>
      </c>
      <c r="S59" t="s">
        <v>429</v>
      </c>
      <c r="T59" t="s">
        <v>542</v>
      </c>
    </row>
    <row r="60" spans="1:22" x14ac:dyDescent="0.25">
      <c r="A60" t="s">
        <v>57</v>
      </c>
      <c r="B60">
        <v>12</v>
      </c>
      <c r="C60">
        <v>97</v>
      </c>
      <c r="D60" t="s">
        <v>72</v>
      </c>
      <c r="E60" t="s">
        <v>480</v>
      </c>
      <c r="F60">
        <v>1</v>
      </c>
      <c r="G60">
        <v>113</v>
      </c>
      <c r="H60">
        <v>177</v>
      </c>
      <c r="I60">
        <v>96.455299999999994</v>
      </c>
      <c r="J60">
        <v>0.99342046209257595</v>
      </c>
      <c r="K60" t="s">
        <v>122</v>
      </c>
      <c r="L60">
        <v>0.174755443091337</v>
      </c>
      <c r="M60">
        <v>9.0378366471932994E-2</v>
      </c>
      <c r="R60">
        <v>2</v>
      </c>
      <c r="S60" t="s">
        <v>430</v>
      </c>
      <c r="T60" t="s">
        <v>561</v>
      </c>
    </row>
    <row r="61" spans="1:22" x14ac:dyDescent="0.25">
      <c r="A61" t="s">
        <v>487</v>
      </c>
      <c r="B61">
        <v>58</v>
      </c>
      <c r="C61">
        <v>167</v>
      </c>
      <c r="D61" t="s">
        <v>489</v>
      </c>
      <c r="E61" t="s">
        <v>480</v>
      </c>
      <c r="H61">
        <v>681</v>
      </c>
      <c r="J61">
        <v>0.98545033398255</v>
      </c>
      <c r="R61">
        <v>2</v>
      </c>
      <c r="S61" t="s">
        <v>498</v>
      </c>
      <c r="T61" t="s">
        <v>549</v>
      </c>
    </row>
  </sheetData>
  <sortState xmlns:xlrd2="http://schemas.microsoft.com/office/spreadsheetml/2017/richdata2" ref="A1:U61">
    <sortCondition ref="N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4" sqref="A14:T14"/>
    </sheetView>
  </sheetViews>
  <sheetFormatPr defaultRowHeight="15" x14ac:dyDescent="0.25"/>
  <cols>
    <col min="1" max="11" width="8.7109375" customWidth="1"/>
    <col min="12" max="12" width="8.5703125" customWidth="1"/>
    <col min="13" max="13" width="8.7109375" customWidth="1"/>
    <col min="14" max="14" width="21.85546875" customWidth="1"/>
    <col min="16" max="18" width="8.7109375" customWidth="1"/>
    <col min="19" max="19" width="51.140625" customWidth="1"/>
    <col min="20" max="20" width="18.42578125" customWidth="1"/>
  </cols>
  <sheetData>
    <row r="1" spans="1:21" x14ac:dyDescent="0.25">
      <c r="A1" t="s">
        <v>0</v>
      </c>
      <c r="B1" t="s">
        <v>43</v>
      </c>
      <c r="C1" t="s">
        <v>44</v>
      </c>
      <c r="D1" t="s">
        <v>63</v>
      </c>
      <c r="E1" t="s">
        <v>488</v>
      </c>
      <c r="F1" t="s">
        <v>64</v>
      </c>
      <c r="G1" t="s">
        <v>74</v>
      </c>
      <c r="H1" t="s">
        <v>75</v>
      </c>
      <c r="I1" t="s">
        <v>76</v>
      </c>
      <c r="J1" t="s">
        <v>136</v>
      </c>
      <c r="K1" t="s">
        <v>134</v>
      </c>
      <c r="L1" t="s">
        <v>135</v>
      </c>
      <c r="M1" t="s">
        <v>137</v>
      </c>
      <c r="N1" t="s">
        <v>258</v>
      </c>
      <c r="O1" t="s">
        <v>613</v>
      </c>
      <c r="P1" t="s">
        <v>259</v>
      </c>
      <c r="Q1" t="s">
        <v>260</v>
      </c>
      <c r="R1" t="s">
        <v>400</v>
      </c>
      <c r="S1" t="s">
        <v>401</v>
      </c>
      <c r="T1" t="s">
        <v>559</v>
      </c>
      <c r="U1" t="s">
        <v>596</v>
      </c>
    </row>
    <row r="2" spans="1:21" x14ac:dyDescent="0.25">
      <c r="A2" t="s">
        <v>29</v>
      </c>
      <c r="B2">
        <v>603</v>
      </c>
      <c r="C2">
        <v>657</v>
      </c>
      <c r="D2" t="s">
        <v>82</v>
      </c>
      <c r="E2" t="s">
        <v>480</v>
      </c>
      <c r="F2">
        <v>2</v>
      </c>
      <c r="G2">
        <v>559</v>
      </c>
      <c r="H2">
        <v>770</v>
      </c>
      <c r="I2" s="6">
        <v>460.101</v>
      </c>
      <c r="J2" s="4">
        <v>0.98443416160721697</v>
      </c>
      <c r="K2" t="s">
        <v>88</v>
      </c>
      <c r="L2" s="4">
        <v>0.37418748441191202</v>
      </c>
      <c r="M2" s="4">
        <v>4.8475471008898798E-2</v>
      </c>
      <c r="N2" t="s">
        <v>261</v>
      </c>
      <c r="O2">
        <v>222</v>
      </c>
      <c r="P2" s="4">
        <v>0.97689352979366395</v>
      </c>
      <c r="Q2" s="4">
        <v>0.45219006507765602</v>
      </c>
      <c r="R2">
        <v>4</v>
      </c>
      <c r="S2" t="s">
        <v>402</v>
      </c>
      <c r="T2" t="s">
        <v>503</v>
      </c>
      <c r="U2" t="s">
        <v>564</v>
      </c>
    </row>
    <row r="3" spans="1:21" x14ac:dyDescent="0.25">
      <c r="A3" t="s">
        <v>45</v>
      </c>
      <c r="B3">
        <v>79</v>
      </c>
      <c r="C3">
        <v>161</v>
      </c>
      <c r="D3" t="s">
        <v>82</v>
      </c>
      <c r="E3" t="s">
        <v>480</v>
      </c>
      <c r="F3">
        <v>2</v>
      </c>
      <c r="G3">
        <v>278</v>
      </c>
      <c r="H3">
        <v>1323</v>
      </c>
      <c r="I3" s="6">
        <v>389.83350000000002</v>
      </c>
      <c r="J3" s="4">
        <v>0.99061290128294699</v>
      </c>
      <c r="K3" t="s">
        <v>89</v>
      </c>
      <c r="L3" s="4">
        <v>0.92157882005324498</v>
      </c>
      <c r="M3" s="4">
        <v>0.57390130620589697</v>
      </c>
      <c r="N3" t="s">
        <v>262</v>
      </c>
      <c r="O3">
        <v>162</v>
      </c>
      <c r="P3" s="4">
        <v>0.78456027547542595</v>
      </c>
      <c r="Q3" s="4">
        <v>0.632775502974252</v>
      </c>
      <c r="R3">
        <v>4</v>
      </c>
      <c r="S3" t="s">
        <v>403</v>
      </c>
      <c r="T3" t="s">
        <v>504</v>
      </c>
      <c r="U3" t="s">
        <v>565</v>
      </c>
    </row>
    <row r="4" spans="1:21" x14ac:dyDescent="0.25">
      <c r="A4" t="s">
        <v>46</v>
      </c>
      <c r="B4">
        <v>23</v>
      </c>
      <c r="C4">
        <v>67</v>
      </c>
      <c r="D4" t="s">
        <v>83</v>
      </c>
      <c r="E4" t="s">
        <v>480</v>
      </c>
      <c r="F4">
        <v>1</v>
      </c>
      <c r="G4">
        <v>220</v>
      </c>
      <c r="H4">
        <v>950</v>
      </c>
      <c r="I4" s="6">
        <v>309.51960000000003</v>
      </c>
      <c r="J4" s="4">
        <v>0.99925314711576996</v>
      </c>
      <c r="K4" t="s">
        <v>90</v>
      </c>
      <c r="L4" s="4">
        <v>0.385913929819787</v>
      </c>
      <c r="M4" s="4">
        <v>7.5917940484357899E-3</v>
      </c>
      <c r="N4" t="s">
        <v>263</v>
      </c>
      <c r="O4">
        <v>201</v>
      </c>
      <c r="P4" s="4">
        <v>0.76029142918512505</v>
      </c>
      <c r="Q4" s="4">
        <v>3.8015498964081199E-2</v>
      </c>
      <c r="R4">
        <v>4</v>
      </c>
      <c r="S4" t="s">
        <v>404</v>
      </c>
      <c r="T4" t="s">
        <v>505</v>
      </c>
      <c r="U4" t="s">
        <v>566</v>
      </c>
    </row>
    <row r="5" spans="1:21" x14ac:dyDescent="0.25">
      <c r="A5" t="s">
        <v>30</v>
      </c>
      <c r="B5">
        <v>499</v>
      </c>
      <c r="C5">
        <v>536</v>
      </c>
      <c r="D5" t="s">
        <v>84</v>
      </c>
      <c r="E5" t="s">
        <v>486</v>
      </c>
      <c r="F5">
        <v>1</v>
      </c>
      <c r="G5">
        <v>313</v>
      </c>
      <c r="H5">
        <v>588</v>
      </c>
      <c r="I5" s="6">
        <v>303.63909999999998</v>
      </c>
      <c r="J5" s="4">
        <v>0.94675834260468195</v>
      </c>
      <c r="K5" t="s">
        <v>91</v>
      </c>
      <c r="L5" s="4">
        <v>0.88183855254520005</v>
      </c>
      <c r="M5" s="4">
        <v>0.77036032680228705</v>
      </c>
      <c r="N5" t="s">
        <v>264</v>
      </c>
      <c r="O5">
        <v>190</v>
      </c>
      <c r="P5" s="4">
        <v>0.86891543806366101</v>
      </c>
      <c r="Q5" s="4">
        <v>0.243954419429009</v>
      </c>
      <c r="R5">
        <v>4</v>
      </c>
      <c r="S5" t="s">
        <v>405</v>
      </c>
      <c r="T5" t="s">
        <v>506</v>
      </c>
      <c r="U5" t="s">
        <v>567</v>
      </c>
    </row>
    <row r="6" spans="1:21" x14ac:dyDescent="0.25">
      <c r="A6" t="s">
        <v>48</v>
      </c>
      <c r="B6">
        <v>593</v>
      </c>
      <c r="C6">
        <v>702</v>
      </c>
      <c r="D6" t="s">
        <v>82</v>
      </c>
      <c r="E6" t="s">
        <v>480</v>
      </c>
      <c r="F6">
        <v>4</v>
      </c>
      <c r="G6">
        <v>756</v>
      </c>
      <c r="H6">
        <v>914</v>
      </c>
      <c r="I6" s="6">
        <v>641.15549999999996</v>
      </c>
      <c r="J6" s="4">
        <v>0.99499692349733204</v>
      </c>
      <c r="K6" t="s">
        <v>92</v>
      </c>
      <c r="L6" s="4">
        <v>0.64084853412041398</v>
      </c>
      <c r="M6" s="4">
        <v>0.15866853650069901</v>
      </c>
      <c r="N6" t="s">
        <v>265</v>
      </c>
      <c r="O6">
        <v>416</v>
      </c>
      <c r="P6" s="4">
        <v>0.97953327536512202</v>
      </c>
      <c r="Q6" s="4">
        <v>0.80437366188669202</v>
      </c>
      <c r="R6">
        <v>4</v>
      </c>
      <c r="S6" t="s">
        <v>406</v>
      </c>
      <c r="T6" t="s">
        <v>507</v>
      </c>
    </row>
    <row r="7" spans="1:21" x14ac:dyDescent="0.25">
      <c r="A7" t="s">
        <v>49</v>
      </c>
      <c r="B7">
        <v>116</v>
      </c>
      <c r="C7">
        <v>214</v>
      </c>
      <c r="D7" t="s">
        <v>85</v>
      </c>
      <c r="E7" t="s">
        <v>480</v>
      </c>
      <c r="F7">
        <v>2</v>
      </c>
      <c r="G7">
        <v>584</v>
      </c>
      <c r="H7">
        <v>811</v>
      </c>
      <c r="I7" s="6">
        <v>510.53410000000002</v>
      </c>
      <c r="J7" s="4">
        <v>0.97341388765598702</v>
      </c>
      <c r="K7" t="s">
        <v>93</v>
      </c>
      <c r="L7" s="4">
        <v>0.29935264798641997</v>
      </c>
      <c r="M7" s="4">
        <v>1.5995085644410399E-2</v>
      </c>
      <c r="N7" t="s">
        <v>471</v>
      </c>
      <c r="O7">
        <v>251</v>
      </c>
      <c r="P7" s="4">
        <v>0.96774013890124</v>
      </c>
      <c r="Q7" s="4">
        <v>0.44115694629493402</v>
      </c>
      <c r="R7">
        <v>4</v>
      </c>
      <c r="S7" t="s">
        <v>407</v>
      </c>
      <c r="T7" t="s">
        <v>508</v>
      </c>
      <c r="U7" t="s">
        <v>568</v>
      </c>
    </row>
    <row r="8" spans="1:21" x14ac:dyDescent="0.25">
      <c r="A8" t="s">
        <v>31</v>
      </c>
      <c r="B8">
        <v>68</v>
      </c>
      <c r="C8">
        <v>106</v>
      </c>
      <c r="D8" t="s">
        <v>83</v>
      </c>
      <c r="E8" t="s">
        <v>480</v>
      </c>
      <c r="F8">
        <v>1</v>
      </c>
      <c r="G8">
        <v>586</v>
      </c>
      <c r="H8">
        <v>1433</v>
      </c>
      <c r="I8" s="6">
        <v>584.80499999999995</v>
      </c>
      <c r="J8" s="4">
        <v>0.991004909910705</v>
      </c>
      <c r="K8" t="s">
        <v>94</v>
      </c>
      <c r="L8" s="4">
        <v>0.78609011455921096</v>
      </c>
      <c r="M8" s="4">
        <v>0.52313178582933095</v>
      </c>
      <c r="N8" t="s">
        <v>267</v>
      </c>
      <c r="O8">
        <v>107</v>
      </c>
      <c r="P8" s="4">
        <v>0.57427800489095304</v>
      </c>
      <c r="Q8" s="4">
        <v>0.24081828016332901</v>
      </c>
      <c r="R8">
        <v>4</v>
      </c>
      <c r="S8" t="s">
        <v>408</v>
      </c>
      <c r="T8" t="s">
        <v>509</v>
      </c>
    </row>
    <row r="9" spans="1:21" x14ac:dyDescent="0.25">
      <c r="A9" t="s">
        <v>32</v>
      </c>
      <c r="B9">
        <v>223</v>
      </c>
      <c r="C9">
        <v>271</v>
      </c>
      <c r="D9" t="s">
        <v>72</v>
      </c>
      <c r="E9" t="s">
        <v>389</v>
      </c>
      <c r="F9">
        <v>1</v>
      </c>
      <c r="G9">
        <v>294</v>
      </c>
      <c r="H9">
        <v>351</v>
      </c>
      <c r="I9" s="6">
        <v>258.714</v>
      </c>
      <c r="J9" s="4">
        <v>0.96485308613073895</v>
      </c>
      <c r="K9" t="s">
        <v>95</v>
      </c>
      <c r="L9" s="4">
        <v>0.80303866431335202</v>
      </c>
      <c r="M9" s="4">
        <v>0.16963043986263401</v>
      </c>
      <c r="N9" t="s">
        <v>268</v>
      </c>
      <c r="O9">
        <v>153</v>
      </c>
      <c r="P9" s="4">
        <v>0.97672964719899802</v>
      </c>
      <c r="Q9" s="4">
        <v>0.85686437393703496</v>
      </c>
      <c r="R9">
        <v>4</v>
      </c>
      <c r="S9" t="s">
        <v>409</v>
      </c>
      <c r="T9" t="s">
        <v>510</v>
      </c>
      <c r="U9" t="s">
        <v>569</v>
      </c>
    </row>
    <row r="10" spans="1:21" x14ac:dyDescent="0.25">
      <c r="A10" t="s">
        <v>50</v>
      </c>
      <c r="B10">
        <v>42</v>
      </c>
      <c r="C10">
        <v>80</v>
      </c>
      <c r="D10" t="s">
        <v>83</v>
      </c>
      <c r="E10" t="s">
        <v>480</v>
      </c>
      <c r="F10">
        <v>1</v>
      </c>
      <c r="G10">
        <v>117</v>
      </c>
      <c r="H10">
        <v>648</v>
      </c>
      <c r="I10" s="6">
        <v>140.58260000000001</v>
      </c>
      <c r="J10" s="4">
        <v>0.99896953729282501</v>
      </c>
      <c r="K10" t="s">
        <v>96</v>
      </c>
      <c r="L10" s="4">
        <v>0.98082845128895901</v>
      </c>
      <c r="M10" s="4">
        <v>-6.3850841569476702E-3</v>
      </c>
      <c r="N10" t="s">
        <v>269</v>
      </c>
      <c r="O10">
        <v>201</v>
      </c>
      <c r="P10" s="4">
        <v>0.842020705472321</v>
      </c>
      <c r="Q10" s="4">
        <v>0.71447030286118696</v>
      </c>
      <c r="R10">
        <v>3</v>
      </c>
      <c r="S10" t="s">
        <v>410</v>
      </c>
      <c r="T10" t="s">
        <v>511</v>
      </c>
      <c r="U10" t="s">
        <v>570</v>
      </c>
    </row>
    <row r="11" spans="1:21" x14ac:dyDescent="0.25">
      <c r="A11" t="s">
        <v>138</v>
      </c>
      <c r="B11">
        <v>570</v>
      </c>
      <c r="C11">
        <v>619</v>
      </c>
      <c r="D11" t="s">
        <v>82</v>
      </c>
      <c r="E11" t="s">
        <v>480</v>
      </c>
      <c r="F11">
        <v>1</v>
      </c>
      <c r="G11">
        <v>475</v>
      </c>
      <c r="H11">
        <v>678</v>
      </c>
      <c r="I11" s="6">
        <v>399.16070000000002</v>
      </c>
      <c r="J11" s="4">
        <v>0.98241185158947797</v>
      </c>
      <c r="K11" t="s">
        <v>97</v>
      </c>
      <c r="L11" s="4">
        <v>0.91040922456904805</v>
      </c>
      <c r="M11" s="4">
        <v>0.30400396135155699</v>
      </c>
      <c r="N11" t="s">
        <v>472</v>
      </c>
      <c r="O11">
        <v>180</v>
      </c>
      <c r="P11" s="4">
        <v>0.97343260885295801</v>
      </c>
      <c r="Q11" s="4">
        <v>0.48887266249883399</v>
      </c>
      <c r="R11">
        <v>4</v>
      </c>
      <c r="S11" t="s">
        <v>411</v>
      </c>
      <c r="T11" t="s">
        <v>512</v>
      </c>
      <c r="U11" t="s">
        <v>571</v>
      </c>
    </row>
    <row r="12" spans="1:21" x14ac:dyDescent="0.25">
      <c r="A12" t="s">
        <v>1</v>
      </c>
      <c r="B12">
        <v>416</v>
      </c>
      <c r="C12">
        <v>449</v>
      </c>
      <c r="D12" t="s">
        <v>65</v>
      </c>
      <c r="E12" t="s">
        <v>480</v>
      </c>
      <c r="F12">
        <v>1</v>
      </c>
      <c r="G12">
        <v>459</v>
      </c>
      <c r="H12">
        <v>587</v>
      </c>
      <c r="I12" s="6">
        <v>367.56619999999998</v>
      </c>
      <c r="J12" s="4">
        <v>0.99747428846408404</v>
      </c>
      <c r="K12" t="s">
        <v>98</v>
      </c>
      <c r="L12" s="4">
        <v>0.697509746335779</v>
      </c>
      <c r="M12" s="4">
        <v>0.104660210549414</v>
      </c>
      <c r="N12" t="s">
        <v>271</v>
      </c>
      <c r="O12">
        <v>389</v>
      </c>
      <c r="P12" s="4">
        <v>0.97570927137799601</v>
      </c>
      <c r="Q12" s="4">
        <v>0.83653205833910105</v>
      </c>
      <c r="R12">
        <v>3</v>
      </c>
      <c r="S12" t="s">
        <v>412</v>
      </c>
      <c r="T12" t="s">
        <v>513</v>
      </c>
      <c r="U12" t="s">
        <v>572</v>
      </c>
    </row>
    <row r="13" spans="1:21" x14ac:dyDescent="0.25">
      <c r="A13" t="s">
        <v>139</v>
      </c>
      <c r="B13">
        <v>75</v>
      </c>
      <c r="C13">
        <v>117</v>
      </c>
      <c r="D13" t="s">
        <v>85</v>
      </c>
      <c r="E13" t="s">
        <v>486</v>
      </c>
      <c r="F13">
        <v>1</v>
      </c>
      <c r="G13">
        <v>570</v>
      </c>
      <c r="H13">
        <v>670</v>
      </c>
      <c r="I13" s="6">
        <v>442.32940000000002</v>
      </c>
      <c r="J13" s="4">
        <v>0.94775791887545302</v>
      </c>
      <c r="K13" t="s">
        <v>99</v>
      </c>
      <c r="L13" s="4">
        <v>0.95980306716423602</v>
      </c>
      <c r="M13" s="4">
        <v>0.78670974853981901</v>
      </c>
      <c r="N13" t="s">
        <v>272</v>
      </c>
      <c r="O13">
        <v>121</v>
      </c>
      <c r="P13" s="4">
        <v>0.78800195548584495</v>
      </c>
      <c r="Q13" s="4">
        <v>0.38443169322948301</v>
      </c>
      <c r="R13">
        <v>4</v>
      </c>
      <c r="S13" t="s">
        <v>413</v>
      </c>
      <c r="T13" t="s">
        <v>514</v>
      </c>
      <c r="U13" t="s">
        <v>573</v>
      </c>
    </row>
    <row r="14" spans="1:21" x14ac:dyDescent="0.25">
      <c r="A14" t="s">
        <v>51</v>
      </c>
      <c r="B14">
        <v>460</v>
      </c>
      <c r="C14">
        <v>552</v>
      </c>
      <c r="D14" t="s">
        <v>66</v>
      </c>
      <c r="E14" t="s">
        <v>389</v>
      </c>
      <c r="F14">
        <v>1</v>
      </c>
      <c r="G14">
        <v>639</v>
      </c>
      <c r="H14">
        <v>936</v>
      </c>
      <c r="I14" s="6">
        <v>588.03179999999998</v>
      </c>
      <c r="J14" s="4">
        <v>0.99920503395570703</v>
      </c>
      <c r="K14" t="s">
        <v>100</v>
      </c>
      <c r="L14" s="4">
        <v>0.99674163002318905</v>
      </c>
      <c r="M14" s="4">
        <v>0.98850539233022405</v>
      </c>
      <c r="N14" t="s">
        <v>500</v>
      </c>
      <c r="O14">
        <v>701</v>
      </c>
      <c r="P14" s="4">
        <v>0.98138275777656203</v>
      </c>
      <c r="Q14" s="4">
        <v>0.86345367748701496</v>
      </c>
      <c r="R14">
        <v>2</v>
      </c>
      <c r="S14" t="s">
        <v>414</v>
      </c>
      <c r="T14" t="s">
        <v>515</v>
      </c>
      <c r="U14" t="s">
        <v>574</v>
      </c>
    </row>
    <row r="15" spans="1:21" x14ac:dyDescent="0.25">
      <c r="A15" t="s">
        <v>140</v>
      </c>
      <c r="B15">
        <v>303</v>
      </c>
      <c r="C15">
        <v>388</v>
      </c>
      <c r="D15" t="s">
        <v>66</v>
      </c>
      <c r="E15" t="s">
        <v>480</v>
      </c>
      <c r="F15">
        <v>1</v>
      </c>
      <c r="G15">
        <v>174</v>
      </c>
      <c r="H15">
        <v>484</v>
      </c>
      <c r="I15" s="6">
        <v>197.3793</v>
      </c>
      <c r="J15" s="4">
        <v>0.99506477255443904</v>
      </c>
      <c r="K15" t="s">
        <v>101</v>
      </c>
      <c r="L15" s="4">
        <v>0.25754794947925702</v>
      </c>
      <c r="M15" s="4">
        <v>1.9854208273152402E-2</v>
      </c>
      <c r="N15" t="s">
        <v>273</v>
      </c>
      <c r="O15">
        <v>206</v>
      </c>
      <c r="P15" s="4">
        <v>0.91335580072798395</v>
      </c>
      <c r="Q15" s="4">
        <v>0.70178222162250103</v>
      </c>
      <c r="R15">
        <v>4</v>
      </c>
      <c r="S15" t="s">
        <v>415</v>
      </c>
      <c r="T15" t="s">
        <v>516</v>
      </c>
      <c r="U15" t="s">
        <v>575</v>
      </c>
    </row>
    <row r="16" spans="1:21" x14ac:dyDescent="0.25">
      <c r="A16" t="s">
        <v>3</v>
      </c>
      <c r="B16">
        <v>340</v>
      </c>
      <c r="C16">
        <v>425</v>
      </c>
      <c r="D16" t="s">
        <v>66</v>
      </c>
      <c r="E16" t="s">
        <v>480</v>
      </c>
      <c r="F16">
        <v>1</v>
      </c>
      <c r="G16">
        <v>555</v>
      </c>
      <c r="H16">
        <v>861</v>
      </c>
      <c r="I16" s="6">
        <v>495.56180000000001</v>
      </c>
      <c r="J16" s="4">
        <v>0.980928983761155</v>
      </c>
      <c r="K16" t="s">
        <v>102</v>
      </c>
      <c r="L16" s="4">
        <v>0.712855325825412</v>
      </c>
      <c r="M16" s="4">
        <v>0.43175887184913397</v>
      </c>
      <c r="N16" t="s">
        <v>615</v>
      </c>
      <c r="O16">
        <v>452</v>
      </c>
      <c r="P16" s="4">
        <v>0.98123778574670095</v>
      </c>
      <c r="Q16" s="4">
        <v>0.69272858050048303</v>
      </c>
      <c r="R16" s="5">
        <v>3</v>
      </c>
      <c r="S16" s="5" t="s">
        <v>415</v>
      </c>
      <c r="T16" t="s">
        <v>517</v>
      </c>
      <c r="U16" t="s">
        <v>575</v>
      </c>
    </row>
    <row r="17" spans="1:21" x14ac:dyDescent="0.25">
      <c r="A17" t="s">
        <v>27</v>
      </c>
      <c r="B17">
        <v>631</v>
      </c>
      <c r="C17">
        <v>785</v>
      </c>
      <c r="D17" t="s">
        <v>71</v>
      </c>
      <c r="E17" t="s">
        <v>480</v>
      </c>
      <c r="F17">
        <v>1</v>
      </c>
      <c r="G17">
        <v>329</v>
      </c>
      <c r="H17">
        <v>844</v>
      </c>
      <c r="I17" s="6">
        <v>364.80869999999999</v>
      </c>
      <c r="J17" s="4">
        <v>0.99000725616185004</v>
      </c>
      <c r="K17" t="s">
        <v>103</v>
      </c>
      <c r="L17" s="4">
        <v>0.99600208737666596</v>
      </c>
      <c r="M17" s="4">
        <v>0.95156279580951497</v>
      </c>
      <c r="N17" t="s">
        <v>499</v>
      </c>
      <c r="O17">
        <v>296</v>
      </c>
      <c r="P17" s="4">
        <v>0.99618882012333798</v>
      </c>
      <c r="Q17" s="4">
        <v>0.98046061899383097</v>
      </c>
      <c r="R17">
        <v>3</v>
      </c>
      <c r="S17" t="s">
        <v>416</v>
      </c>
      <c r="T17" t="s">
        <v>518</v>
      </c>
      <c r="U17" t="s">
        <v>576</v>
      </c>
    </row>
    <row r="18" spans="1:21" x14ac:dyDescent="0.25">
      <c r="A18" t="s">
        <v>392</v>
      </c>
      <c r="B18">
        <v>828</v>
      </c>
      <c r="C18">
        <v>889</v>
      </c>
      <c r="D18" t="s">
        <v>82</v>
      </c>
      <c r="E18" t="s">
        <v>480</v>
      </c>
      <c r="F18">
        <v>1</v>
      </c>
      <c r="G18">
        <v>497</v>
      </c>
      <c r="H18">
        <v>894</v>
      </c>
      <c r="I18" s="6">
        <v>433.05779999999999</v>
      </c>
      <c r="J18" s="4">
        <v>0.98786313029121298</v>
      </c>
      <c r="K18" t="s">
        <v>468</v>
      </c>
      <c r="L18" s="4">
        <v>0.76096891888565898</v>
      </c>
      <c r="M18" s="4"/>
      <c r="N18" t="s">
        <v>439</v>
      </c>
      <c r="O18">
        <v>196</v>
      </c>
      <c r="P18" s="4">
        <v>0.98864087785624499</v>
      </c>
      <c r="Q18" s="4">
        <v>0.52025950209932803</v>
      </c>
      <c r="R18">
        <v>3</v>
      </c>
      <c r="S18" t="s">
        <v>459</v>
      </c>
      <c r="T18" t="s">
        <v>519</v>
      </c>
    </row>
    <row r="19" spans="1:21" x14ac:dyDescent="0.25">
      <c r="A19" t="s">
        <v>141</v>
      </c>
      <c r="B19">
        <v>307</v>
      </c>
      <c r="C19">
        <v>340</v>
      </c>
      <c r="D19" t="s">
        <v>84</v>
      </c>
      <c r="E19" t="s">
        <v>480</v>
      </c>
      <c r="F19">
        <v>1</v>
      </c>
      <c r="G19">
        <v>589</v>
      </c>
      <c r="H19">
        <v>730</v>
      </c>
      <c r="I19" s="6">
        <v>451.52519999999998</v>
      </c>
      <c r="J19" s="6">
        <v>0.97207012364454704</v>
      </c>
      <c r="K19" t="s">
        <v>104</v>
      </c>
      <c r="L19">
        <v>0.98333408280577805</v>
      </c>
      <c r="M19">
        <v>0.37575987885941098</v>
      </c>
      <c r="N19" t="s">
        <v>502</v>
      </c>
      <c r="O19">
        <v>153</v>
      </c>
      <c r="P19" s="4">
        <v>0.71454853304969101</v>
      </c>
      <c r="Q19" s="4">
        <v>0.13186177402954399</v>
      </c>
      <c r="R19">
        <v>2</v>
      </c>
      <c r="S19" t="s">
        <v>417</v>
      </c>
      <c r="T19" t="s">
        <v>520</v>
      </c>
    </row>
    <row r="20" spans="1:21" x14ac:dyDescent="0.25">
      <c r="A20" t="s">
        <v>86</v>
      </c>
      <c r="B20">
        <v>66</v>
      </c>
      <c r="C20">
        <v>80</v>
      </c>
      <c r="D20" t="s">
        <v>87</v>
      </c>
      <c r="E20" t="s">
        <v>480</v>
      </c>
      <c r="F20">
        <v>1</v>
      </c>
      <c r="G20">
        <v>373</v>
      </c>
      <c r="H20">
        <v>554</v>
      </c>
      <c r="I20" s="6">
        <v>324.52839999999998</v>
      </c>
      <c r="J20" s="4">
        <v>0.72768390395037197</v>
      </c>
      <c r="K20" t="s">
        <v>105</v>
      </c>
      <c r="L20" s="4">
        <v>0.125786336431084</v>
      </c>
      <c r="M20" s="4">
        <v>2.0413586922342599E-2</v>
      </c>
      <c r="P20" s="4"/>
      <c r="Q20" s="4"/>
      <c r="R20">
        <v>2</v>
      </c>
      <c r="S20" t="s">
        <v>494</v>
      </c>
      <c r="T20" t="s">
        <v>521</v>
      </c>
    </row>
    <row r="21" spans="1:21" x14ac:dyDescent="0.25">
      <c r="A21" t="s">
        <v>33</v>
      </c>
      <c r="B21">
        <v>108</v>
      </c>
      <c r="C21">
        <v>192</v>
      </c>
      <c r="D21" t="s">
        <v>66</v>
      </c>
      <c r="E21" t="s">
        <v>480</v>
      </c>
      <c r="F21">
        <v>1</v>
      </c>
      <c r="G21">
        <v>263</v>
      </c>
      <c r="H21">
        <v>564</v>
      </c>
      <c r="I21" s="6">
        <v>285.63049999999998</v>
      </c>
      <c r="J21" s="6">
        <v>0.91641285388218596</v>
      </c>
      <c r="K21" t="s">
        <v>106</v>
      </c>
      <c r="L21">
        <v>0.57678426897622503</v>
      </c>
      <c r="M21">
        <v>-0.15103990605997</v>
      </c>
      <c r="N21" t="s">
        <v>469</v>
      </c>
      <c r="O21">
        <v>251</v>
      </c>
      <c r="P21" s="4">
        <v>0.92319935496774697</v>
      </c>
      <c r="Q21" s="4">
        <v>0.33258287866377001</v>
      </c>
      <c r="R21">
        <v>3</v>
      </c>
      <c r="S21" t="s">
        <v>418</v>
      </c>
      <c r="T21" t="s">
        <v>522</v>
      </c>
      <c r="U21" t="s">
        <v>575</v>
      </c>
    </row>
    <row r="22" spans="1:21" x14ac:dyDescent="0.25">
      <c r="A22" t="s">
        <v>393</v>
      </c>
      <c r="B22">
        <v>617</v>
      </c>
      <c r="C22">
        <v>694</v>
      </c>
      <c r="D22" t="s">
        <v>71</v>
      </c>
      <c r="E22" t="s">
        <v>480</v>
      </c>
      <c r="F22">
        <v>1</v>
      </c>
      <c r="G22">
        <v>501</v>
      </c>
      <c r="H22">
        <v>719</v>
      </c>
      <c r="I22" s="6">
        <v>435.3365</v>
      </c>
      <c r="J22" s="6">
        <v>0.99572080212201797</v>
      </c>
      <c r="K22" t="s">
        <v>562</v>
      </c>
      <c r="N22" t="s">
        <v>441</v>
      </c>
      <c r="O22">
        <v>221</v>
      </c>
      <c r="P22" s="4">
        <v>0.90557736800771105</v>
      </c>
      <c r="Q22" s="4">
        <v>0.17462260201539401</v>
      </c>
      <c r="R22">
        <v>3</v>
      </c>
      <c r="S22" t="s">
        <v>460</v>
      </c>
    </row>
    <row r="23" spans="1:21" x14ac:dyDescent="0.25">
      <c r="A23" t="s">
        <v>54</v>
      </c>
      <c r="B23">
        <v>235</v>
      </c>
      <c r="C23">
        <v>296</v>
      </c>
      <c r="D23" t="s">
        <v>72</v>
      </c>
      <c r="E23" t="s">
        <v>480</v>
      </c>
      <c r="F23">
        <v>1</v>
      </c>
      <c r="G23">
        <v>228</v>
      </c>
      <c r="H23">
        <v>304</v>
      </c>
      <c r="I23" s="6">
        <v>188.23609999999999</v>
      </c>
      <c r="J23" s="4">
        <v>0.99057447092991102</v>
      </c>
      <c r="K23" t="s">
        <v>107</v>
      </c>
      <c r="L23" s="4">
        <v>0.81453939080737503</v>
      </c>
      <c r="M23" s="4">
        <v>-6.0910827327540801E-2</v>
      </c>
      <c r="N23" t="s">
        <v>470</v>
      </c>
      <c r="O23">
        <v>106</v>
      </c>
      <c r="P23" s="4">
        <v>0.96162868680166003</v>
      </c>
      <c r="Q23" s="4">
        <v>0.61330974440056396</v>
      </c>
      <c r="R23">
        <v>3</v>
      </c>
      <c r="S23" t="s">
        <v>419</v>
      </c>
      <c r="T23" t="s">
        <v>523</v>
      </c>
      <c r="U23" t="s">
        <v>577</v>
      </c>
    </row>
    <row r="24" spans="1:21" x14ac:dyDescent="0.25">
      <c r="A24" t="s">
        <v>394</v>
      </c>
      <c r="B24">
        <v>361</v>
      </c>
      <c r="C24">
        <v>500</v>
      </c>
      <c r="D24" t="s">
        <v>481</v>
      </c>
      <c r="E24" t="s">
        <v>486</v>
      </c>
      <c r="F24">
        <v>2</v>
      </c>
      <c r="G24">
        <v>502</v>
      </c>
      <c r="H24">
        <v>597</v>
      </c>
      <c r="I24" s="6">
        <v>429.74680000000001</v>
      </c>
      <c r="J24" s="6">
        <v>0.96700827661627597</v>
      </c>
      <c r="N24" t="s">
        <v>442</v>
      </c>
      <c r="O24">
        <v>299</v>
      </c>
      <c r="P24" s="4">
        <v>0.98145732742592395</v>
      </c>
      <c r="Q24" s="4">
        <v>0.83075438380159505</v>
      </c>
      <c r="R24">
        <v>3</v>
      </c>
      <c r="S24" t="s">
        <v>461</v>
      </c>
      <c r="T24" t="s">
        <v>524</v>
      </c>
    </row>
    <row r="25" spans="1:21" x14ac:dyDescent="0.25">
      <c r="A25" t="s">
        <v>142</v>
      </c>
      <c r="B25">
        <v>158</v>
      </c>
      <c r="C25">
        <v>196</v>
      </c>
      <c r="D25" t="s">
        <v>83</v>
      </c>
      <c r="E25" t="s">
        <v>480</v>
      </c>
      <c r="F25">
        <v>1</v>
      </c>
      <c r="G25">
        <v>228</v>
      </c>
      <c r="H25">
        <v>790</v>
      </c>
      <c r="I25" s="6">
        <v>250.8263</v>
      </c>
      <c r="J25" s="4">
        <v>0.98761576919161498</v>
      </c>
      <c r="K25" t="s">
        <v>108</v>
      </c>
      <c r="L25" s="4">
        <v>0.74669583695800301</v>
      </c>
      <c r="M25" s="4">
        <v>-2.40907276794607E-3</v>
      </c>
      <c r="N25" t="s">
        <v>277</v>
      </c>
      <c r="O25">
        <v>149</v>
      </c>
      <c r="P25" s="4">
        <v>0.98320755898623102</v>
      </c>
      <c r="Q25" s="4">
        <v>0.41770945839482698</v>
      </c>
      <c r="R25">
        <v>4</v>
      </c>
      <c r="S25" t="s">
        <v>420</v>
      </c>
      <c r="T25" t="s">
        <v>525</v>
      </c>
      <c r="U25" t="s">
        <v>578</v>
      </c>
    </row>
    <row r="26" spans="1:21" x14ac:dyDescent="0.25">
      <c r="A26" t="s">
        <v>36</v>
      </c>
      <c r="B26">
        <v>19</v>
      </c>
      <c r="C26">
        <v>97</v>
      </c>
      <c r="D26" t="s">
        <v>68</v>
      </c>
      <c r="E26" t="s">
        <v>389</v>
      </c>
      <c r="F26">
        <v>1</v>
      </c>
      <c r="G26">
        <v>355</v>
      </c>
      <c r="H26">
        <v>833</v>
      </c>
      <c r="I26" s="6">
        <v>404.02960000000002</v>
      </c>
      <c r="J26" s="6">
        <v>0.99605323178836402</v>
      </c>
      <c r="K26" t="s">
        <v>109</v>
      </c>
      <c r="L26">
        <v>0.50412395702658297</v>
      </c>
      <c r="M26">
        <v>0.34198606753206401</v>
      </c>
      <c r="N26" t="s">
        <v>451</v>
      </c>
      <c r="O26">
        <v>151</v>
      </c>
      <c r="P26" s="4">
        <v>0.98121223659481105</v>
      </c>
      <c r="Q26" s="4">
        <v>0.54130529054270204</v>
      </c>
      <c r="R26">
        <v>4</v>
      </c>
      <c r="S26" t="s">
        <v>421</v>
      </c>
      <c r="T26" t="s">
        <v>526</v>
      </c>
      <c r="U26" t="s">
        <v>579</v>
      </c>
    </row>
    <row r="27" spans="1:21" x14ac:dyDescent="0.25">
      <c r="A27" t="s">
        <v>38</v>
      </c>
      <c r="B27">
        <v>6</v>
      </c>
      <c r="C27">
        <v>116</v>
      </c>
      <c r="D27" t="s">
        <v>73</v>
      </c>
      <c r="E27" t="s">
        <v>486</v>
      </c>
      <c r="F27">
        <v>1</v>
      </c>
      <c r="G27">
        <v>265</v>
      </c>
      <c r="H27">
        <v>456</v>
      </c>
      <c r="I27" s="6">
        <v>230.2714</v>
      </c>
      <c r="J27" s="4">
        <v>0.96941198539516904</v>
      </c>
      <c r="K27" t="s">
        <v>110</v>
      </c>
      <c r="L27" s="4">
        <v>0.14066522097588</v>
      </c>
      <c r="M27" s="4">
        <v>-2.5082352829370401E-2</v>
      </c>
      <c r="P27" s="4"/>
      <c r="Q27" s="4"/>
      <c r="R27">
        <v>2</v>
      </c>
      <c r="S27" t="s">
        <v>495</v>
      </c>
      <c r="T27" t="s">
        <v>527</v>
      </c>
    </row>
    <row r="28" spans="1:21" x14ac:dyDescent="0.25">
      <c r="A28" t="s">
        <v>17</v>
      </c>
      <c r="B28">
        <v>34</v>
      </c>
      <c r="C28">
        <v>94</v>
      </c>
      <c r="D28" t="s">
        <v>82</v>
      </c>
      <c r="E28" t="s">
        <v>486</v>
      </c>
      <c r="F28">
        <v>1</v>
      </c>
      <c r="G28">
        <v>485</v>
      </c>
      <c r="H28">
        <v>504</v>
      </c>
      <c r="I28" s="6">
        <v>355.30930000000001</v>
      </c>
      <c r="J28" s="4">
        <v>0.96715402754393598</v>
      </c>
      <c r="K28" t="s">
        <v>111</v>
      </c>
      <c r="L28" s="4">
        <v>0.53472126394449304</v>
      </c>
      <c r="M28" s="4">
        <v>0.56867788963638599</v>
      </c>
      <c r="N28" t="s">
        <v>278</v>
      </c>
      <c r="O28">
        <v>95</v>
      </c>
      <c r="P28" s="4">
        <v>0.93564299399812301</v>
      </c>
      <c r="Q28" s="4">
        <v>0.377346735857779</v>
      </c>
      <c r="R28">
        <v>4</v>
      </c>
      <c r="S28" t="s">
        <v>422</v>
      </c>
      <c r="T28" t="s">
        <v>528</v>
      </c>
      <c r="U28" t="s">
        <v>580</v>
      </c>
    </row>
    <row r="29" spans="1:21" x14ac:dyDescent="0.25">
      <c r="A29" t="s">
        <v>18</v>
      </c>
      <c r="B29">
        <v>342</v>
      </c>
      <c r="C29">
        <v>401</v>
      </c>
      <c r="D29" t="s">
        <v>82</v>
      </c>
      <c r="E29" t="s">
        <v>389</v>
      </c>
      <c r="F29">
        <v>2</v>
      </c>
      <c r="G29">
        <v>392</v>
      </c>
      <c r="H29">
        <v>490</v>
      </c>
      <c r="I29" s="6">
        <v>347.14980000000003</v>
      </c>
      <c r="J29" s="4">
        <v>0.99506591040539905</v>
      </c>
      <c r="K29" t="s">
        <v>112</v>
      </c>
      <c r="L29" s="4">
        <v>0.56570521948030605</v>
      </c>
      <c r="M29" s="4">
        <v>6.10277088242116E-3</v>
      </c>
      <c r="N29" t="s">
        <v>452</v>
      </c>
      <c r="O29">
        <v>151</v>
      </c>
      <c r="P29" s="4">
        <v>0.98755781476243498</v>
      </c>
      <c r="Q29" s="4">
        <v>0.62118319349668005</v>
      </c>
      <c r="R29">
        <v>4</v>
      </c>
      <c r="S29" t="s">
        <v>453</v>
      </c>
      <c r="T29" t="s">
        <v>529</v>
      </c>
      <c r="U29" t="s">
        <v>581</v>
      </c>
    </row>
    <row r="30" spans="1:21" x14ac:dyDescent="0.25">
      <c r="A30" t="s">
        <v>42</v>
      </c>
      <c r="B30">
        <v>278</v>
      </c>
      <c r="C30">
        <v>356</v>
      </c>
      <c r="D30" t="s">
        <v>71</v>
      </c>
      <c r="E30" t="s">
        <v>480</v>
      </c>
      <c r="F30">
        <v>1</v>
      </c>
      <c r="G30">
        <v>186</v>
      </c>
      <c r="H30">
        <v>382</v>
      </c>
      <c r="I30" s="6">
        <v>210.506</v>
      </c>
      <c r="J30" s="4">
        <v>0.99818676331360701</v>
      </c>
      <c r="K30" t="s">
        <v>113</v>
      </c>
      <c r="L30" s="4">
        <v>0.61464454648921296</v>
      </c>
      <c r="M30" s="4">
        <v>-1.72368918131438E-2</v>
      </c>
      <c r="N30" t="s">
        <v>279</v>
      </c>
      <c r="O30">
        <v>134</v>
      </c>
      <c r="P30" s="4">
        <v>0.46913619223863201</v>
      </c>
      <c r="Q30" s="4">
        <v>6.3254160662818096E-2</v>
      </c>
      <c r="R30">
        <v>4</v>
      </c>
      <c r="S30" t="s">
        <v>423</v>
      </c>
      <c r="T30" t="s">
        <v>530</v>
      </c>
      <c r="U30" t="s">
        <v>582</v>
      </c>
    </row>
    <row r="31" spans="1:21" x14ac:dyDescent="0.25">
      <c r="A31" t="s">
        <v>220</v>
      </c>
      <c r="B31">
        <v>676</v>
      </c>
      <c r="C31">
        <v>698</v>
      </c>
      <c r="D31" t="s">
        <v>82</v>
      </c>
      <c r="E31" t="s">
        <v>480</v>
      </c>
      <c r="F31">
        <v>2</v>
      </c>
      <c r="G31">
        <v>584</v>
      </c>
      <c r="H31">
        <v>704</v>
      </c>
      <c r="I31" s="6">
        <v>461.48329999999999</v>
      </c>
      <c r="J31" s="6">
        <v>0.98879071132871899</v>
      </c>
      <c r="K31" t="s">
        <v>222</v>
      </c>
      <c r="L31">
        <v>0.94679959514315104</v>
      </c>
      <c r="M31">
        <v>0.43979819595774899</v>
      </c>
      <c r="N31" t="s">
        <v>289</v>
      </c>
      <c r="O31">
        <v>102</v>
      </c>
      <c r="P31" s="4">
        <v>0.89111469431505597</v>
      </c>
      <c r="Q31" s="4">
        <v>0.56610859901108901</v>
      </c>
      <c r="R31">
        <v>3</v>
      </c>
      <c r="S31" t="s">
        <v>456</v>
      </c>
      <c r="T31" t="s">
        <v>531</v>
      </c>
      <c r="U31" t="s">
        <v>583</v>
      </c>
    </row>
    <row r="32" spans="1:21" x14ac:dyDescent="0.25">
      <c r="A32" t="s">
        <v>39</v>
      </c>
      <c r="B32">
        <v>72</v>
      </c>
      <c r="C32">
        <v>138</v>
      </c>
      <c r="D32" t="s">
        <v>501</v>
      </c>
      <c r="E32" t="s">
        <v>480</v>
      </c>
      <c r="F32">
        <v>1</v>
      </c>
      <c r="G32">
        <v>331</v>
      </c>
      <c r="H32">
        <v>925</v>
      </c>
      <c r="I32" s="6">
        <v>356.20740000000001</v>
      </c>
      <c r="J32" s="6"/>
      <c r="K32" t="s">
        <v>563</v>
      </c>
      <c r="P32" s="4"/>
      <c r="Q32" s="4"/>
      <c r="R32">
        <v>3</v>
      </c>
      <c r="S32" t="s">
        <v>496</v>
      </c>
      <c r="T32" t="s">
        <v>532</v>
      </c>
    </row>
    <row r="33" spans="1:21" x14ac:dyDescent="0.25">
      <c r="A33" t="s">
        <v>143</v>
      </c>
      <c r="B33">
        <v>45</v>
      </c>
      <c r="C33">
        <v>81</v>
      </c>
      <c r="D33" t="s">
        <v>83</v>
      </c>
      <c r="E33" t="s">
        <v>480</v>
      </c>
      <c r="F33">
        <v>1</v>
      </c>
      <c r="G33">
        <v>234</v>
      </c>
      <c r="H33">
        <v>1068</v>
      </c>
      <c r="I33" s="6">
        <v>277.57639999999998</v>
      </c>
      <c r="J33" s="4">
        <v>0.99612678285878697</v>
      </c>
      <c r="K33" t="s">
        <v>114</v>
      </c>
      <c r="L33" s="4">
        <v>0.83340986455307597</v>
      </c>
      <c r="M33" s="4">
        <v>0.20166121795884001</v>
      </c>
      <c r="P33" s="4"/>
      <c r="Q33" s="4"/>
      <c r="R33">
        <v>3</v>
      </c>
      <c r="S33" t="s">
        <v>424</v>
      </c>
      <c r="T33" t="s">
        <v>533</v>
      </c>
    </row>
    <row r="34" spans="1:21" x14ac:dyDescent="0.25">
      <c r="A34" t="s">
        <v>144</v>
      </c>
      <c r="B34">
        <v>14</v>
      </c>
      <c r="C34">
        <v>51</v>
      </c>
      <c r="D34" t="s">
        <v>83</v>
      </c>
      <c r="E34" t="s">
        <v>480</v>
      </c>
      <c r="F34">
        <v>1</v>
      </c>
      <c r="G34">
        <v>92</v>
      </c>
      <c r="H34">
        <v>976</v>
      </c>
      <c r="I34" s="6">
        <v>183.637</v>
      </c>
      <c r="J34" s="4">
        <v>0.98341466558248003</v>
      </c>
      <c r="K34" t="s">
        <v>115</v>
      </c>
      <c r="L34" s="4">
        <v>0.30516594120650398</v>
      </c>
      <c r="M34" s="4">
        <v>4.19867788420865E-2</v>
      </c>
      <c r="P34" s="4"/>
      <c r="Q34" s="4"/>
      <c r="R34">
        <v>2</v>
      </c>
      <c r="S34" t="s">
        <v>424</v>
      </c>
      <c r="T34" t="s">
        <v>534</v>
      </c>
    </row>
    <row r="35" spans="1:21" x14ac:dyDescent="0.25">
      <c r="A35" t="s">
        <v>145</v>
      </c>
      <c r="B35">
        <v>202</v>
      </c>
      <c r="C35">
        <v>289</v>
      </c>
      <c r="D35" t="s">
        <v>68</v>
      </c>
      <c r="E35" t="s">
        <v>480</v>
      </c>
      <c r="F35">
        <v>1</v>
      </c>
      <c r="G35">
        <v>149</v>
      </c>
      <c r="H35">
        <v>366</v>
      </c>
      <c r="I35" s="6">
        <v>167.2843</v>
      </c>
      <c r="J35" s="6">
        <v>0.977540089576732</v>
      </c>
      <c r="K35" t="s">
        <v>116</v>
      </c>
      <c r="L35">
        <v>0.29832820561718798</v>
      </c>
      <c r="M35">
        <v>-1.2537343387283901E-2</v>
      </c>
      <c r="N35" t="s">
        <v>474</v>
      </c>
      <c r="O35">
        <v>178</v>
      </c>
      <c r="P35" s="4">
        <v>0.67824482674334596</v>
      </c>
      <c r="Q35" s="4">
        <v>0.40430079159311999</v>
      </c>
      <c r="R35">
        <v>4</v>
      </c>
      <c r="S35" t="s">
        <v>425</v>
      </c>
      <c r="T35" t="s">
        <v>535</v>
      </c>
      <c r="U35" t="s">
        <v>584</v>
      </c>
    </row>
    <row r="36" spans="1:21" x14ac:dyDescent="0.25">
      <c r="A36" t="s">
        <v>40</v>
      </c>
      <c r="B36">
        <v>78</v>
      </c>
      <c r="C36">
        <v>134</v>
      </c>
      <c r="D36" t="s">
        <v>483</v>
      </c>
      <c r="E36" t="s">
        <v>480</v>
      </c>
      <c r="F36">
        <v>1</v>
      </c>
      <c r="G36">
        <v>350</v>
      </c>
      <c r="H36">
        <v>559</v>
      </c>
      <c r="I36" s="6">
        <v>324.60469999999998</v>
      </c>
      <c r="J36" s="4">
        <v>0.97362966854987099</v>
      </c>
      <c r="L36" s="4"/>
      <c r="M36" s="4"/>
      <c r="N36" t="s">
        <v>443</v>
      </c>
      <c r="O36">
        <v>151</v>
      </c>
      <c r="P36" s="4">
        <v>0.88991892292906005</v>
      </c>
      <c r="Q36" s="4">
        <v>0.580501370336726</v>
      </c>
      <c r="R36">
        <v>3</v>
      </c>
      <c r="S36" t="s">
        <v>462</v>
      </c>
      <c r="T36" t="s">
        <v>536</v>
      </c>
    </row>
    <row r="37" spans="1:21" x14ac:dyDescent="0.25">
      <c r="A37" t="s">
        <v>146</v>
      </c>
      <c r="B37">
        <v>252</v>
      </c>
      <c r="C37">
        <v>307</v>
      </c>
      <c r="D37" t="s">
        <v>72</v>
      </c>
      <c r="E37" t="s">
        <v>480</v>
      </c>
      <c r="F37">
        <v>1</v>
      </c>
      <c r="G37">
        <v>261</v>
      </c>
      <c r="H37">
        <v>312</v>
      </c>
      <c r="I37" s="6">
        <v>207.96619999999999</v>
      </c>
      <c r="J37" s="6">
        <v>0.92883859325181595</v>
      </c>
      <c r="K37" t="s">
        <v>117</v>
      </c>
      <c r="L37">
        <v>8.87745008920027E-2</v>
      </c>
      <c r="M37">
        <v>3.1788139262252803E-2</v>
      </c>
      <c r="N37" t="s">
        <v>475</v>
      </c>
      <c r="O37">
        <v>114</v>
      </c>
      <c r="P37" s="4">
        <v>0.99167032079690498</v>
      </c>
      <c r="Q37" s="4">
        <v>0.49491898418374802</v>
      </c>
      <c r="R37">
        <v>2</v>
      </c>
      <c r="S37" t="s">
        <v>409</v>
      </c>
      <c r="T37" t="s">
        <v>537</v>
      </c>
      <c r="U37" t="s">
        <v>585</v>
      </c>
    </row>
    <row r="38" spans="1:21" x14ac:dyDescent="0.25">
      <c r="A38" t="s">
        <v>147</v>
      </c>
      <c r="B38">
        <v>24</v>
      </c>
      <c r="C38">
        <v>61</v>
      </c>
      <c r="D38" t="s">
        <v>83</v>
      </c>
      <c r="E38" t="s">
        <v>480</v>
      </c>
      <c r="F38">
        <v>1</v>
      </c>
      <c r="G38">
        <v>120</v>
      </c>
      <c r="H38">
        <v>996</v>
      </c>
      <c r="I38" s="6">
        <v>202.90809999999999</v>
      </c>
      <c r="J38" s="6">
        <v>0.99242598059847598</v>
      </c>
      <c r="K38" t="s">
        <v>118</v>
      </c>
      <c r="L38">
        <v>0.54400853381952696</v>
      </c>
      <c r="M38">
        <v>0.649352493415423</v>
      </c>
      <c r="N38" t="s">
        <v>280</v>
      </c>
      <c r="O38">
        <v>101</v>
      </c>
      <c r="P38" s="4">
        <v>0.31747555737386202</v>
      </c>
      <c r="Q38" s="4">
        <v>0.33479386647438603</v>
      </c>
      <c r="R38">
        <v>4</v>
      </c>
      <c r="S38" t="s">
        <v>426</v>
      </c>
    </row>
    <row r="39" spans="1:21" x14ac:dyDescent="0.25">
      <c r="A39" t="s">
        <v>41</v>
      </c>
      <c r="B39">
        <v>32</v>
      </c>
      <c r="C39">
        <v>69</v>
      </c>
      <c r="D39" t="s">
        <v>83</v>
      </c>
      <c r="E39" t="s">
        <v>480</v>
      </c>
      <c r="F39">
        <v>1</v>
      </c>
      <c r="G39">
        <v>253</v>
      </c>
      <c r="H39">
        <v>979</v>
      </c>
      <c r="I39" s="6">
        <v>274.33370000000002</v>
      </c>
      <c r="J39" s="4">
        <v>0.95841914520410498</v>
      </c>
      <c r="K39" t="s">
        <v>119</v>
      </c>
      <c r="L39" s="4">
        <v>0.28211888551090503</v>
      </c>
      <c r="M39" s="4">
        <v>5.1160439509830999E-2</v>
      </c>
      <c r="P39" s="4"/>
      <c r="Q39" s="4"/>
      <c r="R39">
        <v>2</v>
      </c>
      <c r="S39" t="s">
        <v>427</v>
      </c>
      <c r="T39" t="s">
        <v>538</v>
      </c>
    </row>
    <row r="40" spans="1:21" x14ac:dyDescent="0.25">
      <c r="A40" t="s">
        <v>55</v>
      </c>
      <c r="B40">
        <v>282</v>
      </c>
      <c r="C40">
        <v>360</v>
      </c>
      <c r="D40" t="s">
        <v>484</v>
      </c>
      <c r="E40" t="s">
        <v>486</v>
      </c>
      <c r="F40">
        <v>1</v>
      </c>
      <c r="G40">
        <v>287</v>
      </c>
      <c r="H40">
        <v>811</v>
      </c>
      <c r="I40">
        <v>310.63690000000003</v>
      </c>
      <c r="J40">
        <v>0.96171909115291898</v>
      </c>
      <c r="N40" t="s">
        <v>444</v>
      </c>
      <c r="O40">
        <v>401</v>
      </c>
      <c r="P40">
        <v>0.97921560573534405</v>
      </c>
      <c r="Q40">
        <v>0.71344158885837505</v>
      </c>
      <c r="R40">
        <v>3</v>
      </c>
      <c r="S40" t="s">
        <v>463</v>
      </c>
      <c r="T40" t="s">
        <v>539</v>
      </c>
    </row>
    <row r="41" spans="1:21" x14ac:dyDescent="0.25">
      <c r="A41" t="s">
        <v>148</v>
      </c>
      <c r="B41">
        <v>46</v>
      </c>
      <c r="C41">
        <v>84</v>
      </c>
      <c r="D41" t="s">
        <v>83</v>
      </c>
      <c r="E41" t="s">
        <v>389</v>
      </c>
      <c r="F41">
        <v>1</v>
      </c>
      <c r="G41">
        <v>605</v>
      </c>
      <c r="H41">
        <v>1170</v>
      </c>
      <c r="I41" s="6">
        <v>546.3646</v>
      </c>
      <c r="J41" s="4">
        <v>0.99302167171673705</v>
      </c>
      <c r="K41" t="s">
        <v>120</v>
      </c>
      <c r="L41" s="4">
        <v>0.952007516111676</v>
      </c>
      <c r="M41" s="4">
        <v>0.48730454618904701</v>
      </c>
      <c r="N41" t="s">
        <v>281</v>
      </c>
      <c r="O41">
        <v>201</v>
      </c>
      <c r="P41" s="4">
        <v>0.99196071272495101</v>
      </c>
      <c r="Q41" s="4">
        <v>0.68488746368920606</v>
      </c>
      <c r="R41">
        <v>4</v>
      </c>
      <c r="S41" t="s">
        <v>428</v>
      </c>
      <c r="T41" t="s">
        <v>560</v>
      </c>
    </row>
    <row r="42" spans="1:21" x14ac:dyDescent="0.25">
      <c r="A42" t="s">
        <v>395</v>
      </c>
      <c r="B42">
        <v>2</v>
      </c>
      <c r="C42">
        <v>91</v>
      </c>
      <c r="D42" t="s">
        <v>485</v>
      </c>
      <c r="E42" t="s">
        <v>480</v>
      </c>
      <c r="F42">
        <v>1</v>
      </c>
      <c r="G42">
        <v>591</v>
      </c>
      <c r="H42">
        <v>676</v>
      </c>
      <c r="I42" s="6">
        <v>501.32490000000001</v>
      </c>
      <c r="J42" s="4">
        <v>0.98612441391209205</v>
      </c>
      <c r="L42" s="4"/>
      <c r="M42" s="4"/>
      <c r="N42" t="s">
        <v>445</v>
      </c>
      <c r="O42">
        <v>101</v>
      </c>
      <c r="P42" s="4">
        <v>0.97757698534152404</v>
      </c>
      <c r="Q42" s="4">
        <v>0.34954811963169302</v>
      </c>
      <c r="R42">
        <v>3</v>
      </c>
      <c r="S42" t="s">
        <v>464</v>
      </c>
      <c r="T42" t="s">
        <v>540</v>
      </c>
    </row>
    <row r="43" spans="1:21" x14ac:dyDescent="0.25">
      <c r="A43" t="s">
        <v>396</v>
      </c>
      <c r="B43">
        <v>706</v>
      </c>
      <c r="C43">
        <v>763</v>
      </c>
      <c r="D43" t="s">
        <v>82</v>
      </c>
      <c r="E43" t="s">
        <v>389</v>
      </c>
      <c r="F43">
        <v>1</v>
      </c>
      <c r="G43">
        <v>341</v>
      </c>
      <c r="H43">
        <v>796</v>
      </c>
      <c r="I43" s="6">
        <v>329.58519999999999</v>
      </c>
      <c r="J43" s="4">
        <v>0.98292771023909697</v>
      </c>
      <c r="L43" s="4"/>
      <c r="M43" s="4"/>
      <c r="N43" t="s">
        <v>440</v>
      </c>
      <c r="O43">
        <v>98</v>
      </c>
      <c r="P43" s="4">
        <v>0.99344302628818004</v>
      </c>
      <c r="Q43" s="4">
        <v>0.79323415340699299</v>
      </c>
      <c r="R43" s="5">
        <v>3</v>
      </c>
      <c r="S43" s="5" t="s">
        <v>465</v>
      </c>
      <c r="T43" t="s">
        <v>541</v>
      </c>
    </row>
    <row r="44" spans="1:21" x14ac:dyDescent="0.25">
      <c r="A44" t="s">
        <v>2</v>
      </c>
      <c r="B44">
        <v>433</v>
      </c>
      <c r="C44">
        <v>511</v>
      </c>
      <c r="D44" t="s">
        <v>82</v>
      </c>
      <c r="E44" t="s">
        <v>480</v>
      </c>
      <c r="F44">
        <v>1</v>
      </c>
      <c r="G44">
        <v>288</v>
      </c>
      <c r="H44">
        <v>531</v>
      </c>
      <c r="I44" s="6">
        <v>280.7183</v>
      </c>
      <c r="J44" s="4">
        <v>0.98931704215179594</v>
      </c>
      <c r="K44" t="s">
        <v>121</v>
      </c>
      <c r="L44" s="4">
        <v>0.876028884853565</v>
      </c>
      <c r="M44" s="4">
        <v>0.13811708997887701</v>
      </c>
      <c r="P44" s="4"/>
      <c r="Q44" s="4"/>
      <c r="R44">
        <v>2</v>
      </c>
      <c r="S44" t="s">
        <v>429</v>
      </c>
      <c r="T44" t="s">
        <v>542</v>
      </c>
    </row>
    <row r="45" spans="1:21" x14ac:dyDescent="0.25">
      <c r="A45" t="s">
        <v>57</v>
      </c>
      <c r="B45">
        <v>12</v>
      </c>
      <c r="C45">
        <v>97</v>
      </c>
      <c r="D45" t="s">
        <v>72</v>
      </c>
      <c r="E45" t="s">
        <v>480</v>
      </c>
      <c r="F45">
        <v>1</v>
      </c>
      <c r="G45">
        <v>113</v>
      </c>
      <c r="H45">
        <v>177</v>
      </c>
      <c r="I45" s="6">
        <v>96.455299999999994</v>
      </c>
      <c r="J45" s="4">
        <v>0.99302555587569497</v>
      </c>
      <c r="K45" t="s">
        <v>122</v>
      </c>
      <c r="L45" s="4">
        <v>0.13254259207715699</v>
      </c>
      <c r="M45" s="4">
        <v>-0.11192720095023</v>
      </c>
      <c r="P45" s="4"/>
      <c r="Q45" s="4"/>
      <c r="R45">
        <v>2</v>
      </c>
      <c r="S45" t="s">
        <v>430</v>
      </c>
      <c r="T45" t="s">
        <v>561</v>
      </c>
    </row>
    <row r="46" spans="1:21" x14ac:dyDescent="0.25">
      <c r="A46" t="s">
        <v>58</v>
      </c>
      <c r="B46">
        <v>284</v>
      </c>
      <c r="C46">
        <v>374</v>
      </c>
      <c r="D46" t="s">
        <v>72</v>
      </c>
      <c r="E46" t="s">
        <v>480</v>
      </c>
      <c r="F46">
        <v>1</v>
      </c>
      <c r="G46">
        <v>351</v>
      </c>
      <c r="H46">
        <v>486</v>
      </c>
      <c r="I46" s="6">
        <v>289.80200000000002</v>
      </c>
      <c r="J46" s="4">
        <v>0.99078549976604102</v>
      </c>
      <c r="K46" t="s">
        <v>123</v>
      </c>
      <c r="L46" s="4">
        <v>0.23841388984891901</v>
      </c>
      <c r="M46" s="4">
        <v>-9.9266435523612098E-2</v>
      </c>
      <c r="N46" t="s">
        <v>454</v>
      </c>
      <c r="O46">
        <v>238</v>
      </c>
      <c r="P46" s="4">
        <v>0.98067036590199197</v>
      </c>
      <c r="Q46" s="4">
        <v>0.71977807657213999</v>
      </c>
      <c r="R46">
        <v>3</v>
      </c>
      <c r="S46" t="s">
        <v>455</v>
      </c>
      <c r="T46" t="s">
        <v>543</v>
      </c>
      <c r="U46" t="s">
        <v>409</v>
      </c>
    </row>
    <row r="47" spans="1:21" x14ac:dyDescent="0.25">
      <c r="A47" t="s">
        <v>59</v>
      </c>
      <c r="B47">
        <v>65</v>
      </c>
      <c r="C47">
        <v>205</v>
      </c>
      <c r="D47" t="s">
        <v>73</v>
      </c>
      <c r="E47" t="s">
        <v>389</v>
      </c>
      <c r="F47">
        <v>1</v>
      </c>
      <c r="G47">
        <v>582</v>
      </c>
      <c r="H47">
        <v>766</v>
      </c>
      <c r="I47" s="6">
        <v>482.10610000000003</v>
      </c>
      <c r="J47" s="4">
        <v>0.99367701885316095</v>
      </c>
      <c r="K47" t="s">
        <v>124</v>
      </c>
      <c r="L47" s="4">
        <v>0.96690265157713795</v>
      </c>
      <c r="M47" s="4">
        <v>0.57700663723359602</v>
      </c>
      <c r="N47" t="s">
        <v>353</v>
      </c>
      <c r="O47">
        <v>451</v>
      </c>
      <c r="P47" s="4">
        <v>0.96113889565508703</v>
      </c>
      <c r="Q47" s="4">
        <v>0.522156885568833</v>
      </c>
      <c r="R47">
        <v>4</v>
      </c>
      <c r="S47" t="s">
        <v>431</v>
      </c>
      <c r="T47" t="s">
        <v>544</v>
      </c>
      <c r="U47" t="s">
        <v>586</v>
      </c>
    </row>
    <row r="48" spans="1:21" x14ac:dyDescent="0.25">
      <c r="A48" t="s">
        <v>397</v>
      </c>
      <c r="B48">
        <v>87</v>
      </c>
      <c r="C48">
        <v>188</v>
      </c>
      <c r="D48" t="s">
        <v>73</v>
      </c>
      <c r="E48" t="s">
        <v>480</v>
      </c>
      <c r="F48">
        <v>1</v>
      </c>
      <c r="G48">
        <v>290</v>
      </c>
      <c r="H48">
        <v>622</v>
      </c>
      <c r="I48" s="6">
        <v>322.91879999999998</v>
      </c>
      <c r="J48" s="6">
        <v>0.99629393548543299</v>
      </c>
      <c r="N48" t="s">
        <v>446</v>
      </c>
      <c r="O48">
        <v>201</v>
      </c>
      <c r="P48" s="4">
        <v>0.86947075283682196</v>
      </c>
      <c r="Q48" s="4">
        <v>0.41989176457984601</v>
      </c>
      <c r="R48">
        <v>3</v>
      </c>
      <c r="S48" t="s">
        <v>466</v>
      </c>
      <c r="T48" t="s">
        <v>545</v>
      </c>
    </row>
    <row r="49" spans="1:21" x14ac:dyDescent="0.25">
      <c r="A49" t="s">
        <v>9</v>
      </c>
      <c r="B49">
        <v>420</v>
      </c>
      <c r="C49">
        <v>453</v>
      </c>
      <c r="D49" t="s">
        <v>65</v>
      </c>
      <c r="E49" t="s">
        <v>389</v>
      </c>
      <c r="F49">
        <v>1</v>
      </c>
      <c r="G49">
        <v>524</v>
      </c>
      <c r="H49">
        <v>647</v>
      </c>
      <c r="I49" s="6">
        <v>429.5607</v>
      </c>
      <c r="J49" s="4">
        <v>0.99872876406905498</v>
      </c>
      <c r="K49" t="s">
        <v>125</v>
      </c>
      <c r="L49" s="4">
        <v>0.97548647015817203</v>
      </c>
      <c r="M49" s="4">
        <v>0.592315303269075</v>
      </c>
      <c r="N49" t="s">
        <v>283</v>
      </c>
      <c r="O49">
        <v>230</v>
      </c>
      <c r="P49" s="4">
        <v>0.98264439414726501</v>
      </c>
      <c r="Q49" s="4">
        <v>0.34664494495862802</v>
      </c>
      <c r="R49">
        <v>4</v>
      </c>
      <c r="S49" t="s">
        <v>432</v>
      </c>
      <c r="T49" t="s">
        <v>546</v>
      </c>
      <c r="U49" t="s">
        <v>587</v>
      </c>
    </row>
    <row r="50" spans="1:21" x14ac:dyDescent="0.25">
      <c r="A50" t="s">
        <v>398</v>
      </c>
      <c r="B50">
        <v>2</v>
      </c>
      <c r="C50">
        <v>91</v>
      </c>
      <c r="D50" t="s">
        <v>485</v>
      </c>
      <c r="E50" t="s">
        <v>389</v>
      </c>
      <c r="F50">
        <v>1</v>
      </c>
      <c r="G50">
        <v>269</v>
      </c>
      <c r="H50">
        <v>452</v>
      </c>
      <c r="I50" s="6">
        <v>231.84200000000001</v>
      </c>
      <c r="J50" s="4">
        <v>0.937295738513508</v>
      </c>
      <c r="L50" s="4"/>
      <c r="M50" s="4"/>
      <c r="N50" t="s">
        <v>448</v>
      </c>
      <c r="O50">
        <v>101</v>
      </c>
      <c r="P50" s="4">
        <v>0.96878073031276701</v>
      </c>
      <c r="Q50" s="4">
        <v>0.27251766222524199</v>
      </c>
      <c r="R50">
        <v>4</v>
      </c>
      <c r="S50" t="s">
        <v>467</v>
      </c>
      <c r="T50" t="s">
        <v>547</v>
      </c>
    </row>
    <row r="51" spans="1:21" x14ac:dyDescent="0.25">
      <c r="A51" t="s">
        <v>149</v>
      </c>
      <c r="B51">
        <v>415</v>
      </c>
      <c r="C51">
        <v>520</v>
      </c>
      <c r="D51" t="s">
        <v>68</v>
      </c>
      <c r="E51" t="s">
        <v>486</v>
      </c>
      <c r="F51">
        <v>1</v>
      </c>
      <c r="G51">
        <v>599</v>
      </c>
      <c r="H51">
        <v>785</v>
      </c>
      <c r="I51" s="6">
        <v>526.69709999999998</v>
      </c>
      <c r="J51" s="4">
        <v>0.97560863133212306</v>
      </c>
      <c r="K51" t="s">
        <v>126</v>
      </c>
      <c r="L51" s="4">
        <v>0.96041503806136996</v>
      </c>
      <c r="M51" s="4">
        <v>0.80420845664351703</v>
      </c>
      <c r="N51" t="s">
        <v>476</v>
      </c>
      <c r="O51">
        <v>235</v>
      </c>
      <c r="P51" s="4">
        <v>0.988096771088531</v>
      </c>
      <c r="Q51" s="4">
        <v>0.45345742834974201</v>
      </c>
      <c r="R51">
        <v>4</v>
      </c>
      <c r="S51" t="s">
        <v>433</v>
      </c>
      <c r="T51" t="s">
        <v>548</v>
      </c>
      <c r="U51" t="s">
        <v>588</v>
      </c>
    </row>
    <row r="52" spans="1:21" x14ac:dyDescent="0.25">
      <c r="A52" t="s">
        <v>487</v>
      </c>
      <c r="B52">
        <v>58</v>
      </c>
      <c r="C52">
        <v>167</v>
      </c>
      <c r="D52" t="s">
        <v>489</v>
      </c>
      <c r="E52" t="s">
        <v>480</v>
      </c>
      <c r="H52">
        <v>681</v>
      </c>
      <c r="I52" s="6"/>
      <c r="J52" s="4"/>
      <c r="L52" s="4"/>
      <c r="M52" s="4"/>
      <c r="P52" s="4"/>
      <c r="Q52" s="4"/>
      <c r="R52">
        <v>2</v>
      </c>
      <c r="S52" t="s">
        <v>498</v>
      </c>
      <c r="T52" t="s">
        <v>549</v>
      </c>
    </row>
    <row r="53" spans="1:21" x14ac:dyDescent="0.25">
      <c r="A53" t="s">
        <v>77</v>
      </c>
      <c r="B53">
        <v>205</v>
      </c>
      <c r="C53">
        <v>338</v>
      </c>
      <c r="D53" t="s">
        <v>78</v>
      </c>
      <c r="E53" t="s">
        <v>486</v>
      </c>
      <c r="F53">
        <v>1</v>
      </c>
      <c r="G53">
        <v>734</v>
      </c>
      <c r="H53">
        <v>1062</v>
      </c>
      <c r="I53" s="6">
        <v>613.45770000000005</v>
      </c>
      <c r="J53" s="4">
        <v>0.991148316876584</v>
      </c>
      <c r="K53" t="s">
        <v>127</v>
      </c>
      <c r="L53" s="4">
        <v>0.96642881675179004</v>
      </c>
      <c r="M53" s="4">
        <v>0.72127665116267403</v>
      </c>
      <c r="N53" t="s">
        <v>477</v>
      </c>
      <c r="O53">
        <v>264</v>
      </c>
      <c r="P53" s="4">
        <v>0.95964382290206895</v>
      </c>
      <c r="Q53" s="4">
        <v>0.618904700240681</v>
      </c>
      <c r="R53">
        <v>5</v>
      </c>
      <c r="S53" t="s">
        <v>434</v>
      </c>
      <c r="T53" t="s">
        <v>550</v>
      </c>
      <c r="U53" t="s">
        <v>589</v>
      </c>
    </row>
    <row r="54" spans="1:21" x14ac:dyDescent="0.25">
      <c r="A54" t="s">
        <v>150</v>
      </c>
      <c r="B54">
        <v>37</v>
      </c>
      <c r="C54">
        <v>155</v>
      </c>
      <c r="D54" t="s">
        <v>68</v>
      </c>
      <c r="E54" t="s">
        <v>480</v>
      </c>
      <c r="F54">
        <v>1</v>
      </c>
      <c r="G54">
        <v>640</v>
      </c>
      <c r="H54">
        <v>1093</v>
      </c>
      <c r="I54" s="6">
        <v>580.79430000000002</v>
      </c>
      <c r="J54" s="4">
        <v>0.97510417662345195</v>
      </c>
      <c r="K54" t="s">
        <v>128</v>
      </c>
      <c r="L54" s="4">
        <v>0.93139079201295705</v>
      </c>
      <c r="M54" s="4">
        <v>0.53160209665060498</v>
      </c>
      <c r="N54" t="s">
        <v>285</v>
      </c>
      <c r="O54">
        <v>156</v>
      </c>
      <c r="P54" s="4">
        <v>0.65093257064785204</v>
      </c>
      <c r="Q54" s="4">
        <v>0.29919539446315402</v>
      </c>
      <c r="R54">
        <v>5</v>
      </c>
      <c r="S54" t="s">
        <v>435</v>
      </c>
      <c r="T54" t="s">
        <v>551</v>
      </c>
      <c r="U54" t="s">
        <v>590</v>
      </c>
    </row>
    <row r="55" spans="1:21" x14ac:dyDescent="0.25">
      <c r="A55" t="s">
        <v>12</v>
      </c>
      <c r="B55">
        <v>546</v>
      </c>
      <c r="C55">
        <v>663</v>
      </c>
      <c r="D55" t="s">
        <v>82</v>
      </c>
      <c r="E55" t="s">
        <v>480</v>
      </c>
      <c r="F55">
        <v>4</v>
      </c>
      <c r="G55">
        <v>442</v>
      </c>
      <c r="H55">
        <v>709</v>
      </c>
      <c r="I55" s="6">
        <v>390.12419999999997</v>
      </c>
      <c r="J55" s="4">
        <v>0.99342385309244796</v>
      </c>
      <c r="K55" t="s">
        <v>129</v>
      </c>
      <c r="L55" s="4">
        <v>0.81631153373619603</v>
      </c>
      <c r="M55" s="4">
        <v>0.48737171811257701</v>
      </c>
      <c r="N55" t="s">
        <v>479</v>
      </c>
      <c r="O55">
        <v>211</v>
      </c>
      <c r="P55" s="4">
        <v>0.97621493185376296</v>
      </c>
      <c r="Q55" s="4">
        <v>0.38614785394212098</v>
      </c>
      <c r="R55">
        <v>4</v>
      </c>
      <c r="S55" t="s">
        <v>436</v>
      </c>
      <c r="T55" t="s">
        <v>552</v>
      </c>
      <c r="U55" t="s">
        <v>591</v>
      </c>
    </row>
    <row r="56" spans="1:21" x14ac:dyDescent="0.25">
      <c r="A56" t="s">
        <v>151</v>
      </c>
      <c r="B56">
        <v>128</v>
      </c>
      <c r="C56">
        <v>195</v>
      </c>
      <c r="D56" t="s">
        <v>152</v>
      </c>
      <c r="E56" t="s">
        <v>480</v>
      </c>
      <c r="F56">
        <v>1</v>
      </c>
      <c r="G56">
        <v>165</v>
      </c>
      <c r="H56">
        <v>486</v>
      </c>
      <c r="I56" s="6">
        <v>216.2458</v>
      </c>
      <c r="J56" s="4">
        <v>0.99383569288182405</v>
      </c>
      <c r="K56" t="s">
        <v>130</v>
      </c>
      <c r="L56" s="4">
        <v>0.912848313407437</v>
      </c>
      <c r="M56" s="4">
        <v>0.48333520987580603</v>
      </c>
      <c r="N56" t="s">
        <v>450</v>
      </c>
      <c r="O56">
        <v>251</v>
      </c>
      <c r="P56" s="4">
        <v>0.96701411008545402</v>
      </c>
      <c r="Q56" s="4">
        <v>0.83461684210605602</v>
      </c>
      <c r="R56">
        <v>3</v>
      </c>
      <c r="S56" t="s">
        <v>437</v>
      </c>
      <c r="T56" t="s">
        <v>553</v>
      </c>
      <c r="U56" t="s">
        <v>592</v>
      </c>
    </row>
    <row r="57" spans="1:21" x14ac:dyDescent="0.25">
      <c r="A57" t="s">
        <v>399</v>
      </c>
      <c r="B57">
        <v>75</v>
      </c>
      <c r="C57">
        <v>120</v>
      </c>
      <c r="D57" t="s">
        <v>85</v>
      </c>
      <c r="E57" t="s">
        <v>486</v>
      </c>
      <c r="F57">
        <v>1</v>
      </c>
      <c r="G57">
        <v>425</v>
      </c>
      <c r="H57">
        <v>525</v>
      </c>
      <c r="I57" s="6">
        <v>326.24360000000001</v>
      </c>
      <c r="J57" s="4">
        <v>0.91118574480464198</v>
      </c>
      <c r="L57" s="4"/>
      <c r="M57" s="4"/>
      <c r="N57" t="s">
        <v>447</v>
      </c>
      <c r="O57">
        <v>151</v>
      </c>
      <c r="P57" s="4">
        <v>0.97858344671519004</v>
      </c>
      <c r="Q57" s="4">
        <v>0.33107941432263699</v>
      </c>
      <c r="R57">
        <v>2</v>
      </c>
      <c r="S57" t="s">
        <v>497</v>
      </c>
      <c r="T57" t="s">
        <v>554</v>
      </c>
    </row>
    <row r="58" spans="1:21" x14ac:dyDescent="0.25">
      <c r="A58" t="s">
        <v>60</v>
      </c>
      <c r="B58">
        <v>180</v>
      </c>
      <c r="C58">
        <v>266</v>
      </c>
      <c r="D58" t="s">
        <v>72</v>
      </c>
      <c r="E58" t="s">
        <v>480</v>
      </c>
      <c r="F58">
        <v>1</v>
      </c>
      <c r="G58">
        <v>150</v>
      </c>
      <c r="H58">
        <v>291</v>
      </c>
      <c r="I58" s="6">
        <v>144.4991</v>
      </c>
      <c r="J58" s="4">
        <v>0.99399294390874904</v>
      </c>
      <c r="K58" t="s">
        <v>131</v>
      </c>
      <c r="L58" s="4">
        <v>0.105259016224901</v>
      </c>
      <c r="M58" s="4">
        <v>-0.104904389811938</v>
      </c>
      <c r="N58" t="s">
        <v>287</v>
      </c>
      <c r="O58">
        <v>143</v>
      </c>
      <c r="P58" s="4">
        <v>0.996086468991637</v>
      </c>
      <c r="Q58" s="4">
        <v>0.89758587272512702</v>
      </c>
      <c r="R58">
        <v>3</v>
      </c>
      <c r="S58" t="s">
        <v>409</v>
      </c>
      <c r="T58" t="s">
        <v>555</v>
      </c>
      <c r="U58" t="s">
        <v>409</v>
      </c>
    </row>
    <row r="59" spans="1:21" x14ac:dyDescent="0.25">
      <c r="A59" t="s">
        <v>153</v>
      </c>
      <c r="B59">
        <v>770</v>
      </c>
      <c r="C59">
        <v>806</v>
      </c>
      <c r="D59" t="s">
        <v>83</v>
      </c>
      <c r="E59" t="s">
        <v>486</v>
      </c>
      <c r="F59">
        <v>1</v>
      </c>
      <c r="G59">
        <v>762</v>
      </c>
      <c r="H59">
        <v>836</v>
      </c>
      <c r="I59" s="6">
        <v>603.29729999999995</v>
      </c>
      <c r="J59" s="4">
        <v>0.93210849801046303</v>
      </c>
      <c r="K59" t="s">
        <v>132</v>
      </c>
      <c r="L59" s="4">
        <v>0.98071393016474095</v>
      </c>
      <c r="M59" s="4">
        <v>0.17222476956487301</v>
      </c>
      <c r="N59" t="s">
        <v>288</v>
      </c>
      <c r="O59">
        <v>138</v>
      </c>
      <c r="P59" s="4">
        <v>0.85055112552363499</v>
      </c>
      <c r="Q59" s="4">
        <v>0.74574554528271098</v>
      </c>
      <c r="R59">
        <v>4</v>
      </c>
      <c r="S59" t="s">
        <v>438</v>
      </c>
      <c r="T59" t="s">
        <v>556</v>
      </c>
      <c r="U59" t="s">
        <v>593</v>
      </c>
    </row>
    <row r="60" spans="1:21" x14ac:dyDescent="0.25">
      <c r="A60" t="s">
        <v>221</v>
      </c>
      <c r="B60">
        <v>67</v>
      </c>
      <c r="C60">
        <v>105</v>
      </c>
      <c r="D60" t="s">
        <v>65</v>
      </c>
      <c r="E60" t="s">
        <v>480</v>
      </c>
      <c r="F60">
        <v>1</v>
      </c>
      <c r="G60">
        <v>465</v>
      </c>
      <c r="H60">
        <v>650</v>
      </c>
      <c r="I60" s="6">
        <v>405.69940000000003</v>
      </c>
      <c r="J60" s="4">
        <v>0.96558664567503105</v>
      </c>
      <c r="K60" t="s">
        <v>223</v>
      </c>
      <c r="L60" s="4">
        <v>0.343374989362496</v>
      </c>
      <c r="M60" s="4">
        <v>0.47570128815199098</v>
      </c>
      <c r="N60" t="s">
        <v>614</v>
      </c>
      <c r="O60">
        <v>152</v>
      </c>
      <c r="P60" s="4">
        <v>0.90422044337047403</v>
      </c>
      <c r="Q60" s="4">
        <v>0.17117446278919601</v>
      </c>
      <c r="R60">
        <v>3</v>
      </c>
      <c r="S60" t="s">
        <v>457</v>
      </c>
      <c r="T60" t="s">
        <v>557</v>
      </c>
      <c r="U60" t="s">
        <v>594</v>
      </c>
    </row>
    <row r="61" spans="1:21" x14ac:dyDescent="0.25">
      <c r="A61" t="s">
        <v>15</v>
      </c>
      <c r="B61">
        <v>705</v>
      </c>
      <c r="C61">
        <v>851</v>
      </c>
      <c r="D61" t="s">
        <v>82</v>
      </c>
      <c r="E61" t="s">
        <v>389</v>
      </c>
      <c r="F61">
        <v>5</v>
      </c>
      <c r="G61">
        <v>367</v>
      </c>
      <c r="H61">
        <v>880</v>
      </c>
      <c r="I61" s="6">
        <v>396.0455</v>
      </c>
      <c r="J61" s="4">
        <v>0.98997909127398398</v>
      </c>
      <c r="K61" t="s">
        <v>133</v>
      </c>
      <c r="L61" s="4">
        <v>5.0604394486245E-2</v>
      </c>
      <c r="M61" s="4">
        <v>3.3023403948832499E-4</v>
      </c>
      <c r="N61" t="s">
        <v>449</v>
      </c>
      <c r="O61">
        <v>182</v>
      </c>
      <c r="P61" s="4">
        <v>0.99804568809274596</v>
      </c>
      <c r="Q61" s="4">
        <v>0.97331943856806102</v>
      </c>
      <c r="R61">
        <v>3</v>
      </c>
      <c r="S61" t="s">
        <v>458</v>
      </c>
      <c r="T61" t="s">
        <v>558</v>
      </c>
      <c r="U61" t="s">
        <v>595</v>
      </c>
    </row>
    <row r="62" spans="1:21" x14ac:dyDescent="0.25">
      <c r="P62" s="4"/>
      <c r="Q62" s="4"/>
    </row>
  </sheetData>
  <sortState xmlns:xlrd2="http://schemas.microsoft.com/office/spreadsheetml/2017/richdata2" ref="A1:S62">
    <sortCondition ref="D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2"/>
  <sheetViews>
    <sheetView workbookViewId="0">
      <selection sqref="A1:XFD1"/>
    </sheetView>
  </sheetViews>
  <sheetFormatPr defaultRowHeight="15" x14ac:dyDescent="0.25"/>
  <cols>
    <col min="1" max="11" width="8.7109375" customWidth="1"/>
    <col min="12" max="12" width="8.5703125" customWidth="1"/>
    <col min="13" max="13" width="8.7109375" customWidth="1"/>
    <col min="14" max="14" width="30.85546875" customWidth="1"/>
    <col min="15" max="17" width="8.7109375" customWidth="1"/>
    <col min="18" max="18" width="51.140625" customWidth="1"/>
    <col min="19" max="19" width="26.140625" customWidth="1"/>
    <col min="20" max="20" width="18.42578125" customWidth="1"/>
  </cols>
  <sheetData>
    <row r="1" spans="1:19" x14ac:dyDescent="0.25">
      <c r="A1" t="s">
        <v>0</v>
      </c>
      <c r="B1" t="s">
        <v>43</v>
      </c>
      <c r="C1" t="s">
        <v>44</v>
      </c>
      <c r="D1" t="s">
        <v>63</v>
      </c>
      <c r="E1" t="s">
        <v>488</v>
      </c>
      <c r="F1" t="s">
        <v>64</v>
      </c>
      <c r="G1" t="s">
        <v>74</v>
      </c>
      <c r="H1" t="s">
        <v>75</v>
      </c>
      <c r="I1" t="s">
        <v>76</v>
      </c>
      <c r="J1" t="s">
        <v>136</v>
      </c>
      <c r="K1" t="s">
        <v>134</v>
      </c>
      <c r="L1" t="s">
        <v>135</v>
      </c>
      <c r="M1" t="s">
        <v>137</v>
      </c>
      <c r="N1" t="s">
        <v>258</v>
      </c>
      <c r="O1" t="s">
        <v>259</v>
      </c>
      <c r="P1" t="s">
        <v>260</v>
      </c>
      <c r="Q1" t="s">
        <v>400</v>
      </c>
      <c r="R1" t="s">
        <v>401</v>
      </c>
      <c r="S1" t="s">
        <v>173</v>
      </c>
    </row>
    <row r="2" spans="1:19" x14ac:dyDescent="0.25">
      <c r="A2" t="s">
        <v>29</v>
      </c>
      <c r="B2">
        <v>603</v>
      </c>
      <c r="C2">
        <v>657</v>
      </c>
      <c r="D2" t="s">
        <v>82</v>
      </c>
      <c r="E2" t="s">
        <v>480</v>
      </c>
      <c r="F2">
        <v>2</v>
      </c>
      <c r="G2">
        <v>559</v>
      </c>
      <c r="H2">
        <v>770</v>
      </c>
      <c r="I2" s="6">
        <v>460.101</v>
      </c>
      <c r="J2" s="4">
        <v>0.98443416160721697</v>
      </c>
      <c r="K2" t="s">
        <v>88</v>
      </c>
      <c r="L2" s="4">
        <v>0.37418748441191202</v>
      </c>
      <c r="M2" s="4">
        <v>4.8475471008898798E-2</v>
      </c>
      <c r="N2" t="s">
        <v>261</v>
      </c>
      <c r="O2" s="4">
        <v>0.97689352979366395</v>
      </c>
      <c r="P2" s="4">
        <v>0.45219006507765602</v>
      </c>
      <c r="Q2">
        <v>4</v>
      </c>
      <c r="R2" t="s">
        <v>402</v>
      </c>
      <c r="S2" t="s">
        <v>197</v>
      </c>
    </row>
    <row r="3" spans="1:19" x14ac:dyDescent="0.25">
      <c r="A3" t="s">
        <v>45</v>
      </c>
      <c r="B3">
        <v>79</v>
      </c>
      <c r="C3">
        <v>161</v>
      </c>
      <c r="D3" t="s">
        <v>82</v>
      </c>
      <c r="E3" t="s">
        <v>480</v>
      </c>
      <c r="F3">
        <v>2</v>
      </c>
      <c r="G3">
        <v>278</v>
      </c>
      <c r="H3">
        <v>1323</v>
      </c>
      <c r="I3" s="6">
        <v>389.83350000000002</v>
      </c>
      <c r="J3" s="4">
        <v>0.99061290128294699</v>
      </c>
      <c r="K3" t="s">
        <v>89</v>
      </c>
      <c r="L3" s="4">
        <v>0.92157882005324498</v>
      </c>
      <c r="M3" s="4">
        <v>0.57390130620589697</v>
      </c>
      <c r="N3" t="s">
        <v>262</v>
      </c>
      <c r="O3" s="4">
        <v>0.78456027547542595</v>
      </c>
      <c r="P3" s="4">
        <v>0.632775502974252</v>
      </c>
      <c r="Q3">
        <v>4</v>
      </c>
      <c r="R3" t="s">
        <v>403</v>
      </c>
      <c r="S3" t="s">
        <v>198</v>
      </c>
    </row>
    <row r="4" spans="1:19" x14ac:dyDescent="0.25">
      <c r="A4" t="s">
        <v>46</v>
      </c>
      <c r="B4">
        <v>23</v>
      </c>
      <c r="C4">
        <v>67</v>
      </c>
      <c r="D4" t="s">
        <v>83</v>
      </c>
      <c r="E4" t="s">
        <v>480</v>
      </c>
      <c r="F4">
        <v>1</v>
      </c>
      <c r="G4">
        <v>220</v>
      </c>
      <c r="H4">
        <v>950</v>
      </c>
      <c r="I4" s="6">
        <v>309.51960000000003</v>
      </c>
      <c r="J4" s="4">
        <v>0.999249753251924</v>
      </c>
      <c r="K4" t="s">
        <v>90</v>
      </c>
      <c r="L4" s="4">
        <v>0.385913929819787</v>
      </c>
      <c r="M4" s="4">
        <v>7.5917940484357899E-3</v>
      </c>
      <c r="N4" t="s">
        <v>263</v>
      </c>
      <c r="O4" s="4">
        <v>0.76029142918512505</v>
      </c>
      <c r="P4" s="4">
        <v>3.8015498964081199E-2</v>
      </c>
      <c r="Q4" s="5">
        <v>4</v>
      </c>
      <c r="R4" s="5" t="s">
        <v>404</v>
      </c>
      <c r="S4" t="s">
        <v>206</v>
      </c>
    </row>
    <row r="5" spans="1:19" x14ac:dyDescent="0.25">
      <c r="A5" t="s">
        <v>30</v>
      </c>
      <c r="B5">
        <v>499</v>
      </c>
      <c r="C5">
        <v>536</v>
      </c>
      <c r="D5" t="s">
        <v>84</v>
      </c>
      <c r="E5" t="s">
        <v>486</v>
      </c>
      <c r="F5">
        <v>1</v>
      </c>
      <c r="G5">
        <v>313</v>
      </c>
      <c r="H5">
        <v>588</v>
      </c>
      <c r="I5" s="6">
        <v>303.63909999999998</v>
      </c>
      <c r="J5" s="4">
        <v>0.94675834260468195</v>
      </c>
      <c r="K5" t="s">
        <v>91</v>
      </c>
      <c r="L5" s="4">
        <v>0.88183855254520005</v>
      </c>
      <c r="M5" s="4">
        <v>0.77036032680228705</v>
      </c>
      <c r="N5" t="s">
        <v>264</v>
      </c>
      <c r="O5" s="4">
        <v>0.86891543806366101</v>
      </c>
      <c r="P5" s="4">
        <v>0.243954419429009</v>
      </c>
      <c r="Q5">
        <v>4</v>
      </c>
      <c r="R5" t="s">
        <v>405</v>
      </c>
      <c r="S5" t="s">
        <v>183</v>
      </c>
    </row>
    <row r="6" spans="1:19" x14ac:dyDescent="0.25">
      <c r="A6" t="s">
        <v>48</v>
      </c>
      <c r="B6">
        <v>593</v>
      </c>
      <c r="C6">
        <v>702</v>
      </c>
      <c r="D6" t="s">
        <v>82</v>
      </c>
      <c r="E6" t="s">
        <v>480</v>
      </c>
      <c r="F6">
        <v>4</v>
      </c>
      <c r="G6">
        <v>756</v>
      </c>
      <c r="H6">
        <v>914</v>
      </c>
      <c r="I6" s="6">
        <v>641.15549999999996</v>
      </c>
      <c r="J6" s="4">
        <v>0.99499692349733204</v>
      </c>
      <c r="K6" t="s">
        <v>92</v>
      </c>
      <c r="L6" s="4">
        <v>0.64084853412041398</v>
      </c>
      <c r="M6" s="4">
        <v>0.15866853650069901</v>
      </c>
      <c r="N6" t="s">
        <v>265</v>
      </c>
      <c r="O6" s="4">
        <v>0.97953327536512202</v>
      </c>
      <c r="P6" s="4">
        <v>0.80437366188669202</v>
      </c>
      <c r="Q6">
        <v>4</v>
      </c>
      <c r="R6" t="s">
        <v>406</v>
      </c>
      <c r="S6" t="s">
        <v>199</v>
      </c>
    </row>
    <row r="7" spans="1:19" x14ac:dyDescent="0.25">
      <c r="A7" t="s">
        <v>49</v>
      </c>
      <c r="B7">
        <v>116</v>
      </c>
      <c r="C7">
        <v>214</v>
      </c>
      <c r="D7" t="s">
        <v>85</v>
      </c>
      <c r="E7" t="s">
        <v>480</v>
      </c>
      <c r="F7">
        <v>2</v>
      </c>
      <c r="G7">
        <v>584</v>
      </c>
      <c r="H7">
        <v>811</v>
      </c>
      <c r="I7" s="6">
        <v>510.53410000000002</v>
      </c>
      <c r="J7" s="4">
        <v>0.97341388765598702</v>
      </c>
      <c r="K7" t="s">
        <v>93</v>
      </c>
      <c r="L7" s="4">
        <v>0.29935264798641997</v>
      </c>
      <c r="M7" s="4">
        <v>1.5995085644410399E-2</v>
      </c>
      <c r="N7" t="s">
        <v>471</v>
      </c>
      <c r="O7" s="4">
        <v>0.96774013890124</v>
      </c>
      <c r="P7" s="4">
        <v>0.44115694629493402</v>
      </c>
      <c r="Q7">
        <v>4</v>
      </c>
      <c r="R7" t="s">
        <v>407</v>
      </c>
      <c r="S7" t="s">
        <v>175</v>
      </c>
    </row>
    <row r="8" spans="1:19" x14ac:dyDescent="0.25">
      <c r="A8" t="s">
        <v>31</v>
      </c>
      <c r="B8">
        <v>68</v>
      </c>
      <c r="C8">
        <v>106</v>
      </c>
      <c r="D8" t="s">
        <v>83</v>
      </c>
      <c r="E8" t="s">
        <v>480</v>
      </c>
      <c r="F8">
        <v>1</v>
      </c>
      <c r="G8">
        <v>586</v>
      </c>
      <c r="H8">
        <v>1433</v>
      </c>
      <c r="I8" s="6">
        <v>584.80499999999995</v>
      </c>
      <c r="J8" s="4">
        <v>0.991004909910705</v>
      </c>
      <c r="K8" t="s">
        <v>94</v>
      </c>
      <c r="L8" s="4">
        <v>0.78609011455921096</v>
      </c>
      <c r="M8" s="4">
        <v>0.52313178582933095</v>
      </c>
      <c r="N8" t="s">
        <v>267</v>
      </c>
      <c r="O8" s="4">
        <v>0.57427800489095304</v>
      </c>
      <c r="P8" s="4">
        <v>0.24081828016332901</v>
      </c>
      <c r="Q8">
        <v>4</v>
      </c>
      <c r="R8" t="s">
        <v>408</v>
      </c>
      <c r="S8" t="s">
        <v>207</v>
      </c>
    </row>
    <row r="9" spans="1:19" x14ac:dyDescent="0.25">
      <c r="A9" t="s">
        <v>32</v>
      </c>
      <c r="B9">
        <v>223</v>
      </c>
      <c r="C9">
        <v>271</v>
      </c>
      <c r="D9" t="s">
        <v>72</v>
      </c>
      <c r="E9" t="s">
        <v>389</v>
      </c>
      <c r="F9">
        <v>1</v>
      </c>
      <c r="G9">
        <v>294</v>
      </c>
      <c r="H9">
        <v>351</v>
      </c>
      <c r="I9" s="6">
        <v>258.714</v>
      </c>
      <c r="J9" s="4">
        <v>0.96485308613073895</v>
      </c>
      <c r="K9" t="s">
        <v>95</v>
      </c>
      <c r="L9" s="4">
        <v>0.80303866431335202</v>
      </c>
      <c r="M9" s="4">
        <v>0.16963043986263401</v>
      </c>
      <c r="N9" t="s">
        <v>268</v>
      </c>
      <c r="O9" s="4">
        <v>0.97672964719899802</v>
      </c>
      <c r="P9" s="4">
        <v>0.85686437393703496</v>
      </c>
      <c r="Q9">
        <v>4</v>
      </c>
      <c r="R9" t="s">
        <v>409</v>
      </c>
      <c r="S9" t="s">
        <v>189</v>
      </c>
    </row>
    <row r="10" spans="1:19" x14ac:dyDescent="0.25">
      <c r="A10" t="s">
        <v>50</v>
      </c>
      <c r="B10">
        <v>42</v>
      </c>
      <c r="C10">
        <v>80</v>
      </c>
      <c r="D10" t="s">
        <v>83</v>
      </c>
      <c r="E10" t="s">
        <v>480</v>
      </c>
      <c r="F10">
        <v>1</v>
      </c>
      <c r="G10">
        <v>117</v>
      </c>
      <c r="H10">
        <v>648</v>
      </c>
      <c r="I10" s="6">
        <v>140.58260000000001</v>
      </c>
      <c r="J10" s="4">
        <v>0.99896953729282501</v>
      </c>
      <c r="K10" t="s">
        <v>96</v>
      </c>
      <c r="L10" s="4">
        <v>0.98082845128895901</v>
      </c>
      <c r="M10" s="4">
        <v>-6.3850841569476702E-3</v>
      </c>
      <c r="N10" t="s">
        <v>491</v>
      </c>
      <c r="O10" s="4">
        <v>0.29570655037216598</v>
      </c>
      <c r="P10" s="4">
        <v>2.06312184546723E-2</v>
      </c>
      <c r="Q10" s="5">
        <v>3</v>
      </c>
      <c r="R10" s="5" t="s">
        <v>410</v>
      </c>
      <c r="S10" t="s">
        <v>208</v>
      </c>
    </row>
    <row r="11" spans="1:19" x14ac:dyDescent="0.25">
      <c r="A11" t="s">
        <v>138</v>
      </c>
      <c r="B11">
        <v>570</v>
      </c>
      <c r="C11">
        <v>619</v>
      </c>
      <c r="D11" t="s">
        <v>82</v>
      </c>
      <c r="E11" t="s">
        <v>480</v>
      </c>
      <c r="F11">
        <v>1</v>
      </c>
      <c r="G11">
        <v>475</v>
      </c>
      <c r="H11">
        <v>678</v>
      </c>
      <c r="I11" s="6">
        <v>399.16070000000002</v>
      </c>
      <c r="J11" s="4">
        <v>0.98241185158947797</v>
      </c>
      <c r="K11" t="s">
        <v>97</v>
      </c>
      <c r="L11" s="4">
        <v>0.91040922456904805</v>
      </c>
      <c r="M11" s="4">
        <v>0.30400396135155699</v>
      </c>
      <c r="N11" t="s">
        <v>472</v>
      </c>
      <c r="O11" s="4">
        <v>0.97343260885295801</v>
      </c>
      <c r="P11" s="4">
        <v>0.48887266249883399</v>
      </c>
      <c r="Q11">
        <v>4</v>
      </c>
      <c r="R11" t="s">
        <v>411</v>
      </c>
      <c r="S11" t="s">
        <v>200</v>
      </c>
    </row>
    <row r="12" spans="1:19" x14ac:dyDescent="0.25">
      <c r="A12" t="s">
        <v>1</v>
      </c>
      <c r="B12">
        <v>416</v>
      </c>
      <c r="C12">
        <v>449</v>
      </c>
      <c r="D12" t="s">
        <v>65</v>
      </c>
      <c r="E12" t="s">
        <v>480</v>
      </c>
      <c r="F12">
        <v>1</v>
      </c>
      <c r="G12">
        <v>459</v>
      </c>
      <c r="H12">
        <v>587</v>
      </c>
      <c r="I12" s="6">
        <v>367.56619999999998</v>
      </c>
      <c r="J12" s="4">
        <v>0.99747428846408404</v>
      </c>
      <c r="K12" t="s">
        <v>98</v>
      </c>
      <c r="L12" s="4">
        <v>0.697509746335779</v>
      </c>
      <c r="M12" s="4">
        <v>0.104660210549414</v>
      </c>
      <c r="N12" t="s">
        <v>271</v>
      </c>
      <c r="O12" s="4">
        <v>0.97570927137799601</v>
      </c>
      <c r="P12" s="4">
        <v>0.83653205833910105</v>
      </c>
      <c r="Q12">
        <v>3</v>
      </c>
      <c r="R12" t="s">
        <v>412</v>
      </c>
      <c r="S12" t="s">
        <v>195</v>
      </c>
    </row>
    <row r="13" spans="1:19" x14ac:dyDescent="0.25">
      <c r="A13" t="s">
        <v>139</v>
      </c>
      <c r="B13">
        <v>75</v>
      </c>
      <c r="C13">
        <v>117</v>
      </c>
      <c r="D13" t="s">
        <v>85</v>
      </c>
      <c r="E13" t="s">
        <v>486</v>
      </c>
      <c r="F13">
        <v>1</v>
      </c>
      <c r="G13">
        <v>570</v>
      </c>
      <c r="H13">
        <v>670</v>
      </c>
      <c r="I13" s="6">
        <v>442.32940000000002</v>
      </c>
      <c r="J13" s="4">
        <v>0.94775791887545302</v>
      </c>
      <c r="K13" t="s">
        <v>99</v>
      </c>
      <c r="L13" s="4">
        <v>0.95980306716423602</v>
      </c>
      <c r="M13" s="4">
        <v>0.78670974853981901</v>
      </c>
      <c r="N13" t="s">
        <v>272</v>
      </c>
      <c r="O13" s="4">
        <v>0.78800195548584495</v>
      </c>
      <c r="P13" s="4">
        <v>0.38443169322948301</v>
      </c>
      <c r="Q13">
        <v>4</v>
      </c>
      <c r="R13" t="s">
        <v>413</v>
      </c>
      <c r="S13" t="s">
        <v>176</v>
      </c>
    </row>
    <row r="14" spans="1:19" x14ac:dyDescent="0.25">
      <c r="A14" t="s">
        <v>51</v>
      </c>
      <c r="B14">
        <v>460</v>
      </c>
      <c r="C14">
        <v>552</v>
      </c>
      <c r="D14" t="s">
        <v>66</v>
      </c>
      <c r="E14" t="s">
        <v>389</v>
      </c>
      <c r="F14">
        <v>1</v>
      </c>
      <c r="G14">
        <v>639</v>
      </c>
      <c r="H14">
        <v>936</v>
      </c>
      <c r="I14" s="6">
        <v>588.03179999999998</v>
      </c>
      <c r="J14" s="4">
        <v>0.999203397906823</v>
      </c>
      <c r="K14" t="s">
        <v>100</v>
      </c>
      <c r="L14" s="4">
        <v>0.99674163002318905</v>
      </c>
      <c r="M14" s="4">
        <v>0.98850539233022405</v>
      </c>
      <c r="N14" t="s">
        <v>490</v>
      </c>
      <c r="O14" s="4">
        <v>0.98960028267348599</v>
      </c>
      <c r="P14" s="4">
        <v>0.99627941188633296</v>
      </c>
      <c r="Q14">
        <v>2</v>
      </c>
      <c r="R14" t="s">
        <v>414</v>
      </c>
      <c r="S14" t="s">
        <v>179</v>
      </c>
    </row>
    <row r="15" spans="1:19" x14ac:dyDescent="0.25">
      <c r="A15" t="s">
        <v>140</v>
      </c>
      <c r="B15">
        <v>303</v>
      </c>
      <c r="C15">
        <v>388</v>
      </c>
      <c r="D15" t="s">
        <v>66</v>
      </c>
      <c r="E15" t="s">
        <v>480</v>
      </c>
      <c r="F15">
        <v>1</v>
      </c>
      <c r="G15">
        <v>174</v>
      </c>
      <c r="H15">
        <v>484</v>
      </c>
      <c r="I15" s="6">
        <v>197.3793</v>
      </c>
      <c r="J15" s="4">
        <v>0.99506477255443904</v>
      </c>
      <c r="K15" t="s">
        <v>101</v>
      </c>
      <c r="L15" s="4">
        <v>0.25754794947925702</v>
      </c>
      <c r="M15" s="4">
        <v>1.9854208273152402E-2</v>
      </c>
      <c r="N15" t="s">
        <v>273</v>
      </c>
      <c r="O15" s="4">
        <v>0.91335580072798395</v>
      </c>
      <c r="P15" s="4">
        <v>0.70178222162250103</v>
      </c>
      <c r="Q15">
        <v>4</v>
      </c>
      <c r="R15" t="s">
        <v>415</v>
      </c>
      <c r="S15" t="s">
        <v>180</v>
      </c>
    </row>
    <row r="16" spans="1:19" x14ac:dyDescent="0.25">
      <c r="A16" t="s">
        <v>3</v>
      </c>
      <c r="B16">
        <v>340</v>
      </c>
      <c r="C16">
        <v>425</v>
      </c>
      <c r="D16" t="s">
        <v>66</v>
      </c>
      <c r="E16" t="s">
        <v>480</v>
      </c>
      <c r="F16">
        <v>1</v>
      </c>
      <c r="G16">
        <v>555</v>
      </c>
      <c r="H16">
        <v>862</v>
      </c>
      <c r="I16" s="6">
        <v>495.56180000000001</v>
      </c>
      <c r="J16" s="4">
        <v>0.980928983761155</v>
      </c>
      <c r="K16" t="s">
        <v>102</v>
      </c>
      <c r="L16" s="4">
        <v>0.712855325825412</v>
      </c>
      <c r="M16" s="4">
        <v>0.43175887184913397</v>
      </c>
      <c r="N16" t="s">
        <v>274</v>
      </c>
      <c r="O16" s="4">
        <v>0.94130791152091997</v>
      </c>
      <c r="P16" s="4">
        <v>0.89491539995096703</v>
      </c>
      <c r="Q16">
        <v>3</v>
      </c>
      <c r="R16" t="s">
        <v>415</v>
      </c>
      <c r="S16" t="s">
        <v>181</v>
      </c>
    </row>
    <row r="17" spans="1:19" x14ac:dyDescent="0.25">
      <c r="A17" t="s">
        <v>27</v>
      </c>
      <c r="B17">
        <v>631</v>
      </c>
      <c r="C17">
        <v>785</v>
      </c>
      <c r="D17" t="s">
        <v>71</v>
      </c>
      <c r="E17" t="s">
        <v>480</v>
      </c>
      <c r="F17">
        <v>1</v>
      </c>
      <c r="G17">
        <v>329</v>
      </c>
      <c r="H17">
        <v>844</v>
      </c>
      <c r="I17" s="6">
        <v>364.80869999999999</v>
      </c>
      <c r="J17" s="4">
        <v>0.99000725616185004</v>
      </c>
      <c r="K17" t="s">
        <v>103</v>
      </c>
      <c r="L17" s="4">
        <v>0.99600208737666596</v>
      </c>
      <c r="M17" s="4">
        <v>0.95156279580951497</v>
      </c>
      <c r="N17" t="s">
        <v>473</v>
      </c>
      <c r="O17" s="4">
        <v>0.96462499169288696</v>
      </c>
      <c r="P17" s="4">
        <v>0.962662079886205</v>
      </c>
      <c r="Q17">
        <v>3</v>
      </c>
      <c r="R17" t="s">
        <v>416</v>
      </c>
      <c r="S17" t="s">
        <v>185</v>
      </c>
    </row>
    <row r="18" spans="1:19" x14ac:dyDescent="0.25">
      <c r="A18" t="s">
        <v>141</v>
      </c>
      <c r="B18">
        <v>307</v>
      </c>
      <c r="C18">
        <v>340</v>
      </c>
      <c r="D18" t="s">
        <v>84</v>
      </c>
      <c r="E18" t="s">
        <v>480</v>
      </c>
      <c r="F18">
        <v>1</v>
      </c>
      <c r="G18">
        <v>589</v>
      </c>
      <c r="H18">
        <v>730</v>
      </c>
      <c r="I18" s="6">
        <v>451.52519999999998</v>
      </c>
      <c r="J18" s="4">
        <v>0.97394294751869703</v>
      </c>
      <c r="K18" t="s">
        <v>104</v>
      </c>
      <c r="L18" s="4">
        <v>0.98333408280577805</v>
      </c>
      <c r="M18" s="4">
        <v>0.37575987885941098</v>
      </c>
      <c r="O18" s="4"/>
      <c r="P18" s="4"/>
      <c r="Q18">
        <v>2</v>
      </c>
      <c r="R18" t="s">
        <v>417</v>
      </c>
      <c r="S18" t="s">
        <v>184</v>
      </c>
    </row>
    <row r="19" spans="1:19" x14ac:dyDescent="0.25">
      <c r="A19" t="s">
        <v>86</v>
      </c>
      <c r="B19">
        <v>66</v>
      </c>
      <c r="C19">
        <v>80</v>
      </c>
      <c r="D19" t="s">
        <v>87</v>
      </c>
      <c r="E19" t="s">
        <v>480</v>
      </c>
      <c r="F19">
        <v>1</v>
      </c>
      <c r="G19">
        <v>373</v>
      </c>
      <c r="H19">
        <v>554</v>
      </c>
      <c r="I19" s="6">
        <v>324.52839999999998</v>
      </c>
      <c r="J19" s="4">
        <v>0.72768390395037197</v>
      </c>
      <c r="K19" t="s">
        <v>105</v>
      </c>
      <c r="L19" s="4">
        <v>0.125786336431084</v>
      </c>
      <c r="M19" s="4">
        <v>2.0413586922342599E-2</v>
      </c>
      <c r="O19" s="4"/>
      <c r="P19" s="4"/>
      <c r="Q19">
        <v>2</v>
      </c>
      <c r="S19" t="s">
        <v>86</v>
      </c>
    </row>
    <row r="20" spans="1:19" x14ac:dyDescent="0.25">
      <c r="A20" t="s">
        <v>33</v>
      </c>
      <c r="B20">
        <v>108</v>
      </c>
      <c r="C20">
        <v>192</v>
      </c>
      <c r="D20" t="s">
        <v>66</v>
      </c>
      <c r="E20" t="s">
        <v>480</v>
      </c>
      <c r="F20">
        <v>1</v>
      </c>
      <c r="G20">
        <v>263</v>
      </c>
      <c r="H20">
        <v>564</v>
      </c>
      <c r="I20" s="6">
        <v>285.63049999999998</v>
      </c>
      <c r="J20" s="4">
        <v>0.77673231375865204</v>
      </c>
      <c r="K20" t="s">
        <v>106</v>
      </c>
      <c r="L20" s="4">
        <v>0.57678426897622503</v>
      </c>
      <c r="M20" s="4">
        <v>-0.15103990605997</v>
      </c>
      <c r="N20" t="s">
        <v>469</v>
      </c>
      <c r="O20" s="4">
        <v>0.90262676821598997</v>
      </c>
      <c r="P20" s="4">
        <v>0.34286804112756603</v>
      </c>
      <c r="Q20">
        <v>3</v>
      </c>
      <c r="R20" t="s">
        <v>418</v>
      </c>
      <c r="S20" t="s">
        <v>182</v>
      </c>
    </row>
    <row r="21" spans="1:19" x14ac:dyDescent="0.25">
      <c r="A21" t="s">
        <v>54</v>
      </c>
      <c r="B21">
        <v>235</v>
      </c>
      <c r="C21">
        <v>296</v>
      </c>
      <c r="D21" t="s">
        <v>72</v>
      </c>
      <c r="E21" t="s">
        <v>480</v>
      </c>
      <c r="F21">
        <v>1</v>
      </c>
      <c r="G21">
        <v>228</v>
      </c>
      <c r="H21">
        <v>304</v>
      </c>
      <c r="I21" s="6">
        <v>188.23609999999999</v>
      </c>
      <c r="J21" s="4">
        <v>0.99057447092991102</v>
      </c>
      <c r="K21" t="s">
        <v>107</v>
      </c>
      <c r="L21" s="4">
        <v>0.81453939080737503</v>
      </c>
      <c r="M21" s="4">
        <v>-6.0910827327540801E-2</v>
      </c>
      <c r="N21" t="s">
        <v>470</v>
      </c>
      <c r="O21" s="4">
        <v>0.96162868680166003</v>
      </c>
      <c r="P21" s="4">
        <v>0.61330974440056396</v>
      </c>
      <c r="Q21">
        <v>3</v>
      </c>
      <c r="R21" t="s">
        <v>419</v>
      </c>
      <c r="S21" t="s">
        <v>190</v>
      </c>
    </row>
    <row r="22" spans="1:19" x14ac:dyDescent="0.25">
      <c r="A22" t="s">
        <v>142</v>
      </c>
      <c r="B22">
        <v>158</v>
      </c>
      <c r="C22">
        <v>196</v>
      </c>
      <c r="D22" t="s">
        <v>83</v>
      </c>
      <c r="E22" t="s">
        <v>480</v>
      </c>
      <c r="F22">
        <v>1</v>
      </c>
      <c r="G22">
        <v>228</v>
      </c>
      <c r="H22">
        <v>790</v>
      </c>
      <c r="I22" s="6">
        <v>250.8263</v>
      </c>
      <c r="J22" s="4">
        <v>0.98761576919161498</v>
      </c>
      <c r="K22" t="s">
        <v>108</v>
      </c>
      <c r="L22" s="4">
        <v>0.74669583695800301</v>
      </c>
      <c r="M22" s="4">
        <v>-2.40907276794607E-3</v>
      </c>
      <c r="N22" t="s">
        <v>277</v>
      </c>
      <c r="O22" s="4">
        <v>0.98320755898623102</v>
      </c>
      <c r="P22" s="4">
        <v>0.41770945839482698</v>
      </c>
      <c r="Q22">
        <v>4</v>
      </c>
      <c r="R22" t="s">
        <v>420</v>
      </c>
      <c r="S22" t="s">
        <v>209</v>
      </c>
    </row>
    <row r="23" spans="1:19" x14ac:dyDescent="0.25">
      <c r="A23" t="s">
        <v>36</v>
      </c>
      <c r="B23">
        <v>19</v>
      </c>
      <c r="C23">
        <v>97</v>
      </c>
      <c r="D23" t="s">
        <v>68</v>
      </c>
      <c r="E23" t="s">
        <v>389</v>
      </c>
      <c r="F23">
        <v>1</v>
      </c>
      <c r="G23">
        <v>355</v>
      </c>
      <c r="H23">
        <v>833</v>
      </c>
      <c r="I23" s="6">
        <v>404.02960000000002</v>
      </c>
      <c r="J23" s="4">
        <v>0.99605323178836402</v>
      </c>
      <c r="K23" t="s">
        <v>109</v>
      </c>
      <c r="L23" s="4">
        <v>0.50412395702658297</v>
      </c>
      <c r="M23" s="4">
        <v>0.34198606753206401</v>
      </c>
      <c r="N23" t="s">
        <v>451</v>
      </c>
      <c r="O23" s="4">
        <v>0.98121223659481105</v>
      </c>
      <c r="P23" s="4">
        <v>0.54130529054270204</v>
      </c>
      <c r="Q23">
        <v>4</v>
      </c>
      <c r="R23" t="s">
        <v>421</v>
      </c>
      <c r="S23" t="s">
        <v>216</v>
      </c>
    </row>
    <row r="24" spans="1:19" x14ac:dyDescent="0.25">
      <c r="A24" t="s">
        <v>38</v>
      </c>
      <c r="B24">
        <v>6</v>
      </c>
      <c r="C24">
        <v>116</v>
      </c>
      <c r="D24" t="s">
        <v>73</v>
      </c>
      <c r="E24" t="s">
        <v>486</v>
      </c>
      <c r="F24">
        <v>1</v>
      </c>
      <c r="G24">
        <v>265</v>
      </c>
      <c r="H24">
        <v>456</v>
      </c>
      <c r="I24" s="6">
        <v>230.2714</v>
      </c>
      <c r="J24" s="4">
        <v>0.96941198539516904</v>
      </c>
      <c r="K24" t="s">
        <v>110</v>
      </c>
      <c r="L24" s="4">
        <v>0.14066522097588</v>
      </c>
      <c r="M24" s="4">
        <v>-2.5082352829370401E-2</v>
      </c>
      <c r="O24" s="4"/>
      <c r="P24" s="4"/>
      <c r="Q24">
        <v>2</v>
      </c>
      <c r="S24" t="s">
        <v>187</v>
      </c>
    </row>
    <row r="25" spans="1:19" x14ac:dyDescent="0.25">
      <c r="A25" t="s">
        <v>17</v>
      </c>
      <c r="B25">
        <v>34</v>
      </c>
      <c r="C25">
        <v>94</v>
      </c>
      <c r="D25" t="s">
        <v>82</v>
      </c>
      <c r="E25" t="s">
        <v>486</v>
      </c>
      <c r="F25">
        <v>1</v>
      </c>
      <c r="G25">
        <v>485</v>
      </c>
      <c r="H25">
        <v>504</v>
      </c>
      <c r="I25" s="6">
        <v>355.30930000000001</v>
      </c>
      <c r="J25" s="4">
        <v>0.96715402754393598</v>
      </c>
      <c r="K25" t="s">
        <v>111</v>
      </c>
      <c r="L25" s="4">
        <v>0.53472126394449304</v>
      </c>
      <c r="M25" s="4">
        <v>0.56867788963638599</v>
      </c>
      <c r="N25" t="s">
        <v>278</v>
      </c>
      <c r="O25" s="4">
        <v>0.93564299399812301</v>
      </c>
      <c r="P25" s="4">
        <v>0.377346735857779</v>
      </c>
      <c r="Q25">
        <v>4</v>
      </c>
      <c r="R25" t="s">
        <v>422</v>
      </c>
      <c r="S25" t="s">
        <v>201</v>
      </c>
    </row>
    <row r="26" spans="1:19" x14ac:dyDescent="0.25">
      <c r="A26" t="s">
        <v>18</v>
      </c>
      <c r="B26">
        <v>342</v>
      </c>
      <c r="C26">
        <v>401</v>
      </c>
      <c r="D26" t="s">
        <v>82</v>
      </c>
      <c r="E26" t="s">
        <v>389</v>
      </c>
      <c r="F26">
        <v>2</v>
      </c>
      <c r="G26">
        <v>392</v>
      </c>
      <c r="H26">
        <v>490</v>
      </c>
      <c r="I26" s="6">
        <v>347.14980000000003</v>
      </c>
      <c r="J26" s="4">
        <v>0.99506591040539905</v>
      </c>
      <c r="K26" t="s">
        <v>112</v>
      </c>
      <c r="L26" s="4">
        <v>0.56570521948030605</v>
      </c>
      <c r="M26" s="4">
        <v>6.10277088242116E-3</v>
      </c>
      <c r="N26" t="s">
        <v>452</v>
      </c>
      <c r="O26" s="4">
        <v>0.98755781476243498</v>
      </c>
      <c r="P26" s="4">
        <v>0.62118319349668005</v>
      </c>
      <c r="Q26">
        <v>4</v>
      </c>
      <c r="R26" t="s">
        <v>453</v>
      </c>
      <c r="S26" t="s">
        <v>202</v>
      </c>
    </row>
    <row r="27" spans="1:19" x14ac:dyDescent="0.25">
      <c r="A27" t="s">
        <v>42</v>
      </c>
      <c r="B27">
        <v>278</v>
      </c>
      <c r="C27">
        <v>356</v>
      </c>
      <c r="D27" t="s">
        <v>71</v>
      </c>
      <c r="E27" t="s">
        <v>480</v>
      </c>
      <c r="F27">
        <v>1</v>
      </c>
      <c r="G27">
        <v>186</v>
      </c>
      <c r="H27">
        <v>382</v>
      </c>
      <c r="I27" s="6">
        <v>210.506</v>
      </c>
      <c r="J27" s="4">
        <v>0.99818676331360701</v>
      </c>
      <c r="K27" t="s">
        <v>113</v>
      </c>
      <c r="L27" s="4">
        <v>0.61464454648921296</v>
      </c>
      <c r="M27" s="4">
        <v>-1.72368918131438E-2</v>
      </c>
      <c r="N27" t="s">
        <v>279</v>
      </c>
      <c r="O27" s="4">
        <v>0.46913619223863201</v>
      </c>
      <c r="P27" s="4">
        <v>6.3254160662817999E-2</v>
      </c>
      <c r="Q27">
        <v>4</v>
      </c>
      <c r="R27" t="s">
        <v>423</v>
      </c>
      <c r="S27" t="s">
        <v>186</v>
      </c>
    </row>
    <row r="28" spans="1:19" x14ac:dyDescent="0.25">
      <c r="A28" t="s">
        <v>220</v>
      </c>
      <c r="B28">
        <v>676</v>
      </c>
      <c r="C28">
        <v>698</v>
      </c>
      <c r="D28" t="s">
        <v>82</v>
      </c>
      <c r="E28" t="s">
        <v>480</v>
      </c>
      <c r="F28">
        <v>2</v>
      </c>
      <c r="G28">
        <v>584</v>
      </c>
      <c r="H28">
        <v>704</v>
      </c>
      <c r="I28" s="6">
        <v>461.48329999999999</v>
      </c>
      <c r="J28" s="4">
        <v>0.98879071132871899</v>
      </c>
      <c r="K28" t="s">
        <v>222</v>
      </c>
      <c r="L28" s="4">
        <v>0.94679959514315104</v>
      </c>
      <c r="M28" s="4">
        <v>0.43979819595774899</v>
      </c>
      <c r="N28" t="s">
        <v>289</v>
      </c>
      <c r="O28" s="4">
        <v>0.89111469431505597</v>
      </c>
      <c r="P28" s="4">
        <v>0.56610859901108901</v>
      </c>
      <c r="Q28">
        <v>3</v>
      </c>
      <c r="R28" t="s">
        <v>456</v>
      </c>
    </row>
    <row r="29" spans="1:19" x14ac:dyDescent="0.25">
      <c r="A29" t="s">
        <v>143</v>
      </c>
      <c r="B29">
        <v>45</v>
      </c>
      <c r="C29">
        <v>81</v>
      </c>
      <c r="D29" t="s">
        <v>83</v>
      </c>
      <c r="E29" t="s">
        <v>480</v>
      </c>
      <c r="F29">
        <v>1</v>
      </c>
      <c r="G29">
        <v>234</v>
      </c>
      <c r="H29">
        <v>1068</v>
      </c>
      <c r="I29" s="6">
        <v>277.57639999999998</v>
      </c>
      <c r="J29" s="4">
        <v>0.99612678285878697</v>
      </c>
      <c r="K29" t="s">
        <v>114</v>
      </c>
      <c r="L29" s="4">
        <v>0.83340986455307597</v>
      </c>
      <c r="M29" s="4">
        <v>0.20166121795884001</v>
      </c>
      <c r="O29" s="4"/>
      <c r="P29" s="4"/>
      <c r="Q29">
        <v>3</v>
      </c>
      <c r="R29" t="s">
        <v>424</v>
      </c>
      <c r="S29" t="s">
        <v>210</v>
      </c>
    </row>
    <row r="30" spans="1:19" x14ac:dyDescent="0.25">
      <c r="A30" t="s">
        <v>144</v>
      </c>
      <c r="B30">
        <v>14</v>
      </c>
      <c r="C30">
        <v>51</v>
      </c>
      <c r="D30" t="s">
        <v>83</v>
      </c>
      <c r="E30" t="s">
        <v>480</v>
      </c>
      <c r="F30">
        <v>1</v>
      </c>
      <c r="G30">
        <v>92</v>
      </c>
      <c r="H30">
        <v>976</v>
      </c>
      <c r="I30" s="6">
        <v>183.637</v>
      </c>
      <c r="J30" s="4">
        <v>0.98341466558248003</v>
      </c>
      <c r="K30" t="s">
        <v>115</v>
      </c>
      <c r="L30" s="4">
        <v>0.30516594120650398</v>
      </c>
      <c r="M30" s="4">
        <v>4.19867788420865E-2</v>
      </c>
      <c r="O30" s="4"/>
      <c r="P30" s="4"/>
      <c r="Q30">
        <v>2</v>
      </c>
      <c r="R30" t="s">
        <v>424</v>
      </c>
      <c r="S30" t="s">
        <v>211</v>
      </c>
    </row>
    <row r="31" spans="1:19" x14ac:dyDescent="0.25">
      <c r="A31" t="s">
        <v>145</v>
      </c>
      <c r="B31">
        <v>202</v>
      </c>
      <c r="C31">
        <v>289</v>
      </c>
      <c r="D31" t="s">
        <v>68</v>
      </c>
      <c r="E31" t="s">
        <v>480</v>
      </c>
      <c r="F31">
        <v>1</v>
      </c>
      <c r="G31">
        <v>149</v>
      </c>
      <c r="H31">
        <v>366</v>
      </c>
      <c r="I31" s="6">
        <v>167.2843</v>
      </c>
      <c r="J31" s="4">
        <v>0.80830768537786102</v>
      </c>
      <c r="K31" t="s">
        <v>116</v>
      </c>
      <c r="L31" s="4">
        <v>0.29832820561718798</v>
      </c>
      <c r="M31" s="4">
        <v>-1.2537343387283901E-2</v>
      </c>
      <c r="N31" t="s">
        <v>474</v>
      </c>
      <c r="O31" s="4">
        <v>0.67824482674334596</v>
      </c>
      <c r="P31" s="4">
        <v>0.40430079159311999</v>
      </c>
      <c r="Q31">
        <v>4</v>
      </c>
      <c r="R31" t="s">
        <v>425</v>
      </c>
      <c r="S31" t="s">
        <v>217</v>
      </c>
    </row>
    <row r="32" spans="1:19" x14ac:dyDescent="0.25">
      <c r="A32" t="s">
        <v>146</v>
      </c>
      <c r="B32">
        <v>252</v>
      </c>
      <c r="C32">
        <v>307</v>
      </c>
      <c r="D32" t="s">
        <v>72</v>
      </c>
      <c r="E32" t="s">
        <v>480</v>
      </c>
      <c r="F32">
        <v>1</v>
      </c>
      <c r="G32">
        <v>261</v>
      </c>
      <c r="H32">
        <v>312</v>
      </c>
      <c r="I32" s="6">
        <v>207.96619999999999</v>
      </c>
      <c r="J32" s="4">
        <v>0.90346092149117996</v>
      </c>
      <c r="K32" t="s">
        <v>117</v>
      </c>
      <c r="L32" s="4">
        <v>8.87745008920027E-2</v>
      </c>
      <c r="M32" s="4">
        <v>3.1788139262252803E-2</v>
      </c>
      <c r="N32" t="s">
        <v>475</v>
      </c>
      <c r="O32" s="4">
        <v>0.99167032079690498</v>
      </c>
      <c r="P32" s="4">
        <v>0.49491898418374802</v>
      </c>
      <c r="Q32">
        <v>2</v>
      </c>
      <c r="S32" t="s">
        <v>191</v>
      </c>
    </row>
    <row r="33" spans="1:19" x14ac:dyDescent="0.25">
      <c r="A33" t="s">
        <v>147</v>
      </c>
      <c r="B33">
        <v>24</v>
      </c>
      <c r="C33">
        <v>61</v>
      </c>
      <c r="D33" t="s">
        <v>83</v>
      </c>
      <c r="E33" t="s">
        <v>480</v>
      </c>
      <c r="F33">
        <v>1</v>
      </c>
      <c r="G33">
        <v>120</v>
      </c>
      <c r="H33">
        <v>996</v>
      </c>
      <c r="I33" s="6">
        <v>202.90809999999999</v>
      </c>
      <c r="J33" s="4">
        <v>0.99242598059847598</v>
      </c>
      <c r="K33" t="s">
        <v>118</v>
      </c>
      <c r="L33" s="4">
        <v>0.54400853381952696</v>
      </c>
      <c r="M33" s="4">
        <v>0.649352493415423</v>
      </c>
      <c r="N33" t="s">
        <v>280</v>
      </c>
      <c r="O33" s="4">
        <v>0.31747555737386202</v>
      </c>
      <c r="P33" s="4">
        <v>0.33479386647438603</v>
      </c>
      <c r="Q33">
        <v>4</v>
      </c>
      <c r="R33" t="s">
        <v>426</v>
      </c>
      <c r="S33" t="s">
        <v>212</v>
      </c>
    </row>
    <row r="34" spans="1:19" x14ac:dyDescent="0.25">
      <c r="A34" t="s">
        <v>41</v>
      </c>
      <c r="B34">
        <v>32</v>
      </c>
      <c r="C34">
        <v>69</v>
      </c>
      <c r="D34" t="s">
        <v>83</v>
      </c>
      <c r="E34" t="s">
        <v>480</v>
      </c>
      <c r="F34">
        <v>1</v>
      </c>
      <c r="G34">
        <v>253</v>
      </c>
      <c r="H34">
        <v>979</v>
      </c>
      <c r="I34" s="6">
        <v>274.33370000000002</v>
      </c>
      <c r="J34" s="4">
        <v>0.95841914520410498</v>
      </c>
      <c r="K34" t="s">
        <v>119</v>
      </c>
      <c r="L34" s="4">
        <v>0.28211888551090503</v>
      </c>
      <c r="M34" s="4">
        <v>5.1160439509830999E-2</v>
      </c>
      <c r="O34" s="4"/>
      <c r="P34" s="4"/>
      <c r="Q34">
        <v>2</v>
      </c>
      <c r="R34" t="s">
        <v>427</v>
      </c>
      <c r="S34" t="s">
        <v>213</v>
      </c>
    </row>
    <row r="35" spans="1:19" x14ac:dyDescent="0.25">
      <c r="A35" t="s">
        <v>148</v>
      </c>
      <c r="B35">
        <v>46</v>
      </c>
      <c r="C35">
        <v>84</v>
      </c>
      <c r="D35" t="s">
        <v>83</v>
      </c>
      <c r="E35" t="s">
        <v>389</v>
      </c>
      <c r="F35">
        <v>1</v>
      </c>
      <c r="G35">
        <v>605</v>
      </c>
      <c r="H35">
        <v>1170</v>
      </c>
      <c r="I35" s="6">
        <v>546.3646</v>
      </c>
      <c r="J35" s="4">
        <v>0.99302167171673705</v>
      </c>
      <c r="K35" t="s">
        <v>120</v>
      </c>
      <c r="L35" s="4">
        <v>0.952007516111676</v>
      </c>
      <c r="M35" s="4">
        <v>0.48730454618904701</v>
      </c>
      <c r="N35" t="s">
        <v>281</v>
      </c>
      <c r="O35" s="4">
        <v>0.99196071272495101</v>
      </c>
      <c r="P35" s="4">
        <v>0.68488746368920606</v>
      </c>
      <c r="Q35">
        <v>4</v>
      </c>
      <c r="R35" t="s">
        <v>428</v>
      </c>
      <c r="S35" t="s">
        <v>214</v>
      </c>
    </row>
    <row r="36" spans="1:19" x14ac:dyDescent="0.25">
      <c r="A36" t="s">
        <v>2</v>
      </c>
      <c r="B36">
        <v>433</v>
      </c>
      <c r="C36">
        <v>511</v>
      </c>
      <c r="D36" t="s">
        <v>82</v>
      </c>
      <c r="E36" t="s">
        <v>480</v>
      </c>
      <c r="F36">
        <v>1</v>
      </c>
      <c r="G36">
        <v>288</v>
      </c>
      <c r="H36">
        <v>531</v>
      </c>
      <c r="I36" s="6">
        <v>280.7183</v>
      </c>
      <c r="J36" s="4">
        <v>0.98931704215179594</v>
      </c>
      <c r="K36" t="s">
        <v>121</v>
      </c>
      <c r="L36" s="4">
        <v>0.876028884853565</v>
      </c>
      <c r="M36" s="4">
        <v>0.13811708997887701</v>
      </c>
      <c r="O36" s="4"/>
      <c r="P36" s="4"/>
      <c r="Q36">
        <v>2</v>
      </c>
      <c r="R36" t="s">
        <v>429</v>
      </c>
      <c r="S36" t="s">
        <v>203</v>
      </c>
    </row>
    <row r="37" spans="1:19" x14ac:dyDescent="0.25">
      <c r="A37" t="s">
        <v>57</v>
      </c>
      <c r="B37">
        <v>12</v>
      </c>
      <c r="C37">
        <v>97</v>
      </c>
      <c r="D37" t="s">
        <v>72</v>
      </c>
      <c r="E37" t="s">
        <v>480</v>
      </c>
      <c r="F37">
        <v>1</v>
      </c>
      <c r="G37">
        <v>113</v>
      </c>
      <c r="H37">
        <v>177</v>
      </c>
      <c r="I37" s="6">
        <v>96.455299999999994</v>
      </c>
      <c r="J37" s="4">
        <v>0.99302555587569497</v>
      </c>
      <c r="K37" t="s">
        <v>122</v>
      </c>
      <c r="L37" s="4">
        <v>0.13254259207715699</v>
      </c>
      <c r="M37" s="4">
        <v>-0.11192720095023</v>
      </c>
      <c r="O37" s="4"/>
      <c r="P37" s="4"/>
      <c r="Q37">
        <v>2</v>
      </c>
      <c r="R37" t="s">
        <v>430</v>
      </c>
      <c r="S37" t="s">
        <v>192</v>
      </c>
    </row>
    <row r="38" spans="1:19" x14ac:dyDescent="0.25">
      <c r="A38" t="s">
        <v>58</v>
      </c>
      <c r="B38">
        <v>284</v>
      </c>
      <c r="C38">
        <v>374</v>
      </c>
      <c r="D38" t="s">
        <v>72</v>
      </c>
      <c r="E38" t="s">
        <v>480</v>
      </c>
      <c r="F38">
        <v>1</v>
      </c>
      <c r="G38">
        <v>351</v>
      </c>
      <c r="H38">
        <v>486</v>
      </c>
      <c r="I38" s="6">
        <v>289.80200000000002</v>
      </c>
      <c r="J38" s="4">
        <v>0.99078549976604102</v>
      </c>
      <c r="K38" t="s">
        <v>123</v>
      </c>
      <c r="L38" s="4">
        <v>0.23841388984891901</v>
      </c>
      <c r="M38" s="4">
        <v>-9.9266435523612098E-2</v>
      </c>
      <c r="N38" t="s">
        <v>454</v>
      </c>
      <c r="O38" s="4">
        <v>0.98067036590199197</v>
      </c>
      <c r="P38" s="4">
        <v>0.71977807657213999</v>
      </c>
      <c r="Q38">
        <v>3</v>
      </c>
      <c r="R38" t="s">
        <v>455</v>
      </c>
      <c r="S38" t="s">
        <v>193</v>
      </c>
    </row>
    <row r="39" spans="1:19" x14ac:dyDescent="0.25">
      <c r="A39" t="s">
        <v>59</v>
      </c>
      <c r="B39">
        <v>65</v>
      </c>
      <c r="C39">
        <v>205</v>
      </c>
      <c r="D39" t="s">
        <v>73</v>
      </c>
      <c r="E39" t="s">
        <v>389</v>
      </c>
      <c r="F39">
        <v>1</v>
      </c>
      <c r="G39">
        <v>582</v>
      </c>
      <c r="H39">
        <v>766</v>
      </c>
      <c r="I39" s="6">
        <v>482.10610000000003</v>
      </c>
      <c r="J39" s="4">
        <v>0.99367701885316095</v>
      </c>
      <c r="K39" t="s">
        <v>124</v>
      </c>
      <c r="L39" s="4">
        <v>0.96690265157713795</v>
      </c>
      <c r="M39" s="4">
        <v>0.57700663723359602</v>
      </c>
      <c r="N39" t="s">
        <v>353</v>
      </c>
      <c r="O39" s="4">
        <v>0.57937909289075995</v>
      </c>
      <c r="P39" s="4">
        <v>0.161237328259146</v>
      </c>
      <c r="Q39">
        <v>4</v>
      </c>
      <c r="R39" t="s">
        <v>431</v>
      </c>
      <c r="S39" t="s">
        <v>188</v>
      </c>
    </row>
    <row r="40" spans="1:19" x14ac:dyDescent="0.25">
      <c r="A40" t="s">
        <v>9</v>
      </c>
      <c r="B40">
        <v>420</v>
      </c>
      <c r="C40">
        <v>453</v>
      </c>
      <c r="D40" t="s">
        <v>65</v>
      </c>
      <c r="E40" t="s">
        <v>389</v>
      </c>
      <c r="F40">
        <v>1</v>
      </c>
      <c r="G40">
        <v>524</v>
      </c>
      <c r="H40">
        <v>647</v>
      </c>
      <c r="I40" s="6">
        <v>429.5607</v>
      </c>
      <c r="J40" s="4">
        <v>0.99872876406905498</v>
      </c>
      <c r="K40" t="s">
        <v>125</v>
      </c>
      <c r="L40" s="4">
        <v>0.97548647015817203</v>
      </c>
      <c r="M40" s="4">
        <v>0.592315303269075</v>
      </c>
      <c r="N40" t="s">
        <v>283</v>
      </c>
      <c r="O40" s="4">
        <v>0.98264439414726501</v>
      </c>
      <c r="P40" s="4">
        <v>0.34664494495862802</v>
      </c>
      <c r="Q40">
        <v>4</v>
      </c>
      <c r="R40" t="s">
        <v>432</v>
      </c>
      <c r="S40" t="s">
        <v>196</v>
      </c>
    </row>
    <row r="41" spans="1:19" x14ac:dyDescent="0.25">
      <c r="A41" t="s">
        <v>149</v>
      </c>
      <c r="B41">
        <v>415</v>
      </c>
      <c r="C41">
        <v>520</v>
      </c>
      <c r="D41" t="s">
        <v>68</v>
      </c>
      <c r="E41" t="s">
        <v>486</v>
      </c>
      <c r="F41">
        <v>1</v>
      </c>
      <c r="G41">
        <v>599</v>
      </c>
      <c r="H41">
        <v>785</v>
      </c>
      <c r="I41" s="6">
        <v>526.69709999999998</v>
      </c>
      <c r="J41" s="4">
        <v>0.97560863133212306</v>
      </c>
      <c r="K41" t="s">
        <v>126</v>
      </c>
      <c r="L41" s="4">
        <v>0.96041503806136996</v>
      </c>
      <c r="M41" s="4">
        <v>0.80420845664351703</v>
      </c>
      <c r="N41" t="s">
        <v>476</v>
      </c>
      <c r="O41" s="4">
        <v>0.988096771088531</v>
      </c>
      <c r="P41" s="4">
        <v>0.45345742834974201</v>
      </c>
      <c r="Q41">
        <v>4</v>
      </c>
      <c r="R41" t="s">
        <v>433</v>
      </c>
      <c r="S41" t="s">
        <v>218</v>
      </c>
    </row>
    <row r="42" spans="1:19" x14ac:dyDescent="0.25">
      <c r="A42" t="s">
        <v>77</v>
      </c>
      <c r="B42">
        <v>205</v>
      </c>
      <c r="C42">
        <v>338</v>
      </c>
      <c r="D42" t="s">
        <v>78</v>
      </c>
      <c r="E42" t="s">
        <v>486</v>
      </c>
      <c r="F42">
        <v>1</v>
      </c>
      <c r="G42">
        <v>734</v>
      </c>
      <c r="H42">
        <v>1062</v>
      </c>
      <c r="I42" s="6">
        <v>613.45770000000005</v>
      </c>
      <c r="J42" s="4">
        <v>0.99113578324725204</v>
      </c>
      <c r="K42" t="s">
        <v>127</v>
      </c>
      <c r="L42" s="4">
        <v>0.96642881675179004</v>
      </c>
      <c r="M42" s="4">
        <v>0.72127665116267403</v>
      </c>
      <c r="N42" t="s">
        <v>492</v>
      </c>
      <c r="O42" s="4">
        <v>0.98813100271696896</v>
      </c>
      <c r="P42" s="4">
        <v>0.32388879912442597</v>
      </c>
      <c r="Q42">
        <v>5</v>
      </c>
      <c r="R42" t="s">
        <v>434</v>
      </c>
      <c r="S42" t="s">
        <v>178</v>
      </c>
    </row>
    <row r="43" spans="1:19" x14ac:dyDescent="0.25">
      <c r="A43" t="s">
        <v>150</v>
      </c>
      <c r="B43">
        <v>37</v>
      </c>
      <c r="C43">
        <v>155</v>
      </c>
      <c r="D43" t="s">
        <v>68</v>
      </c>
      <c r="E43" t="s">
        <v>480</v>
      </c>
      <c r="F43">
        <v>1</v>
      </c>
      <c r="G43">
        <v>640</v>
      </c>
      <c r="H43">
        <v>1093</v>
      </c>
      <c r="I43" s="6">
        <v>580.79430000000002</v>
      </c>
      <c r="J43" s="4">
        <v>0.97510417662345195</v>
      </c>
      <c r="K43" t="s">
        <v>128</v>
      </c>
      <c r="L43" s="4">
        <v>0.93139079201295705</v>
      </c>
      <c r="M43" s="4">
        <v>0.53160209665060498</v>
      </c>
      <c r="N43" t="s">
        <v>285</v>
      </c>
      <c r="O43" s="4">
        <v>0.65093257064785204</v>
      </c>
      <c r="P43" s="4">
        <v>0.29919539446315402</v>
      </c>
      <c r="Q43">
        <v>5</v>
      </c>
      <c r="R43" t="s">
        <v>435</v>
      </c>
      <c r="S43" t="s">
        <v>219</v>
      </c>
    </row>
    <row r="44" spans="1:19" x14ac:dyDescent="0.25">
      <c r="A44" t="s">
        <v>12</v>
      </c>
      <c r="B44">
        <v>546</v>
      </c>
      <c r="C44">
        <v>663</v>
      </c>
      <c r="D44" t="s">
        <v>82</v>
      </c>
      <c r="E44" t="s">
        <v>480</v>
      </c>
      <c r="F44">
        <v>4</v>
      </c>
      <c r="G44">
        <v>442</v>
      </c>
      <c r="H44">
        <v>709</v>
      </c>
      <c r="I44" s="6">
        <v>390.12419999999997</v>
      </c>
      <c r="J44" s="4">
        <v>0.99342385309244796</v>
      </c>
      <c r="K44" t="s">
        <v>129</v>
      </c>
      <c r="L44" s="4">
        <v>0.81631153373619603</v>
      </c>
      <c r="M44" s="4">
        <v>0.48737171811257701</v>
      </c>
      <c r="N44" t="s">
        <v>479</v>
      </c>
      <c r="O44" s="4">
        <v>0.97621493185376296</v>
      </c>
      <c r="P44" s="4">
        <v>0.38614785394212098</v>
      </c>
      <c r="Q44">
        <v>4</v>
      </c>
      <c r="R44" t="s">
        <v>436</v>
      </c>
      <c r="S44" t="s">
        <v>204</v>
      </c>
    </row>
    <row r="45" spans="1:19" x14ac:dyDescent="0.25">
      <c r="A45" t="s">
        <v>151</v>
      </c>
      <c r="B45">
        <v>128</v>
      </c>
      <c r="C45">
        <v>195</v>
      </c>
      <c r="D45" t="s">
        <v>152</v>
      </c>
      <c r="E45" t="s">
        <v>480</v>
      </c>
      <c r="F45">
        <v>1</v>
      </c>
      <c r="G45">
        <v>165</v>
      </c>
      <c r="H45">
        <v>486</v>
      </c>
      <c r="I45" s="6">
        <v>216.2458</v>
      </c>
      <c r="J45" s="4">
        <v>0.99383569288182405</v>
      </c>
      <c r="K45" t="s">
        <v>130</v>
      </c>
      <c r="L45" s="4">
        <v>0.912848313407437</v>
      </c>
      <c r="M45" s="4">
        <v>0.48333520987580603</v>
      </c>
      <c r="N45" t="s">
        <v>450</v>
      </c>
      <c r="O45" s="4">
        <v>0.96701411008545402</v>
      </c>
      <c r="P45" s="4">
        <v>0.83461684210605602</v>
      </c>
      <c r="Q45">
        <v>3</v>
      </c>
      <c r="R45" t="s">
        <v>437</v>
      </c>
      <c r="S45" t="s">
        <v>174</v>
      </c>
    </row>
    <row r="46" spans="1:19" x14ac:dyDescent="0.25">
      <c r="A46" t="s">
        <v>60</v>
      </c>
      <c r="B46">
        <v>180</v>
      </c>
      <c r="C46">
        <v>266</v>
      </c>
      <c r="D46" t="s">
        <v>72</v>
      </c>
      <c r="E46" t="s">
        <v>480</v>
      </c>
      <c r="F46">
        <v>1</v>
      </c>
      <c r="G46">
        <v>150</v>
      </c>
      <c r="H46">
        <v>291</v>
      </c>
      <c r="I46" s="6">
        <v>144.4991</v>
      </c>
      <c r="J46" s="4">
        <v>0.99399294390874904</v>
      </c>
      <c r="K46" t="s">
        <v>131</v>
      </c>
      <c r="L46" s="4">
        <v>0.105259016224901</v>
      </c>
      <c r="M46" s="4">
        <v>-0.104904389811938</v>
      </c>
      <c r="N46" t="s">
        <v>287</v>
      </c>
      <c r="O46" s="4">
        <v>0.996086468991637</v>
      </c>
      <c r="P46" s="4">
        <v>0.89758587272512702</v>
      </c>
      <c r="Q46">
        <v>3</v>
      </c>
      <c r="R46" t="s">
        <v>409</v>
      </c>
      <c r="S46" t="s">
        <v>194</v>
      </c>
    </row>
    <row r="47" spans="1:19" x14ac:dyDescent="0.25">
      <c r="A47" t="s">
        <v>153</v>
      </c>
      <c r="B47">
        <v>770</v>
      </c>
      <c r="C47">
        <v>806</v>
      </c>
      <c r="D47" t="s">
        <v>83</v>
      </c>
      <c r="E47" t="s">
        <v>486</v>
      </c>
      <c r="F47">
        <v>1</v>
      </c>
      <c r="G47">
        <v>762</v>
      </c>
      <c r="H47">
        <v>836</v>
      </c>
      <c r="I47" s="6">
        <v>603.29729999999995</v>
      </c>
      <c r="J47" s="4">
        <v>0.93210849801046303</v>
      </c>
      <c r="K47" t="s">
        <v>132</v>
      </c>
      <c r="L47" s="4">
        <v>0.98071393016474095</v>
      </c>
      <c r="M47" s="4">
        <v>0.17222476956487301</v>
      </c>
      <c r="N47" t="s">
        <v>374</v>
      </c>
      <c r="O47" s="4">
        <v>0.63890990978247397</v>
      </c>
      <c r="P47" s="4">
        <v>7.6248155639055196E-2</v>
      </c>
      <c r="Q47">
        <v>4</v>
      </c>
      <c r="R47" t="s">
        <v>438</v>
      </c>
      <c r="S47" t="s">
        <v>215</v>
      </c>
    </row>
    <row r="48" spans="1:19" x14ac:dyDescent="0.25">
      <c r="A48" t="s">
        <v>221</v>
      </c>
      <c r="B48">
        <v>67</v>
      </c>
      <c r="C48">
        <v>105</v>
      </c>
      <c r="D48" t="s">
        <v>65</v>
      </c>
      <c r="E48" t="s">
        <v>480</v>
      </c>
      <c r="F48">
        <v>1</v>
      </c>
      <c r="G48">
        <v>465</v>
      </c>
      <c r="H48">
        <v>650</v>
      </c>
      <c r="I48" s="6">
        <v>405.69940000000003</v>
      </c>
      <c r="J48" s="4">
        <v>0.96558664567503105</v>
      </c>
      <c r="K48" t="s">
        <v>223</v>
      </c>
      <c r="L48" s="4">
        <v>0.343374989362496</v>
      </c>
      <c r="M48" s="4">
        <v>0.47570128815199098</v>
      </c>
      <c r="N48" t="s">
        <v>379</v>
      </c>
      <c r="O48" s="4">
        <v>0.90422044337047403</v>
      </c>
      <c r="P48" s="4">
        <v>0.17117446278919601</v>
      </c>
      <c r="Q48">
        <v>3</v>
      </c>
      <c r="R48" t="s">
        <v>457</v>
      </c>
    </row>
    <row r="49" spans="1:19" x14ac:dyDescent="0.25">
      <c r="A49" t="s">
        <v>15</v>
      </c>
      <c r="B49">
        <v>705</v>
      </c>
      <c r="C49">
        <v>851</v>
      </c>
      <c r="D49" t="s">
        <v>82</v>
      </c>
      <c r="E49" t="s">
        <v>389</v>
      </c>
      <c r="F49">
        <v>5</v>
      </c>
      <c r="G49">
        <v>367</v>
      </c>
      <c r="H49">
        <v>880</v>
      </c>
      <c r="I49" s="6">
        <v>396.0455</v>
      </c>
      <c r="J49" s="4">
        <v>0.98997909127398398</v>
      </c>
      <c r="K49" t="s">
        <v>133</v>
      </c>
      <c r="L49" s="4">
        <v>5.0604394486245E-2</v>
      </c>
      <c r="M49" s="4">
        <v>3.3023403948832499E-4</v>
      </c>
      <c r="N49" t="s">
        <v>449</v>
      </c>
      <c r="O49" s="4">
        <v>0.99804568809274596</v>
      </c>
      <c r="P49" s="4">
        <v>0.97331943856806102</v>
      </c>
      <c r="Q49">
        <v>3</v>
      </c>
      <c r="R49" t="s">
        <v>458</v>
      </c>
      <c r="S49" t="s">
        <v>205</v>
      </c>
    </row>
    <row r="50" spans="1:19" x14ac:dyDescent="0.25">
      <c r="A50" t="s">
        <v>392</v>
      </c>
      <c r="B50">
        <v>828</v>
      </c>
      <c r="C50">
        <v>889</v>
      </c>
      <c r="D50" t="s">
        <v>82</v>
      </c>
      <c r="E50" t="s">
        <v>480</v>
      </c>
      <c r="F50">
        <v>1</v>
      </c>
      <c r="G50">
        <v>497</v>
      </c>
      <c r="H50">
        <v>894</v>
      </c>
      <c r="I50" s="6">
        <v>433.05779999999999</v>
      </c>
      <c r="J50" s="6">
        <v>0.98786313029121298</v>
      </c>
      <c r="K50" t="s">
        <v>468</v>
      </c>
      <c r="L50">
        <v>0.76096891888565898</v>
      </c>
      <c r="N50" t="s">
        <v>439</v>
      </c>
      <c r="O50" s="4">
        <v>0.98864087785624499</v>
      </c>
      <c r="P50" s="4">
        <v>0.52025950209932803</v>
      </c>
      <c r="Q50">
        <v>3</v>
      </c>
      <c r="R50" t="s">
        <v>459</v>
      </c>
    </row>
    <row r="51" spans="1:19" x14ac:dyDescent="0.25">
      <c r="A51" t="s">
        <v>393</v>
      </c>
      <c r="B51">
        <v>617</v>
      </c>
      <c r="C51">
        <v>694</v>
      </c>
      <c r="D51" t="s">
        <v>71</v>
      </c>
      <c r="E51" t="s">
        <v>480</v>
      </c>
      <c r="F51">
        <v>1</v>
      </c>
      <c r="G51">
        <v>501</v>
      </c>
      <c r="H51">
        <v>719</v>
      </c>
      <c r="I51" s="6">
        <v>435.3365</v>
      </c>
      <c r="J51" s="6">
        <v>0.99572080212201797</v>
      </c>
      <c r="N51" t="s">
        <v>441</v>
      </c>
      <c r="O51" s="4">
        <v>0.90557736800771105</v>
      </c>
      <c r="P51" s="4">
        <v>0.17462260201539401</v>
      </c>
      <c r="Q51">
        <v>3</v>
      </c>
      <c r="R51" t="s">
        <v>460</v>
      </c>
    </row>
    <row r="52" spans="1:19" x14ac:dyDescent="0.25">
      <c r="A52" t="s">
        <v>394</v>
      </c>
      <c r="B52">
        <v>361</v>
      </c>
      <c r="C52">
        <v>500</v>
      </c>
      <c r="D52" t="s">
        <v>481</v>
      </c>
      <c r="E52" t="s">
        <v>486</v>
      </c>
      <c r="F52">
        <v>2</v>
      </c>
      <c r="G52">
        <v>502</v>
      </c>
      <c r="H52">
        <v>597</v>
      </c>
      <c r="I52" s="6">
        <v>429.74680000000001</v>
      </c>
      <c r="J52" s="6">
        <v>0.96700827661627597</v>
      </c>
      <c r="N52" t="s">
        <v>442</v>
      </c>
      <c r="O52" s="4">
        <v>0.98145732742592395</v>
      </c>
      <c r="P52" s="4">
        <v>0.83075438380159505</v>
      </c>
      <c r="Q52">
        <v>3</v>
      </c>
      <c r="R52" t="s">
        <v>461</v>
      </c>
    </row>
    <row r="53" spans="1:19" x14ac:dyDescent="0.25">
      <c r="A53" t="s">
        <v>39</v>
      </c>
      <c r="B53">
        <v>72</v>
      </c>
      <c r="C53">
        <v>138</v>
      </c>
      <c r="D53" t="s">
        <v>482</v>
      </c>
      <c r="E53" t="s">
        <v>480</v>
      </c>
      <c r="F53">
        <v>1</v>
      </c>
      <c r="G53">
        <v>331</v>
      </c>
      <c r="H53">
        <v>925</v>
      </c>
      <c r="I53" s="6">
        <v>356.20740000000001</v>
      </c>
      <c r="J53" s="6"/>
      <c r="O53" s="4"/>
      <c r="P53" s="4"/>
      <c r="Q53">
        <v>3</v>
      </c>
    </row>
    <row r="54" spans="1:19" x14ac:dyDescent="0.25">
      <c r="A54" t="s">
        <v>40</v>
      </c>
      <c r="B54">
        <v>78</v>
      </c>
      <c r="C54">
        <v>134</v>
      </c>
      <c r="D54" t="s">
        <v>483</v>
      </c>
      <c r="E54" t="s">
        <v>480</v>
      </c>
      <c r="F54">
        <v>1</v>
      </c>
      <c r="G54">
        <v>350</v>
      </c>
      <c r="H54">
        <v>559</v>
      </c>
      <c r="I54" s="6">
        <v>324.60469999999998</v>
      </c>
      <c r="J54" s="6">
        <v>0.97362966854987099</v>
      </c>
      <c r="N54" t="s">
        <v>443</v>
      </c>
      <c r="O54" s="4">
        <v>0.88991892292906005</v>
      </c>
      <c r="P54" s="4">
        <v>0.580501370336726</v>
      </c>
      <c r="Q54">
        <v>3</v>
      </c>
      <c r="R54" t="s">
        <v>462</v>
      </c>
    </row>
    <row r="55" spans="1:19" x14ac:dyDescent="0.25">
      <c r="A55" t="s">
        <v>55</v>
      </c>
      <c r="B55">
        <v>282</v>
      </c>
      <c r="C55">
        <v>360</v>
      </c>
      <c r="D55" t="s">
        <v>484</v>
      </c>
      <c r="E55" t="s">
        <v>486</v>
      </c>
      <c r="F55">
        <v>1</v>
      </c>
      <c r="G55">
        <v>287</v>
      </c>
      <c r="H55">
        <v>811</v>
      </c>
      <c r="I55" s="6">
        <v>310.63690000000003</v>
      </c>
      <c r="J55" s="6">
        <v>0.96171909115291898</v>
      </c>
      <c r="N55" t="s">
        <v>444</v>
      </c>
      <c r="O55" s="4">
        <v>0.97921560573534405</v>
      </c>
      <c r="P55" s="4">
        <v>0.71344158885837505</v>
      </c>
      <c r="Q55">
        <v>3</v>
      </c>
      <c r="R55" t="s">
        <v>463</v>
      </c>
    </row>
    <row r="56" spans="1:19" x14ac:dyDescent="0.25">
      <c r="A56" t="s">
        <v>395</v>
      </c>
      <c r="B56">
        <v>2</v>
      </c>
      <c r="C56">
        <v>91</v>
      </c>
      <c r="D56" t="s">
        <v>485</v>
      </c>
      <c r="E56" t="s">
        <v>480</v>
      </c>
      <c r="F56">
        <v>1</v>
      </c>
      <c r="G56">
        <v>591</v>
      </c>
      <c r="H56">
        <v>676</v>
      </c>
      <c r="I56" s="6">
        <v>501.32490000000001</v>
      </c>
      <c r="J56" s="6">
        <v>0.98612441391209205</v>
      </c>
      <c r="N56" t="s">
        <v>445</v>
      </c>
      <c r="O56" s="4">
        <v>0.97757698534152404</v>
      </c>
      <c r="P56" s="4">
        <v>0.34954811963169302</v>
      </c>
      <c r="Q56">
        <v>3</v>
      </c>
      <c r="R56" t="s">
        <v>464</v>
      </c>
    </row>
    <row r="57" spans="1:19" x14ac:dyDescent="0.25">
      <c r="A57" t="s">
        <v>396</v>
      </c>
      <c r="B57">
        <v>706</v>
      </c>
      <c r="C57">
        <v>763</v>
      </c>
      <c r="D57" t="s">
        <v>82</v>
      </c>
      <c r="E57" t="s">
        <v>389</v>
      </c>
      <c r="F57">
        <v>1</v>
      </c>
      <c r="G57">
        <v>341</v>
      </c>
      <c r="H57">
        <v>796</v>
      </c>
      <c r="I57" s="6">
        <v>329.58519999999999</v>
      </c>
      <c r="J57" s="6">
        <v>0.98292771023909697</v>
      </c>
      <c r="N57" t="s">
        <v>440</v>
      </c>
      <c r="O57" s="4">
        <v>0.99344302628818004</v>
      </c>
      <c r="P57" s="4">
        <v>0.79323415340699299</v>
      </c>
      <c r="Q57">
        <v>3</v>
      </c>
      <c r="R57" t="s">
        <v>465</v>
      </c>
    </row>
    <row r="58" spans="1:19" x14ac:dyDescent="0.25">
      <c r="A58" t="s">
        <v>397</v>
      </c>
      <c r="B58">
        <v>87</v>
      </c>
      <c r="C58">
        <v>188</v>
      </c>
      <c r="D58" t="s">
        <v>73</v>
      </c>
      <c r="E58" t="s">
        <v>480</v>
      </c>
      <c r="F58">
        <v>1</v>
      </c>
      <c r="G58">
        <v>290</v>
      </c>
      <c r="H58">
        <v>622</v>
      </c>
      <c r="I58" s="6">
        <v>322.91879999999998</v>
      </c>
      <c r="J58" s="6">
        <v>0.99629393548543299</v>
      </c>
      <c r="N58" t="s">
        <v>446</v>
      </c>
      <c r="O58" s="4">
        <v>0.86947075283682196</v>
      </c>
      <c r="P58" s="4">
        <v>0.41989176457984601</v>
      </c>
      <c r="Q58">
        <v>3</v>
      </c>
      <c r="R58" t="s">
        <v>466</v>
      </c>
    </row>
    <row r="59" spans="1:19" x14ac:dyDescent="0.25">
      <c r="A59" t="s">
        <v>398</v>
      </c>
      <c r="B59">
        <v>2</v>
      </c>
      <c r="C59">
        <v>91</v>
      </c>
      <c r="D59" t="s">
        <v>485</v>
      </c>
      <c r="E59" t="s">
        <v>389</v>
      </c>
      <c r="F59">
        <v>1</v>
      </c>
      <c r="G59">
        <v>269</v>
      </c>
      <c r="H59">
        <v>452</v>
      </c>
      <c r="I59" s="6">
        <v>231.84200000000001</v>
      </c>
      <c r="J59" s="6">
        <v>0.937295738513508</v>
      </c>
      <c r="N59" t="s">
        <v>448</v>
      </c>
      <c r="O59" s="4">
        <v>0.96878073031276701</v>
      </c>
      <c r="P59" s="4">
        <v>0.27251766222524199</v>
      </c>
      <c r="Q59">
        <v>4</v>
      </c>
      <c r="R59" t="s">
        <v>467</v>
      </c>
    </row>
    <row r="60" spans="1:19" x14ac:dyDescent="0.25">
      <c r="A60" t="s">
        <v>399</v>
      </c>
      <c r="B60">
        <v>75</v>
      </c>
      <c r="C60">
        <v>120</v>
      </c>
      <c r="D60" t="s">
        <v>85</v>
      </c>
      <c r="E60" t="s">
        <v>486</v>
      </c>
      <c r="F60">
        <v>1</v>
      </c>
      <c r="G60">
        <v>425</v>
      </c>
      <c r="H60">
        <v>525</v>
      </c>
      <c r="I60" s="6">
        <v>326.24360000000001</v>
      </c>
      <c r="J60" s="6">
        <v>0.91118574480464198</v>
      </c>
      <c r="N60" t="s">
        <v>447</v>
      </c>
      <c r="O60" s="4">
        <v>0.97858344671519004</v>
      </c>
      <c r="P60" s="4">
        <v>0.33107941432263699</v>
      </c>
      <c r="Q60">
        <v>2</v>
      </c>
    </row>
    <row r="61" spans="1:19" x14ac:dyDescent="0.25">
      <c r="A61" t="s">
        <v>34</v>
      </c>
      <c r="B61">
        <v>267</v>
      </c>
      <c r="C61">
        <v>342</v>
      </c>
      <c r="D61" t="s">
        <v>72</v>
      </c>
      <c r="E61" t="s">
        <v>389</v>
      </c>
      <c r="O61" s="4"/>
      <c r="P61" s="4"/>
    </row>
    <row r="62" spans="1:19" x14ac:dyDescent="0.25">
      <c r="A62" t="s">
        <v>487</v>
      </c>
      <c r="B62">
        <v>58</v>
      </c>
      <c r="C62">
        <v>167</v>
      </c>
      <c r="D62" t="s">
        <v>489</v>
      </c>
      <c r="E62" t="s">
        <v>480</v>
      </c>
      <c r="O62" s="4"/>
      <c r="P6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4" sqref="M4"/>
    </sheetView>
  </sheetViews>
  <sheetFormatPr defaultRowHeight="15" x14ac:dyDescent="0.25"/>
  <cols>
    <col min="1" max="10" width="8.7109375" customWidth="1"/>
    <col min="11" max="11" width="8.5703125" customWidth="1"/>
    <col min="12" max="12" width="8.7109375" customWidth="1"/>
    <col min="13" max="13" width="20.140625" customWidth="1"/>
    <col min="14" max="15" width="8.7109375" customWidth="1"/>
    <col min="16" max="16" width="9.85546875" customWidth="1"/>
    <col min="17" max="18" width="8.7109375" customWidth="1"/>
    <col min="19" max="19" width="51.140625" customWidth="1"/>
    <col min="20" max="20" width="26.140625" customWidth="1"/>
  </cols>
  <sheetData>
    <row r="1" spans="1:21" x14ac:dyDescent="0.25">
      <c r="A1" t="s">
        <v>0</v>
      </c>
      <c r="B1" t="s">
        <v>43</v>
      </c>
      <c r="C1" t="s">
        <v>44</v>
      </c>
      <c r="D1" t="s">
        <v>63</v>
      </c>
      <c r="E1" t="s">
        <v>64</v>
      </c>
      <c r="F1" t="s">
        <v>74</v>
      </c>
      <c r="G1" t="s">
        <v>75</v>
      </c>
      <c r="H1" t="s">
        <v>76</v>
      </c>
      <c r="I1" t="s">
        <v>136</v>
      </c>
      <c r="J1" t="s">
        <v>134</v>
      </c>
      <c r="K1" t="s">
        <v>135</v>
      </c>
      <c r="L1" t="s">
        <v>137</v>
      </c>
      <c r="M1" t="s">
        <v>258</v>
      </c>
      <c r="N1" t="s">
        <v>259</v>
      </c>
      <c r="O1" t="s">
        <v>260</v>
      </c>
      <c r="P1" t="s">
        <v>158</v>
      </c>
      <c r="Q1" t="s">
        <v>172</v>
      </c>
      <c r="R1" t="s">
        <v>400</v>
      </c>
      <c r="S1" t="s">
        <v>401</v>
      </c>
      <c r="T1" t="s">
        <v>173</v>
      </c>
      <c r="U1" t="s">
        <v>177</v>
      </c>
    </row>
    <row r="2" spans="1:21" x14ac:dyDescent="0.25">
      <c r="A2" t="s">
        <v>29</v>
      </c>
      <c r="B2">
        <v>603</v>
      </c>
      <c r="C2">
        <v>657</v>
      </c>
      <c r="D2" t="s">
        <v>82</v>
      </c>
      <c r="E2">
        <v>2</v>
      </c>
      <c r="F2">
        <v>559</v>
      </c>
      <c r="G2">
        <v>770</v>
      </c>
      <c r="H2" s="6">
        <v>461.10099999999898</v>
      </c>
      <c r="I2" s="4">
        <v>0.98419999999999996</v>
      </c>
      <c r="J2" t="s">
        <v>88</v>
      </c>
      <c r="K2" s="4">
        <v>0.37418748441191202</v>
      </c>
      <c r="L2" s="4">
        <v>4.8475471008898798E-2</v>
      </c>
      <c r="M2" t="s">
        <v>261</v>
      </c>
      <c r="N2" s="4">
        <v>0.97592585588423797</v>
      </c>
      <c r="O2" s="4">
        <v>0.39949498010821599</v>
      </c>
      <c r="R2">
        <v>4</v>
      </c>
      <c r="S2" t="s">
        <v>402</v>
      </c>
      <c r="T2" t="s">
        <v>197</v>
      </c>
      <c r="U2" t="s">
        <v>224</v>
      </c>
    </row>
    <row r="3" spans="1:21" x14ac:dyDescent="0.25">
      <c r="A3" t="s">
        <v>45</v>
      </c>
      <c r="B3">
        <v>79</v>
      </c>
      <c r="C3">
        <v>161</v>
      </c>
      <c r="D3" t="s">
        <v>82</v>
      </c>
      <c r="E3">
        <v>2</v>
      </c>
      <c r="F3">
        <v>278</v>
      </c>
      <c r="G3">
        <v>1323</v>
      </c>
      <c r="H3" s="6">
        <v>390.83350000000002</v>
      </c>
      <c r="I3" s="4">
        <v>0.98692902356825196</v>
      </c>
      <c r="J3" t="s">
        <v>89</v>
      </c>
      <c r="K3" s="4">
        <v>0.92157882005324498</v>
      </c>
      <c r="L3" s="4">
        <v>0.57390130620589697</v>
      </c>
      <c r="M3" t="s">
        <v>262</v>
      </c>
      <c r="N3" s="4">
        <v>0.73516356751172096</v>
      </c>
      <c r="O3" s="4">
        <v>0.50756173993581999</v>
      </c>
      <c r="R3">
        <v>4</v>
      </c>
      <c r="S3" t="s">
        <v>403</v>
      </c>
      <c r="T3" t="s">
        <v>198</v>
      </c>
      <c r="U3" t="s">
        <v>225</v>
      </c>
    </row>
    <row r="4" spans="1:21" x14ac:dyDescent="0.25">
      <c r="A4" t="s">
        <v>46</v>
      </c>
      <c r="B4">
        <v>23</v>
      </c>
      <c r="C4">
        <v>67</v>
      </c>
      <c r="D4" t="s">
        <v>83</v>
      </c>
      <c r="E4">
        <v>1</v>
      </c>
      <c r="F4">
        <v>220</v>
      </c>
      <c r="G4">
        <v>950</v>
      </c>
      <c r="H4" s="6">
        <v>310.51960000000003</v>
      </c>
      <c r="I4" s="4">
        <v>0.999249753251924</v>
      </c>
      <c r="J4" t="s">
        <v>90</v>
      </c>
      <c r="K4" s="4">
        <v>0.385913929819787</v>
      </c>
      <c r="L4" s="4">
        <v>7.5917940484357899E-3</v>
      </c>
      <c r="M4" t="s">
        <v>263</v>
      </c>
      <c r="N4" s="4">
        <v>0.52666109198704703</v>
      </c>
      <c r="O4" s="4">
        <v>2.40900062964742E-2</v>
      </c>
      <c r="P4" s="5" t="s">
        <v>157</v>
      </c>
      <c r="Q4" s="5" t="s">
        <v>157</v>
      </c>
      <c r="R4" s="5">
        <v>4</v>
      </c>
      <c r="S4" s="5" t="s">
        <v>404</v>
      </c>
      <c r="T4" t="s">
        <v>206</v>
      </c>
      <c r="U4" t="s">
        <v>248</v>
      </c>
    </row>
    <row r="5" spans="1:21" x14ac:dyDescent="0.25">
      <c r="A5" t="s">
        <v>30</v>
      </c>
      <c r="B5">
        <v>499</v>
      </c>
      <c r="C5">
        <v>536</v>
      </c>
      <c r="D5" t="s">
        <v>84</v>
      </c>
      <c r="F5">
        <v>313</v>
      </c>
      <c r="G5">
        <v>588</v>
      </c>
      <c r="H5" s="6">
        <v>304.63909999999998</v>
      </c>
      <c r="I5" s="4">
        <v>0.932038175328056</v>
      </c>
      <c r="J5" t="s">
        <v>91</v>
      </c>
      <c r="K5" s="4">
        <v>0.88183855254520005</v>
      </c>
      <c r="L5" s="4">
        <v>0.77036032680228705</v>
      </c>
      <c r="M5" t="s">
        <v>264</v>
      </c>
      <c r="N5" s="4">
        <v>0.87517656760206397</v>
      </c>
      <c r="O5" s="4">
        <v>0.18757567731970601</v>
      </c>
      <c r="R5">
        <v>4</v>
      </c>
      <c r="S5" t="s">
        <v>405</v>
      </c>
      <c r="T5" t="s">
        <v>183</v>
      </c>
      <c r="U5" t="s">
        <v>183</v>
      </c>
    </row>
    <row r="6" spans="1:21" x14ac:dyDescent="0.25">
      <c r="A6" t="s">
        <v>48</v>
      </c>
      <c r="B6">
        <v>593</v>
      </c>
      <c r="C6">
        <v>702</v>
      </c>
      <c r="D6" t="s">
        <v>82</v>
      </c>
      <c r="E6">
        <v>4</v>
      </c>
      <c r="F6">
        <v>756</v>
      </c>
      <c r="G6">
        <v>914</v>
      </c>
      <c r="H6" s="6">
        <v>642.15549999999996</v>
      </c>
      <c r="I6" s="4">
        <v>0.99475623440943495</v>
      </c>
      <c r="J6" t="s">
        <v>92</v>
      </c>
      <c r="K6" s="4">
        <v>0.64084853412041398</v>
      </c>
      <c r="L6" s="4">
        <v>0.15866853650069901</v>
      </c>
      <c r="M6" t="s">
        <v>265</v>
      </c>
      <c r="N6" s="4">
        <v>0.97961249908099202</v>
      </c>
      <c r="O6" s="4">
        <v>0.79178376136122897</v>
      </c>
      <c r="R6">
        <v>4</v>
      </c>
      <c r="S6" t="s">
        <v>406</v>
      </c>
      <c r="T6" t="s">
        <v>199</v>
      </c>
      <c r="U6" t="s">
        <v>226</v>
      </c>
    </row>
    <row r="7" spans="1:21" x14ac:dyDescent="0.25">
      <c r="A7" t="s">
        <v>49</v>
      </c>
      <c r="B7">
        <v>116</v>
      </c>
      <c r="C7">
        <v>214</v>
      </c>
      <c r="D7" t="s">
        <v>85</v>
      </c>
      <c r="E7">
        <v>2</v>
      </c>
      <c r="F7">
        <v>584</v>
      </c>
      <c r="G7">
        <v>811</v>
      </c>
      <c r="H7" s="6">
        <v>511.534099999999</v>
      </c>
      <c r="I7" s="4">
        <v>0.97288593989668704</v>
      </c>
      <c r="J7" t="s">
        <v>93</v>
      </c>
      <c r="K7" s="4">
        <v>0.29935264798641997</v>
      </c>
      <c r="L7" s="4">
        <v>1.5995085644410399E-2</v>
      </c>
      <c r="M7" t="s">
        <v>471</v>
      </c>
      <c r="N7" s="4"/>
      <c r="O7" s="4"/>
      <c r="R7">
        <v>4</v>
      </c>
      <c r="S7" t="s">
        <v>407</v>
      </c>
      <c r="T7" t="s">
        <v>175</v>
      </c>
      <c r="U7" t="s">
        <v>175</v>
      </c>
    </row>
    <row r="8" spans="1:21" x14ac:dyDescent="0.25">
      <c r="A8" t="s">
        <v>31</v>
      </c>
      <c r="B8">
        <v>68</v>
      </c>
      <c r="C8">
        <v>106</v>
      </c>
      <c r="D8" t="s">
        <v>83</v>
      </c>
      <c r="F8">
        <v>586</v>
      </c>
      <c r="G8">
        <v>1433</v>
      </c>
      <c r="H8" s="6">
        <v>585.80499999999995</v>
      </c>
      <c r="I8" s="4">
        <v>0.987526198932837</v>
      </c>
      <c r="J8" t="s">
        <v>94</v>
      </c>
      <c r="K8" s="4">
        <v>0.78609011455921096</v>
      </c>
      <c r="L8" s="4">
        <v>0.52313178582933095</v>
      </c>
      <c r="M8" t="s">
        <v>267</v>
      </c>
      <c r="N8" s="4">
        <v>0.36720838531669597</v>
      </c>
      <c r="O8" s="4">
        <v>3.80737929119494E-2</v>
      </c>
      <c r="P8" t="s">
        <v>159</v>
      </c>
      <c r="Q8" t="s">
        <v>170</v>
      </c>
      <c r="R8">
        <v>4</v>
      </c>
      <c r="S8" t="s">
        <v>408</v>
      </c>
      <c r="T8" t="s">
        <v>207</v>
      </c>
      <c r="U8" t="s">
        <v>249</v>
      </c>
    </row>
    <row r="9" spans="1:21" x14ac:dyDescent="0.25">
      <c r="A9" t="s">
        <v>32</v>
      </c>
      <c r="B9">
        <v>223</v>
      </c>
      <c r="C9">
        <v>271</v>
      </c>
      <c r="D9" t="s">
        <v>72</v>
      </c>
      <c r="F9">
        <v>294</v>
      </c>
      <c r="G9">
        <v>351</v>
      </c>
      <c r="H9" s="6">
        <v>259.714</v>
      </c>
      <c r="I9" s="4">
        <v>0.95496024316637995</v>
      </c>
      <c r="J9" t="s">
        <v>95</v>
      </c>
      <c r="K9" s="4">
        <v>0.80303866431335202</v>
      </c>
      <c r="L9" s="4">
        <v>0.16963043986263401</v>
      </c>
      <c r="M9" t="s">
        <v>268</v>
      </c>
      <c r="N9" s="4">
        <v>0.97624073687759205</v>
      </c>
      <c r="O9" s="4">
        <v>0.84205566593793602</v>
      </c>
      <c r="R9">
        <v>4</v>
      </c>
      <c r="S9" t="s">
        <v>409</v>
      </c>
      <c r="T9" t="s">
        <v>189</v>
      </c>
      <c r="U9" t="s">
        <v>241</v>
      </c>
    </row>
    <row r="10" spans="1:21" x14ac:dyDescent="0.25">
      <c r="A10" t="s">
        <v>50</v>
      </c>
      <c r="B10">
        <v>42</v>
      </c>
      <c r="C10">
        <v>80</v>
      </c>
      <c r="D10" t="s">
        <v>83</v>
      </c>
      <c r="E10">
        <v>1</v>
      </c>
      <c r="F10">
        <v>117</v>
      </c>
      <c r="G10">
        <v>648</v>
      </c>
      <c r="H10" s="6">
        <v>141.58260000000001</v>
      </c>
      <c r="I10" s="4">
        <v>0.99895406027453904</v>
      </c>
      <c r="J10" t="s">
        <v>96</v>
      </c>
      <c r="K10" s="4">
        <v>0.98082845128895901</v>
      </c>
      <c r="L10" s="4">
        <v>-6.3850841569476702E-3</v>
      </c>
      <c r="M10" t="s">
        <v>269</v>
      </c>
      <c r="N10" s="4">
        <v>0.83889046315452498</v>
      </c>
      <c r="O10" s="4">
        <v>0.71180366770950998</v>
      </c>
      <c r="P10" s="5" t="s">
        <v>154</v>
      </c>
      <c r="Q10" s="5" t="s">
        <v>154</v>
      </c>
      <c r="R10" s="5">
        <v>3</v>
      </c>
      <c r="S10" s="5" t="s">
        <v>410</v>
      </c>
      <c r="T10" t="s">
        <v>208</v>
      </c>
      <c r="U10" t="s">
        <v>250</v>
      </c>
    </row>
    <row r="11" spans="1:21" x14ac:dyDescent="0.25">
      <c r="A11" t="s">
        <v>14</v>
      </c>
      <c r="B11">
        <v>570</v>
      </c>
      <c r="C11">
        <v>619</v>
      </c>
      <c r="D11" t="s">
        <v>82</v>
      </c>
      <c r="E11">
        <v>1</v>
      </c>
      <c r="F11">
        <v>475</v>
      </c>
      <c r="G11">
        <v>678</v>
      </c>
      <c r="H11" s="6">
        <v>400.16070000000002</v>
      </c>
      <c r="I11" s="4">
        <v>0.97326478351269596</v>
      </c>
      <c r="J11" t="s">
        <v>97</v>
      </c>
      <c r="K11" s="4">
        <v>0.91040922456904805</v>
      </c>
      <c r="L11" s="4">
        <v>0.30400396135155699</v>
      </c>
      <c r="M11" t="s">
        <v>472</v>
      </c>
      <c r="N11" s="4"/>
      <c r="O11" s="4"/>
      <c r="R11">
        <v>4</v>
      </c>
      <c r="S11" t="s">
        <v>411</v>
      </c>
      <c r="T11" t="s">
        <v>200</v>
      </c>
      <c r="U11" t="s">
        <v>227</v>
      </c>
    </row>
    <row r="12" spans="1:21" x14ac:dyDescent="0.25">
      <c r="A12" t="s">
        <v>1</v>
      </c>
      <c r="B12">
        <v>416</v>
      </c>
      <c r="C12">
        <v>449</v>
      </c>
      <c r="D12" t="s">
        <v>65</v>
      </c>
      <c r="E12">
        <v>1</v>
      </c>
      <c r="F12">
        <v>459</v>
      </c>
      <c r="G12">
        <v>587</v>
      </c>
      <c r="H12" s="6">
        <v>368.56619999999998</v>
      </c>
      <c r="I12" s="4">
        <v>0.99645775481267795</v>
      </c>
      <c r="J12" t="s">
        <v>98</v>
      </c>
      <c r="K12" s="4">
        <v>0.697509746335779</v>
      </c>
      <c r="L12" s="4">
        <v>0.104660210549414</v>
      </c>
      <c r="M12" t="s">
        <v>271</v>
      </c>
      <c r="N12" s="4">
        <v>0.97372674956854599</v>
      </c>
      <c r="O12" s="4">
        <v>0.86168072434493503</v>
      </c>
      <c r="R12">
        <v>3</v>
      </c>
      <c r="S12" t="s">
        <v>412</v>
      </c>
      <c r="T12" t="s">
        <v>195</v>
      </c>
      <c r="U12" t="s">
        <v>195</v>
      </c>
    </row>
    <row r="13" spans="1:21" x14ac:dyDescent="0.25">
      <c r="A13" t="s">
        <v>10</v>
      </c>
      <c r="B13">
        <v>75</v>
      </c>
      <c r="C13">
        <v>117</v>
      </c>
      <c r="D13" t="s">
        <v>85</v>
      </c>
      <c r="E13">
        <v>1</v>
      </c>
      <c r="F13">
        <v>570</v>
      </c>
      <c r="G13">
        <v>670</v>
      </c>
      <c r="H13" s="6">
        <v>443.32940000000002</v>
      </c>
      <c r="I13" s="4">
        <v>0.86269618723239705</v>
      </c>
      <c r="J13" t="s">
        <v>99</v>
      </c>
      <c r="K13" s="4">
        <v>0.95980306716423602</v>
      </c>
      <c r="L13" s="4">
        <v>0.78670974853981901</v>
      </c>
      <c r="M13" t="s">
        <v>272</v>
      </c>
      <c r="N13" s="4">
        <v>0.74307660097314698</v>
      </c>
      <c r="O13" s="4">
        <v>0.143890972528227</v>
      </c>
      <c r="R13">
        <v>4</v>
      </c>
      <c r="S13" t="s">
        <v>413</v>
      </c>
      <c r="T13" t="s">
        <v>176</v>
      </c>
      <c r="U13" t="s">
        <v>176</v>
      </c>
    </row>
    <row r="14" spans="1:21" x14ac:dyDescent="0.25">
      <c r="A14" t="s">
        <v>51</v>
      </c>
      <c r="B14">
        <v>460</v>
      </c>
      <c r="C14">
        <v>552</v>
      </c>
      <c r="D14" t="s">
        <v>66</v>
      </c>
      <c r="E14">
        <v>1</v>
      </c>
      <c r="F14">
        <v>639</v>
      </c>
      <c r="G14">
        <v>936</v>
      </c>
      <c r="H14" s="6">
        <v>589.03179999999998</v>
      </c>
      <c r="I14" s="4">
        <v>0.999203397906823</v>
      </c>
      <c r="J14" t="s">
        <v>100</v>
      </c>
      <c r="K14" s="4">
        <v>0.99674163002318905</v>
      </c>
      <c r="L14" s="4">
        <v>0.98850539233022405</v>
      </c>
      <c r="R14">
        <v>2</v>
      </c>
      <c r="S14" t="s">
        <v>414</v>
      </c>
      <c r="T14" t="s">
        <v>179</v>
      </c>
      <c r="U14" t="s">
        <v>233</v>
      </c>
    </row>
    <row r="15" spans="1:21" x14ac:dyDescent="0.25">
      <c r="A15" t="s">
        <v>4</v>
      </c>
      <c r="B15">
        <v>303</v>
      </c>
      <c r="C15">
        <v>388</v>
      </c>
      <c r="D15" t="s">
        <v>66</v>
      </c>
      <c r="E15">
        <v>1</v>
      </c>
      <c r="F15">
        <v>174</v>
      </c>
      <c r="G15">
        <v>484</v>
      </c>
      <c r="H15" s="6">
        <v>198.3793</v>
      </c>
      <c r="I15" s="4">
        <v>0.99470000000000003</v>
      </c>
      <c r="J15" t="s">
        <v>101</v>
      </c>
      <c r="K15" s="4">
        <v>0.25754794947925702</v>
      </c>
      <c r="L15" s="4">
        <v>1.9854208273152402E-2</v>
      </c>
      <c r="M15" t="s">
        <v>273</v>
      </c>
      <c r="N15" s="4">
        <v>0.91322624668886798</v>
      </c>
      <c r="O15" s="4">
        <v>0.70153819199434697</v>
      </c>
      <c r="R15">
        <v>4</v>
      </c>
      <c r="S15" t="s">
        <v>415</v>
      </c>
      <c r="T15" t="s">
        <v>180</v>
      </c>
      <c r="U15" t="s">
        <v>234</v>
      </c>
    </row>
    <row r="16" spans="1:21" x14ac:dyDescent="0.25">
      <c r="A16" t="s">
        <v>3</v>
      </c>
      <c r="B16">
        <v>340</v>
      </c>
      <c r="C16">
        <v>425</v>
      </c>
      <c r="D16" t="s">
        <v>66</v>
      </c>
      <c r="E16">
        <v>1</v>
      </c>
      <c r="F16">
        <v>555</v>
      </c>
      <c r="G16">
        <v>862</v>
      </c>
      <c r="H16" s="6">
        <v>496.56180000000001</v>
      </c>
      <c r="I16" s="4">
        <v>0.98080000000000001</v>
      </c>
      <c r="J16" t="s">
        <v>102</v>
      </c>
      <c r="K16" s="4">
        <v>0.712855325825412</v>
      </c>
      <c r="L16" s="4">
        <v>0.43175887184913397</v>
      </c>
      <c r="M16" t="s">
        <v>274</v>
      </c>
      <c r="N16" s="4">
        <v>0.93608066534015699</v>
      </c>
      <c r="O16" s="4">
        <v>0.88386182610494302</v>
      </c>
      <c r="R16">
        <v>3</v>
      </c>
      <c r="S16" t="s">
        <v>415</v>
      </c>
      <c r="T16" t="s">
        <v>181</v>
      </c>
      <c r="U16" t="s">
        <v>235</v>
      </c>
    </row>
    <row r="17" spans="1:21" x14ac:dyDescent="0.25">
      <c r="A17" t="s">
        <v>27</v>
      </c>
      <c r="B17">
        <v>631</v>
      </c>
      <c r="C17">
        <v>785</v>
      </c>
      <c r="D17" t="s">
        <v>71</v>
      </c>
      <c r="E17">
        <v>1</v>
      </c>
      <c r="F17">
        <v>329</v>
      </c>
      <c r="G17">
        <v>844</v>
      </c>
      <c r="H17" s="6">
        <v>365.80869999999999</v>
      </c>
      <c r="I17" s="4">
        <v>0.98948568749440302</v>
      </c>
      <c r="J17" t="s">
        <v>103</v>
      </c>
      <c r="K17" s="4">
        <v>0.99600208737666596</v>
      </c>
      <c r="L17" s="4">
        <v>0.95156279580951497</v>
      </c>
      <c r="M17" t="s">
        <v>473</v>
      </c>
      <c r="N17" s="4"/>
      <c r="O17" s="4"/>
      <c r="R17">
        <v>3</v>
      </c>
      <c r="S17" t="s">
        <v>416</v>
      </c>
      <c r="T17" t="s">
        <v>185</v>
      </c>
      <c r="U17" t="s">
        <v>185</v>
      </c>
    </row>
    <row r="18" spans="1:21" x14ac:dyDescent="0.25">
      <c r="A18" t="s">
        <v>25</v>
      </c>
      <c r="B18">
        <v>307</v>
      </c>
      <c r="C18">
        <v>340</v>
      </c>
      <c r="D18" t="s">
        <v>84</v>
      </c>
      <c r="E18">
        <v>1</v>
      </c>
      <c r="F18">
        <v>589</v>
      </c>
      <c r="G18">
        <v>730</v>
      </c>
      <c r="H18" s="6">
        <v>452.52519999999902</v>
      </c>
      <c r="I18" s="4">
        <v>0.97394294751869703</v>
      </c>
      <c r="J18" t="s">
        <v>104</v>
      </c>
      <c r="K18" s="4">
        <v>0.98333408280577805</v>
      </c>
      <c r="L18" s="4">
        <v>0.37575987885941098</v>
      </c>
      <c r="R18">
        <v>2</v>
      </c>
      <c r="S18" t="s">
        <v>417</v>
      </c>
      <c r="T18" t="s">
        <v>184</v>
      </c>
      <c r="U18" t="s">
        <v>184</v>
      </c>
    </row>
    <row r="19" spans="1:21" x14ac:dyDescent="0.25">
      <c r="A19" t="s">
        <v>86</v>
      </c>
      <c r="B19">
        <v>66</v>
      </c>
      <c r="C19">
        <v>80</v>
      </c>
      <c r="D19" t="s">
        <v>87</v>
      </c>
      <c r="F19">
        <v>373</v>
      </c>
      <c r="G19">
        <v>554</v>
      </c>
      <c r="H19" s="6">
        <v>325.52839999999998</v>
      </c>
      <c r="I19" s="4">
        <v>0.72768390395037197</v>
      </c>
      <c r="J19" t="s">
        <v>105</v>
      </c>
      <c r="K19" s="4">
        <v>0.125786336431084</v>
      </c>
      <c r="L19" s="4">
        <v>2.0413586922342599E-2</v>
      </c>
      <c r="R19">
        <v>2</v>
      </c>
      <c r="T19" t="s">
        <v>86</v>
      </c>
      <c r="U19" t="s">
        <v>86</v>
      </c>
    </row>
    <row r="20" spans="1:21" x14ac:dyDescent="0.25">
      <c r="A20" t="s">
        <v>33</v>
      </c>
      <c r="B20">
        <v>108</v>
      </c>
      <c r="C20">
        <v>192</v>
      </c>
      <c r="D20" t="s">
        <v>66</v>
      </c>
      <c r="F20">
        <v>263</v>
      </c>
      <c r="G20">
        <v>564</v>
      </c>
      <c r="H20" s="6">
        <v>286.63049999999998</v>
      </c>
      <c r="I20" s="4">
        <v>0.77673231375865204</v>
      </c>
      <c r="J20" t="s">
        <v>106</v>
      </c>
      <c r="K20" s="4">
        <v>0.57678426897622503</v>
      </c>
      <c r="L20" s="4">
        <v>-0.15103990605997</v>
      </c>
      <c r="M20" t="s">
        <v>469</v>
      </c>
      <c r="R20">
        <v>3</v>
      </c>
      <c r="S20" t="s">
        <v>418</v>
      </c>
      <c r="T20" t="s">
        <v>182</v>
      </c>
      <c r="U20" t="s">
        <v>236</v>
      </c>
    </row>
    <row r="21" spans="1:21" x14ac:dyDescent="0.25">
      <c r="A21" t="s">
        <v>54</v>
      </c>
      <c r="B21">
        <v>235</v>
      </c>
      <c r="C21">
        <v>296</v>
      </c>
      <c r="D21" t="s">
        <v>72</v>
      </c>
      <c r="E21">
        <v>1</v>
      </c>
      <c r="F21">
        <v>228</v>
      </c>
      <c r="G21">
        <v>304</v>
      </c>
      <c r="H21" s="6">
        <v>189.23609999999999</v>
      </c>
      <c r="I21" s="4">
        <v>0.98856962042100505</v>
      </c>
      <c r="J21" t="s">
        <v>107</v>
      </c>
      <c r="K21" s="4">
        <v>0.81453939080737503</v>
      </c>
      <c r="L21" s="4">
        <v>-6.0910827327540801E-2</v>
      </c>
      <c r="M21" t="s">
        <v>470</v>
      </c>
      <c r="N21" s="4"/>
      <c r="O21" s="4"/>
      <c r="R21">
        <v>3</v>
      </c>
      <c r="S21" t="s">
        <v>419</v>
      </c>
      <c r="T21" t="s">
        <v>190</v>
      </c>
      <c r="U21" t="s">
        <v>242</v>
      </c>
    </row>
    <row r="22" spans="1:21" x14ac:dyDescent="0.25">
      <c r="A22" t="s">
        <v>23</v>
      </c>
      <c r="B22">
        <v>158</v>
      </c>
      <c r="C22">
        <v>196</v>
      </c>
      <c r="D22" t="s">
        <v>83</v>
      </c>
      <c r="E22">
        <v>1</v>
      </c>
      <c r="F22">
        <v>228</v>
      </c>
      <c r="G22">
        <v>790</v>
      </c>
      <c r="H22" s="6">
        <v>251.8263</v>
      </c>
      <c r="I22" s="4">
        <v>0.98782649240171405</v>
      </c>
      <c r="J22" t="s">
        <v>108</v>
      </c>
      <c r="K22" s="4">
        <v>0.74669583695800301</v>
      </c>
      <c r="L22" s="4">
        <v>-2.40907276794607E-3</v>
      </c>
      <c r="M22" t="s">
        <v>277</v>
      </c>
      <c r="N22" s="4">
        <v>0.98256555215210795</v>
      </c>
      <c r="O22" s="4">
        <v>0.41758110248285801</v>
      </c>
      <c r="P22" s="5" t="s">
        <v>155</v>
      </c>
      <c r="Q22" t="s">
        <v>169</v>
      </c>
      <c r="R22">
        <v>4</v>
      </c>
      <c r="S22" t="s">
        <v>420</v>
      </c>
      <c r="T22" t="s">
        <v>209</v>
      </c>
      <c r="U22" t="s">
        <v>251</v>
      </c>
    </row>
    <row r="23" spans="1:21" x14ac:dyDescent="0.25">
      <c r="A23" t="s">
        <v>36</v>
      </c>
      <c r="B23">
        <v>19</v>
      </c>
      <c r="C23">
        <v>97</v>
      </c>
      <c r="D23" t="s">
        <v>68</v>
      </c>
      <c r="F23">
        <v>355</v>
      </c>
      <c r="G23">
        <v>833</v>
      </c>
      <c r="H23" s="6">
        <v>405.02959999999899</v>
      </c>
      <c r="I23" s="4">
        <v>0.99598150120876605</v>
      </c>
      <c r="J23" t="s">
        <v>109</v>
      </c>
      <c r="K23" s="4">
        <v>0.50412395702658297</v>
      </c>
      <c r="L23" s="4">
        <v>0.34198606753206401</v>
      </c>
      <c r="M23" t="s">
        <v>451</v>
      </c>
      <c r="R23">
        <v>4</v>
      </c>
      <c r="S23" t="s">
        <v>421</v>
      </c>
      <c r="T23" t="s">
        <v>216</v>
      </c>
      <c r="U23" t="s">
        <v>237</v>
      </c>
    </row>
    <row r="24" spans="1:21" x14ac:dyDescent="0.25">
      <c r="A24" t="s">
        <v>38</v>
      </c>
      <c r="B24">
        <v>6</v>
      </c>
      <c r="C24">
        <v>116</v>
      </c>
      <c r="D24" t="s">
        <v>73</v>
      </c>
      <c r="F24">
        <v>265</v>
      </c>
      <c r="G24">
        <v>456</v>
      </c>
      <c r="H24" s="6">
        <v>231.2714</v>
      </c>
      <c r="I24" s="4">
        <v>0.96941198539516904</v>
      </c>
      <c r="J24" t="s">
        <v>110</v>
      </c>
      <c r="K24" s="4">
        <v>0.14066522097588</v>
      </c>
      <c r="L24" s="4">
        <v>-2.5082352829370401E-2</v>
      </c>
      <c r="R24">
        <v>2</v>
      </c>
      <c r="T24" t="s">
        <v>187</v>
      </c>
      <c r="U24" t="s">
        <v>187</v>
      </c>
    </row>
    <row r="25" spans="1:21" x14ac:dyDescent="0.25">
      <c r="A25" t="s">
        <v>17</v>
      </c>
      <c r="B25">
        <v>34</v>
      </c>
      <c r="C25">
        <v>94</v>
      </c>
      <c r="D25" t="s">
        <v>82</v>
      </c>
      <c r="E25">
        <v>1</v>
      </c>
      <c r="F25">
        <v>485</v>
      </c>
      <c r="G25">
        <v>504</v>
      </c>
      <c r="H25" s="6">
        <v>356.30930000000001</v>
      </c>
      <c r="I25" s="4">
        <v>0.96220043644752196</v>
      </c>
      <c r="J25" t="s">
        <v>111</v>
      </c>
      <c r="K25" s="4">
        <v>0.53472126394449304</v>
      </c>
      <c r="L25" s="4">
        <v>0.56867788963638599</v>
      </c>
      <c r="M25" t="s">
        <v>278</v>
      </c>
      <c r="N25" s="4">
        <v>0.93111546127794198</v>
      </c>
      <c r="O25" s="4">
        <v>0.312957963080426</v>
      </c>
      <c r="R25">
        <v>4</v>
      </c>
      <c r="S25" t="s">
        <v>422</v>
      </c>
      <c r="T25" t="s">
        <v>201</v>
      </c>
      <c r="U25" t="s">
        <v>228</v>
      </c>
    </row>
    <row r="26" spans="1:21" x14ac:dyDescent="0.25">
      <c r="A26" t="s">
        <v>18</v>
      </c>
      <c r="B26">
        <v>342</v>
      </c>
      <c r="C26">
        <v>401</v>
      </c>
      <c r="D26" t="s">
        <v>82</v>
      </c>
      <c r="E26">
        <v>2</v>
      </c>
      <c r="F26">
        <v>392</v>
      </c>
      <c r="G26">
        <v>490</v>
      </c>
      <c r="H26" s="6">
        <v>348.14980000000003</v>
      </c>
      <c r="I26" s="4">
        <v>0.99461408439159105</v>
      </c>
      <c r="J26" t="s">
        <v>112</v>
      </c>
      <c r="K26" s="4">
        <v>0.56570521948030605</v>
      </c>
      <c r="L26" s="4">
        <v>6.10277088242116E-3</v>
      </c>
      <c r="M26" t="s">
        <v>452</v>
      </c>
      <c r="R26">
        <v>4</v>
      </c>
      <c r="S26" t="s">
        <v>453</v>
      </c>
      <c r="T26" t="s">
        <v>202</v>
      </c>
      <c r="U26" t="s">
        <v>229</v>
      </c>
    </row>
    <row r="27" spans="1:21" x14ac:dyDescent="0.25">
      <c r="A27" t="s">
        <v>42</v>
      </c>
      <c r="B27">
        <v>278</v>
      </c>
      <c r="C27">
        <v>356</v>
      </c>
      <c r="D27" t="s">
        <v>71</v>
      </c>
      <c r="F27">
        <v>186</v>
      </c>
      <c r="G27">
        <v>382</v>
      </c>
      <c r="H27" s="6">
        <v>211.506</v>
      </c>
      <c r="I27" s="4">
        <v>0.99818998487996602</v>
      </c>
      <c r="J27" t="s">
        <v>113</v>
      </c>
      <c r="K27" s="4">
        <v>0.61464454648921296</v>
      </c>
      <c r="L27" s="4">
        <v>-1.72368918131438E-2</v>
      </c>
      <c r="M27" t="s">
        <v>279</v>
      </c>
      <c r="N27" s="4">
        <v>6.3006464257341604E-2</v>
      </c>
      <c r="O27" s="4">
        <v>2.5053767247035001E-2</v>
      </c>
      <c r="R27">
        <v>4</v>
      </c>
      <c r="S27" t="s">
        <v>423</v>
      </c>
      <c r="T27" t="s">
        <v>186</v>
      </c>
      <c r="U27" t="s">
        <v>186</v>
      </c>
    </row>
    <row r="28" spans="1:21" x14ac:dyDescent="0.25">
      <c r="A28" t="s">
        <v>220</v>
      </c>
      <c r="B28">
        <v>676</v>
      </c>
      <c r="C28">
        <v>698</v>
      </c>
      <c r="D28" t="s">
        <v>82</v>
      </c>
      <c r="F28">
        <v>584</v>
      </c>
      <c r="G28">
        <v>704</v>
      </c>
      <c r="H28" s="6">
        <v>462.48329999999999</v>
      </c>
      <c r="I28" s="4">
        <v>0.97728577230201896</v>
      </c>
      <c r="J28" t="s">
        <v>222</v>
      </c>
      <c r="K28" s="4">
        <v>0.94679959514315104</v>
      </c>
      <c r="L28" s="4">
        <v>0.43979819595774899</v>
      </c>
      <c r="M28" t="s">
        <v>289</v>
      </c>
      <c r="N28" s="4">
        <v>0.87062689138054905</v>
      </c>
      <c r="O28" s="4">
        <v>0.45599790489880598</v>
      </c>
      <c r="R28">
        <v>3</v>
      </c>
      <c r="S28" t="s">
        <v>456</v>
      </c>
      <c r="U28" t="s">
        <v>229</v>
      </c>
    </row>
    <row r="29" spans="1:21" x14ac:dyDescent="0.25">
      <c r="A29" t="s">
        <v>22</v>
      </c>
      <c r="B29">
        <v>45</v>
      </c>
      <c r="C29">
        <v>81</v>
      </c>
      <c r="D29" t="s">
        <v>83</v>
      </c>
      <c r="E29">
        <v>1</v>
      </c>
      <c r="F29">
        <v>234</v>
      </c>
      <c r="G29">
        <v>1068</v>
      </c>
      <c r="H29" s="6">
        <v>278.57639999999998</v>
      </c>
      <c r="I29" s="4">
        <v>0.99612678285878697</v>
      </c>
      <c r="J29" t="s">
        <v>114</v>
      </c>
      <c r="K29" s="4">
        <v>0.83340986455307597</v>
      </c>
      <c r="L29" s="4">
        <v>0.20166121795884001</v>
      </c>
      <c r="P29" t="s">
        <v>161</v>
      </c>
      <c r="Q29" t="s">
        <v>166</v>
      </c>
      <c r="R29">
        <v>3</v>
      </c>
      <c r="S29" t="s">
        <v>424</v>
      </c>
      <c r="T29" t="s">
        <v>210</v>
      </c>
      <c r="U29" t="s">
        <v>252</v>
      </c>
    </row>
    <row r="30" spans="1:21" x14ac:dyDescent="0.25">
      <c r="A30" t="s">
        <v>24</v>
      </c>
      <c r="B30">
        <v>14</v>
      </c>
      <c r="C30">
        <v>51</v>
      </c>
      <c r="D30" t="s">
        <v>83</v>
      </c>
      <c r="E30">
        <v>1</v>
      </c>
      <c r="F30">
        <v>92</v>
      </c>
      <c r="G30">
        <v>976</v>
      </c>
      <c r="H30" s="6">
        <v>184.637</v>
      </c>
      <c r="I30" s="4">
        <v>0.98341466558248003</v>
      </c>
      <c r="J30" t="s">
        <v>115</v>
      </c>
      <c r="K30" s="4">
        <v>0.30516594120650398</v>
      </c>
      <c r="L30" s="4">
        <v>4.19867788420865E-2</v>
      </c>
      <c r="P30" t="s">
        <v>162</v>
      </c>
      <c r="Q30" t="s">
        <v>167</v>
      </c>
      <c r="R30">
        <v>2</v>
      </c>
      <c r="S30" t="s">
        <v>424</v>
      </c>
      <c r="T30" t="s">
        <v>211</v>
      </c>
      <c r="U30" t="s">
        <v>253</v>
      </c>
    </row>
    <row r="31" spans="1:21" x14ac:dyDescent="0.25">
      <c r="A31" t="s">
        <v>8</v>
      </c>
      <c r="B31">
        <v>202</v>
      </c>
      <c r="C31">
        <v>289</v>
      </c>
      <c r="D31" t="s">
        <v>68</v>
      </c>
      <c r="E31">
        <v>1</v>
      </c>
      <c r="F31">
        <v>149</v>
      </c>
      <c r="G31">
        <v>366</v>
      </c>
      <c r="H31" s="6">
        <v>168.2843</v>
      </c>
      <c r="I31" s="4">
        <v>0.80830768537786102</v>
      </c>
      <c r="J31" t="s">
        <v>116</v>
      </c>
      <c r="K31" s="4">
        <v>0.29832820561718798</v>
      </c>
      <c r="L31" s="4">
        <v>-1.2537343387283901E-2</v>
      </c>
      <c r="M31" t="s">
        <v>474</v>
      </c>
      <c r="R31">
        <v>4</v>
      </c>
      <c r="S31" t="s">
        <v>425</v>
      </c>
      <c r="T31" t="s">
        <v>217</v>
      </c>
      <c r="U31" t="s">
        <v>238</v>
      </c>
    </row>
    <row r="32" spans="1:21" x14ac:dyDescent="0.25">
      <c r="A32" t="s">
        <v>11</v>
      </c>
      <c r="B32">
        <v>252</v>
      </c>
      <c r="C32">
        <v>307</v>
      </c>
      <c r="D32" t="s">
        <v>72</v>
      </c>
      <c r="E32">
        <v>1</v>
      </c>
      <c r="F32">
        <v>261</v>
      </c>
      <c r="G32">
        <v>312</v>
      </c>
      <c r="H32" s="6">
        <v>208.96619999999999</v>
      </c>
      <c r="I32" s="4">
        <v>0.90346092149117996</v>
      </c>
      <c r="J32" t="s">
        <v>117</v>
      </c>
      <c r="K32" s="4">
        <v>8.87745008920027E-2</v>
      </c>
      <c r="L32" s="4">
        <v>3.1788139262252803E-2</v>
      </c>
      <c r="M32" t="s">
        <v>475</v>
      </c>
      <c r="R32">
        <v>2</v>
      </c>
      <c r="T32" t="s">
        <v>191</v>
      </c>
      <c r="U32" t="s">
        <v>243</v>
      </c>
    </row>
    <row r="33" spans="1:21" x14ac:dyDescent="0.25">
      <c r="A33" t="s">
        <v>21</v>
      </c>
      <c r="B33">
        <v>24</v>
      </c>
      <c r="C33">
        <v>61</v>
      </c>
      <c r="D33" t="s">
        <v>83</v>
      </c>
      <c r="E33">
        <v>1</v>
      </c>
      <c r="F33">
        <v>120</v>
      </c>
      <c r="G33">
        <v>996</v>
      </c>
      <c r="H33" s="6">
        <v>203.90809999999999</v>
      </c>
      <c r="I33" s="4">
        <v>0.99058375376399899</v>
      </c>
      <c r="J33" t="s">
        <v>118</v>
      </c>
      <c r="K33" s="4">
        <v>0.54400853381952696</v>
      </c>
      <c r="L33" s="4">
        <v>0.649352493415423</v>
      </c>
      <c r="M33" t="s">
        <v>280</v>
      </c>
      <c r="N33" s="4">
        <v>0.28010482660174502</v>
      </c>
      <c r="O33" s="4">
        <v>3.6373551160530197E-2</v>
      </c>
      <c r="P33" t="s">
        <v>160</v>
      </c>
      <c r="Q33" t="s">
        <v>165</v>
      </c>
      <c r="R33">
        <v>4</v>
      </c>
      <c r="S33" t="s">
        <v>426</v>
      </c>
      <c r="T33" t="s">
        <v>212</v>
      </c>
      <c r="U33" t="s">
        <v>254</v>
      </c>
    </row>
    <row r="34" spans="1:21" x14ac:dyDescent="0.25">
      <c r="A34" t="s">
        <v>41</v>
      </c>
      <c r="B34">
        <v>32</v>
      </c>
      <c r="C34">
        <v>69</v>
      </c>
      <c r="D34" t="s">
        <v>83</v>
      </c>
      <c r="F34">
        <v>253</v>
      </c>
      <c r="G34">
        <v>979</v>
      </c>
      <c r="H34" s="6">
        <v>275.33370000000002</v>
      </c>
      <c r="I34" s="4">
        <v>0.95841914520410498</v>
      </c>
      <c r="J34" t="s">
        <v>119</v>
      </c>
      <c r="K34" s="4">
        <v>0.28211888551090503</v>
      </c>
      <c r="L34" s="4">
        <v>5.1160439509830999E-2</v>
      </c>
      <c r="P34" t="s">
        <v>156</v>
      </c>
      <c r="Q34" t="s">
        <v>156</v>
      </c>
      <c r="R34">
        <v>2</v>
      </c>
      <c r="S34" t="s">
        <v>427</v>
      </c>
      <c r="T34" t="s">
        <v>213</v>
      </c>
      <c r="U34" t="s">
        <v>255</v>
      </c>
    </row>
    <row r="35" spans="1:21" x14ac:dyDescent="0.25">
      <c r="A35" t="s">
        <v>19</v>
      </c>
      <c r="B35">
        <v>46</v>
      </c>
      <c r="C35">
        <v>84</v>
      </c>
      <c r="D35" t="s">
        <v>83</v>
      </c>
      <c r="E35">
        <v>1</v>
      </c>
      <c r="F35">
        <v>605</v>
      </c>
      <c r="G35">
        <v>1170</v>
      </c>
      <c r="H35" s="6">
        <v>547.3646</v>
      </c>
      <c r="I35" s="4">
        <v>0.99299110952654002</v>
      </c>
      <c r="J35" t="s">
        <v>120</v>
      </c>
      <c r="K35" s="4">
        <v>0.952007516111676</v>
      </c>
      <c r="L35" s="4">
        <v>0.48730454618904701</v>
      </c>
      <c r="M35" t="s">
        <v>281</v>
      </c>
      <c r="N35" s="4">
        <v>0.99161240151112295</v>
      </c>
      <c r="O35" s="4">
        <v>0.68152219122214397</v>
      </c>
      <c r="P35" t="s">
        <v>163</v>
      </c>
      <c r="Q35" t="s">
        <v>168</v>
      </c>
      <c r="R35">
        <v>4</v>
      </c>
      <c r="S35" t="s">
        <v>428</v>
      </c>
      <c r="T35" t="s">
        <v>214</v>
      </c>
      <c r="U35" t="s">
        <v>256</v>
      </c>
    </row>
    <row r="36" spans="1:21" x14ac:dyDescent="0.25">
      <c r="A36" t="s">
        <v>2</v>
      </c>
      <c r="B36">
        <v>433</v>
      </c>
      <c r="C36">
        <v>511</v>
      </c>
      <c r="D36" t="s">
        <v>82</v>
      </c>
      <c r="E36">
        <v>1</v>
      </c>
      <c r="F36">
        <v>288</v>
      </c>
      <c r="G36">
        <v>531</v>
      </c>
      <c r="H36" s="6">
        <v>281.7183</v>
      </c>
      <c r="I36" s="4">
        <v>0.98931704215179594</v>
      </c>
      <c r="J36" t="s">
        <v>121</v>
      </c>
      <c r="K36" s="4">
        <v>0.876028884853565</v>
      </c>
      <c r="L36" s="4">
        <v>0.13811708997887701</v>
      </c>
      <c r="R36">
        <v>2</v>
      </c>
      <c r="S36" t="s">
        <v>429</v>
      </c>
      <c r="T36" t="s">
        <v>203</v>
      </c>
      <c r="U36" t="s">
        <v>230</v>
      </c>
    </row>
    <row r="37" spans="1:21" x14ac:dyDescent="0.25">
      <c r="A37" t="s">
        <v>57</v>
      </c>
      <c r="B37">
        <v>12</v>
      </c>
      <c r="C37">
        <v>97</v>
      </c>
      <c r="D37" t="s">
        <v>72</v>
      </c>
      <c r="E37">
        <v>1</v>
      </c>
      <c r="F37">
        <v>113</v>
      </c>
      <c r="G37">
        <v>177</v>
      </c>
      <c r="H37" s="6">
        <v>97.455299999999994</v>
      </c>
      <c r="I37" s="4">
        <v>0.99302555587569497</v>
      </c>
      <c r="J37" t="s">
        <v>122</v>
      </c>
      <c r="K37" s="4">
        <v>0.13254259207715699</v>
      </c>
      <c r="L37" s="4">
        <v>-0.11192720095023</v>
      </c>
      <c r="R37">
        <v>2</v>
      </c>
      <c r="S37" t="s">
        <v>430</v>
      </c>
      <c r="T37" t="s">
        <v>192</v>
      </c>
      <c r="U37" t="s">
        <v>244</v>
      </c>
    </row>
    <row r="38" spans="1:21" x14ac:dyDescent="0.25">
      <c r="A38" t="s">
        <v>58</v>
      </c>
      <c r="B38">
        <v>284</v>
      </c>
      <c r="C38">
        <v>374</v>
      </c>
      <c r="D38" t="s">
        <v>72</v>
      </c>
      <c r="E38">
        <v>1</v>
      </c>
      <c r="F38">
        <v>351</v>
      </c>
      <c r="G38">
        <v>486</v>
      </c>
      <c r="H38" s="6">
        <v>290.80200000000002</v>
      </c>
      <c r="I38" s="4">
        <v>0.98938965527698797</v>
      </c>
      <c r="J38" t="s">
        <v>123</v>
      </c>
      <c r="K38" s="4">
        <v>0.23841388984891901</v>
      </c>
      <c r="L38" s="4">
        <v>-9.9266435523612098E-2</v>
      </c>
      <c r="M38" t="s">
        <v>454</v>
      </c>
      <c r="R38">
        <v>3</v>
      </c>
      <c r="S38" t="s">
        <v>455</v>
      </c>
      <c r="T38" t="s">
        <v>193</v>
      </c>
      <c r="U38" t="s">
        <v>245</v>
      </c>
    </row>
    <row r="39" spans="1:21" x14ac:dyDescent="0.25">
      <c r="A39" t="s">
        <v>59</v>
      </c>
      <c r="B39">
        <v>65</v>
      </c>
      <c r="C39">
        <v>205</v>
      </c>
      <c r="D39" t="s">
        <v>73</v>
      </c>
      <c r="E39">
        <v>1</v>
      </c>
      <c r="F39">
        <v>582</v>
      </c>
      <c r="G39">
        <v>766</v>
      </c>
      <c r="H39" s="6">
        <v>483.106099999999</v>
      </c>
      <c r="I39" s="4">
        <v>0.99196903550778204</v>
      </c>
      <c r="J39" t="s">
        <v>124</v>
      </c>
      <c r="K39" s="4">
        <v>0.96690265157713795</v>
      </c>
      <c r="L39" s="4">
        <v>0.57700663723359602</v>
      </c>
      <c r="M39" t="s">
        <v>353</v>
      </c>
      <c r="N39" s="4"/>
      <c r="O39" s="4"/>
      <c r="R39">
        <v>4</v>
      </c>
      <c r="S39" t="s">
        <v>431</v>
      </c>
      <c r="T39" t="s">
        <v>188</v>
      </c>
      <c r="U39" t="s">
        <v>188</v>
      </c>
    </row>
    <row r="40" spans="1:21" x14ac:dyDescent="0.25">
      <c r="A40" t="s">
        <v>9</v>
      </c>
      <c r="B40">
        <v>420</v>
      </c>
      <c r="C40">
        <v>453</v>
      </c>
      <c r="D40" t="s">
        <v>65</v>
      </c>
      <c r="E40">
        <v>1</v>
      </c>
      <c r="F40">
        <v>524</v>
      </c>
      <c r="G40">
        <v>647</v>
      </c>
      <c r="H40" s="6">
        <v>430.5607</v>
      </c>
      <c r="I40" s="4">
        <v>0.99822104125243205</v>
      </c>
      <c r="J40" t="s">
        <v>125</v>
      </c>
      <c r="K40" s="4">
        <v>0.97548647015817203</v>
      </c>
      <c r="L40" s="4">
        <v>0.592315303269075</v>
      </c>
      <c r="M40" t="s">
        <v>283</v>
      </c>
      <c r="N40" s="4">
        <v>0.98247538748304297</v>
      </c>
      <c r="O40" s="4">
        <v>0.34421358733034402</v>
      </c>
      <c r="R40">
        <v>4</v>
      </c>
      <c r="S40" t="s">
        <v>432</v>
      </c>
      <c r="T40" t="s">
        <v>196</v>
      </c>
      <c r="U40" t="s">
        <v>196</v>
      </c>
    </row>
    <row r="41" spans="1:21" x14ac:dyDescent="0.25">
      <c r="A41" t="s">
        <v>6</v>
      </c>
      <c r="B41">
        <v>415</v>
      </c>
      <c r="C41">
        <v>520</v>
      </c>
      <c r="D41" t="s">
        <v>68</v>
      </c>
      <c r="E41">
        <v>1</v>
      </c>
      <c r="F41">
        <v>599</v>
      </c>
      <c r="G41">
        <v>785</v>
      </c>
      <c r="H41" s="6">
        <v>527.69709999999998</v>
      </c>
      <c r="I41" s="4">
        <v>0.92592194825136798</v>
      </c>
      <c r="J41" t="s">
        <v>126</v>
      </c>
      <c r="K41" s="4">
        <v>0.96041503806136996</v>
      </c>
      <c r="L41" s="4">
        <v>0.80420845664351703</v>
      </c>
      <c r="M41" t="s">
        <v>476</v>
      </c>
      <c r="N41" s="4"/>
      <c r="O41" s="4"/>
      <c r="R41">
        <v>4</v>
      </c>
      <c r="S41" t="s">
        <v>433</v>
      </c>
      <c r="T41" t="s">
        <v>218</v>
      </c>
      <c r="U41" t="s">
        <v>239</v>
      </c>
    </row>
    <row r="42" spans="1:21" x14ac:dyDescent="0.25">
      <c r="A42" t="s">
        <v>77</v>
      </c>
      <c r="B42">
        <v>205</v>
      </c>
      <c r="C42">
        <v>338</v>
      </c>
      <c r="D42" t="s">
        <v>78</v>
      </c>
      <c r="E42">
        <v>1</v>
      </c>
      <c r="F42">
        <v>734</v>
      </c>
      <c r="G42">
        <v>1062</v>
      </c>
      <c r="H42" s="6">
        <v>614.45770000000005</v>
      </c>
      <c r="I42" s="4">
        <v>0.99113578324725204</v>
      </c>
      <c r="J42" t="s">
        <v>478</v>
      </c>
      <c r="K42" s="4"/>
      <c r="L42" s="4"/>
      <c r="M42" t="s">
        <v>477</v>
      </c>
      <c r="R42">
        <v>5</v>
      </c>
      <c r="S42" t="s">
        <v>434</v>
      </c>
      <c r="T42" t="s">
        <v>178</v>
      </c>
      <c r="U42" t="s">
        <v>178</v>
      </c>
    </row>
    <row r="43" spans="1:21" x14ac:dyDescent="0.25">
      <c r="A43" t="s">
        <v>7</v>
      </c>
      <c r="B43">
        <v>37</v>
      </c>
      <c r="C43">
        <v>155</v>
      </c>
      <c r="D43" t="s">
        <v>68</v>
      </c>
      <c r="E43">
        <v>1</v>
      </c>
      <c r="F43">
        <v>640</v>
      </c>
      <c r="G43">
        <v>1093</v>
      </c>
      <c r="H43" s="6">
        <v>581.79430000000002</v>
      </c>
      <c r="I43" s="4">
        <v>0.81626780202378901</v>
      </c>
      <c r="J43" t="s">
        <v>128</v>
      </c>
      <c r="K43" s="4">
        <v>0.93139079201295705</v>
      </c>
      <c r="L43" s="4">
        <v>0.53160209665060498</v>
      </c>
      <c r="M43" t="s">
        <v>285</v>
      </c>
      <c r="N43" s="4">
        <v>0.45511223265057899</v>
      </c>
      <c r="O43" s="4">
        <v>0.146008815106906</v>
      </c>
      <c r="R43">
        <v>5</v>
      </c>
      <c r="S43" t="s">
        <v>435</v>
      </c>
      <c r="T43" t="s">
        <v>219</v>
      </c>
      <c r="U43" t="s">
        <v>240</v>
      </c>
    </row>
    <row r="44" spans="1:21" x14ac:dyDescent="0.25">
      <c r="A44" t="s">
        <v>12</v>
      </c>
      <c r="B44">
        <v>546</v>
      </c>
      <c r="C44">
        <v>663</v>
      </c>
      <c r="D44" t="s">
        <v>82</v>
      </c>
      <c r="E44">
        <v>4</v>
      </c>
      <c r="F44">
        <v>442</v>
      </c>
      <c r="G44">
        <v>709</v>
      </c>
      <c r="H44" s="6">
        <v>391.12419999999997</v>
      </c>
      <c r="I44" s="4">
        <v>0.99339999999999995</v>
      </c>
      <c r="J44" t="s">
        <v>129</v>
      </c>
      <c r="K44" s="4">
        <v>0.81631153373619603</v>
      </c>
      <c r="L44" s="4">
        <v>0.48737171811257701</v>
      </c>
      <c r="M44" t="s">
        <v>479</v>
      </c>
      <c r="N44" s="4"/>
      <c r="O44" s="4"/>
      <c r="R44">
        <v>4</v>
      </c>
      <c r="S44" t="s">
        <v>436</v>
      </c>
      <c r="T44" t="s">
        <v>204</v>
      </c>
      <c r="U44" t="s">
        <v>231</v>
      </c>
    </row>
    <row r="45" spans="1:21" x14ac:dyDescent="0.25">
      <c r="A45" t="s">
        <v>13</v>
      </c>
      <c r="B45">
        <v>128</v>
      </c>
      <c r="C45">
        <v>195</v>
      </c>
      <c r="D45" t="s">
        <v>79</v>
      </c>
      <c r="E45">
        <v>1</v>
      </c>
      <c r="F45">
        <v>165</v>
      </c>
      <c r="G45">
        <v>486</v>
      </c>
      <c r="H45" s="6">
        <v>217.2458</v>
      </c>
      <c r="I45" s="4">
        <v>0.99376171514614497</v>
      </c>
      <c r="J45" t="s">
        <v>130</v>
      </c>
      <c r="K45" s="4">
        <v>0.912848313407437</v>
      </c>
      <c r="L45" s="4">
        <v>0.48333520987580603</v>
      </c>
      <c r="M45" t="s">
        <v>450</v>
      </c>
      <c r="R45">
        <v>3</v>
      </c>
      <c r="S45" t="s">
        <v>437</v>
      </c>
      <c r="T45" t="s">
        <v>174</v>
      </c>
      <c r="U45" t="s">
        <v>174</v>
      </c>
    </row>
    <row r="46" spans="1:21" x14ac:dyDescent="0.25">
      <c r="A46" t="s">
        <v>60</v>
      </c>
      <c r="B46">
        <v>180</v>
      </c>
      <c r="C46">
        <v>266</v>
      </c>
      <c r="D46" t="s">
        <v>72</v>
      </c>
      <c r="E46">
        <v>1</v>
      </c>
      <c r="F46">
        <v>150</v>
      </c>
      <c r="G46">
        <v>291</v>
      </c>
      <c r="H46" s="6">
        <v>145.4991</v>
      </c>
      <c r="I46" s="4">
        <v>0.99325516290999105</v>
      </c>
      <c r="J46" t="s">
        <v>131</v>
      </c>
      <c r="K46" s="4">
        <v>0.105259016224901</v>
      </c>
      <c r="L46" s="4">
        <v>-0.104904389811938</v>
      </c>
      <c r="M46" t="s">
        <v>287</v>
      </c>
      <c r="N46" s="4">
        <v>0.995585783976349</v>
      </c>
      <c r="O46" s="4">
        <v>0.88628762860343202</v>
      </c>
      <c r="R46">
        <v>3</v>
      </c>
      <c r="S46" t="s">
        <v>409</v>
      </c>
      <c r="T46" t="s">
        <v>194</v>
      </c>
      <c r="U46" t="s">
        <v>246</v>
      </c>
    </row>
    <row r="47" spans="1:21" x14ac:dyDescent="0.25">
      <c r="A47" t="s">
        <v>20</v>
      </c>
      <c r="B47">
        <v>770</v>
      </c>
      <c r="C47">
        <v>806</v>
      </c>
      <c r="D47" t="s">
        <v>83</v>
      </c>
      <c r="E47">
        <v>1</v>
      </c>
      <c r="F47">
        <v>762</v>
      </c>
      <c r="G47">
        <v>836</v>
      </c>
      <c r="H47" s="6">
        <v>604.29729999999995</v>
      </c>
      <c r="I47" s="4">
        <v>0.92622468193808305</v>
      </c>
      <c r="J47" t="s">
        <v>132</v>
      </c>
      <c r="K47" s="4">
        <v>0.98071393016474095</v>
      </c>
      <c r="L47" s="4">
        <v>0.17222476956487301</v>
      </c>
      <c r="M47" t="s">
        <v>288</v>
      </c>
      <c r="N47" s="4">
        <v>0.85045797640590104</v>
      </c>
      <c r="O47" s="4">
        <v>0.74612342593918402</v>
      </c>
      <c r="P47" t="s">
        <v>164</v>
      </c>
      <c r="Q47" t="s">
        <v>171</v>
      </c>
      <c r="R47">
        <v>4</v>
      </c>
      <c r="S47" t="s">
        <v>438</v>
      </c>
      <c r="T47" t="s">
        <v>215</v>
      </c>
      <c r="U47" t="s">
        <v>257</v>
      </c>
    </row>
    <row r="48" spans="1:21" x14ac:dyDescent="0.25">
      <c r="A48" t="s">
        <v>221</v>
      </c>
      <c r="B48">
        <v>67</v>
      </c>
      <c r="C48">
        <v>105</v>
      </c>
      <c r="D48" t="s">
        <v>65</v>
      </c>
      <c r="F48">
        <v>465</v>
      </c>
      <c r="G48">
        <v>650</v>
      </c>
      <c r="H48" s="6">
        <v>406.69940000000003</v>
      </c>
      <c r="I48" s="4">
        <v>0.93633879576026202</v>
      </c>
      <c r="J48" t="s">
        <v>223</v>
      </c>
      <c r="K48" s="4">
        <v>0.343374989362496</v>
      </c>
      <c r="L48" s="4">
        <v>0.47570128815199098</v>
      </c>
      <c r="M48" t="s">
        <v>379</v>
      </c>
      <c r="N48" s="4"/>
      <c r="O48" s="4"/>
      <c r="R48">
        <v>3</v>
      </c>
      <c r="S48" t="s">
        <v>457</v>
      </c>
      <c r="U48" t="s">
        <v>247</v>
      </c>
    </row>
    <row r="49" spans="1:21" x14ac:dyDescent="0.25">
      <c r="A49" t="s">
        <v>15</v>
      </c>
      <c r="B49">
        <v>705</v>
      </c>
      <c r="C49">
        <v>851</v>
      </c>
      <c r="D49" t="s">
        <v>82</v>
      </c>
      <c r="E49">
        <v>5</v>
      </c>
      <c r="F49">
        <v>367</v>
      </c>
      <c r="G49">
        <v>880</v>
      </c>
      <c r="H49" s="6">
        <v>397.0455</v>
      </c>
      <c r="I49" s="4">
        <v>0.97757810110991405</v>
      </c>
      <c r="J49" t="s">
        <v>133</v>
      </c>
      <c r="K49" s="4">
        <v>5.0604394486245E-2</v>
      </c>
      <c r="L49" s="4">
        <v>3.3023403948832499E-4</v>
      </c>
      <c r="M49" t="s">
        <v>449</v>
      </c>
      <c r="O49" s="4"/>
      <c r="R49">
        <v>3</v>
      </c>
      <c r="S49" t="s">
        <v>458</v>
      </c>
      <c r="T49" t="s">
        <v>205</v>
      </c>
      <c r="U49" t="s">
        <v>232</v>
      </c>
    </row>
    <row r="50" spans="1:21" x14ac:dyDescent="0.25">
      <c r="A50" t="s">
        <v>392</v>
      </c>
      <c r="B50">
        <v>828</v>
      </c>
      <c r="C50">
        <v>889</v>
      </c>
      <c r="G50">
        <v>894</v>
      </c>
      <c r="J50" t="s">
        <v>468</v>
      </c>
      <c r="K50">
        <v>0.76096891888565898</v>
      </c>
      <c r="M50" t="s">
        <v>439</v>
      </c>
      <c r="R50">
        <v>3</v>
      </c>
      <c r="S50" t="s">
        <v>459</v>
      </c>
    </row>
    <row r="51" spans="1:21" x14ac:dyDescent="0.25">
      <c r="A51" t="s">
        <v>393</v>
      </c>
      <c r="B51">
        <v>617</v>
      </c>
      <c r="C51">
        <v>694</v>
      </c>
      <c r="G51">
        <v>719</v>
      </c>
      <c r="M51" t="s">
        <v>441</v>
      </c>
      <c r="R51">
        <v>3</v>
      </c>
      <c r="S51" t="s">
        <v>460</v>
      </c>
    </row>
    <row r="52" spans="1:21" x14ac:dyDescent="0.25">
      <c r="A52" t="s">
        <v>394</v>
      </c>
      <c r="B52">
        <v>361</v>
      </c>
      <c r="C52">
        <v>500</v>
      </c>
      <c r="G52">
        <v>597</v>
      </c>
      <c r="M52" t="s">
        <v>442</v>
      </c>
      <c r="R52">
        <v>3</v>
      </c>
      <c r="S52" t="s">
        <v>461</v>
      </c>
    </row>
    <row r="53" spans="1:21" x14ac:dyDescent="0.25">
      <c r="A53" t="s">
        <v>39</v>
      </c>
      <c r="B53">
        <v>72</v>
      </c>
      <c r="C53">
        <v>138</v>
      </c>
      <c r="G53">
        <v>925</v>
      </c>
      <c r="R53">
        <v>3</v>
      </c>
    </row>
    <row r="54" spans="1:21" x14ac:dyDescent="0.25">
      <c r="A54" t="s">
        <v>40</v>
      </c>
      <c r="B54">
        <v>78</v>
      </c>
      <c r="C54">
        <v>134</v>
      </c>
      <c r="G54">
        <v>559</v>
      </c>
      <c r="M54" t="s">
        <v>443</v>
      </c>
      <c r="R54">
        <v>3</v>
      </c>
      <c r="S54" t="s">
        <v>462</v>
      </c>
    </row>
    <row r="55" spans="1:21" x14ac:dyDescent="0.25">
      <c r="A55" t="s">
        <v>55</v>
      </c>
      <c r="B55">
        <v>282</v>
      </c>
      <c r="C55">
        <v>360</v>
      </c>
      <c r="G55">
        <v>811</v>
      </c>
      <c r="M55" t="s">
        <v>444</v>
      </c>
      <c r="R55">
        <v>3</v>
      </c>
      <c r="S55" t="s">
        <v>463</v>
      </c>
    </row>
    <row r="56" spans="1:21" x14ac:dyDescent="0.25">
      <c r="A56" t="s">
        <v>395</v>
      </c>
      <c r="B56">
        <v>2</v>
      </c>
      <c r="C56">
        <v>91</v>
      </c>
      <c r="G56">
        <v>676</v>
      </c>
      <c r="M56" t="s">
        <v>445</v>
      </c>
      <c r="R56">
        <v>3</v>
      </c>
      <c r="S56" t="s">
        <v>464</v>
      </c>
    </row>
    <row r="57" spans="1:21" x14ac:dyDescent="0.25">
      <c r="A57" t="s">
        <v>396</v>
      </c>
      <c r="B57">
        <v>706</v>
      </c>
      <c r="C57">
        <v>763</v>
      </c>
      <c r="G57">
        <v>796</v>
      </c>
      <c r="M57" t="s">
        <v>440</v>
      </c>
      <c r="R57">
        <v>3</v>
      </c>
      <c r="S57" t="s">
        <v>465</v>
      </c>
    </row>
    <row r="58" spans="1:21" x14ac:dyDescent="0.25">
      <c r="A58" t="s">
        <v>397</v>
      </c>
      <c r="B58">
        <v>87</v>
      </c>
      <c r="C58">
        <v>188</v>
      </c>
      <c r="G58">
        <v>622</v>
      </c>
      <c r="M58" t="s">
        <v>446</v>
      </c>
      <c r="R58">
        <v>3</v>
      </c>
      <c r="S58" t="s">
        <v>466</v>
      </c>
    </row>
    <row r="59" spans="1:21" x14ac:dyDescent="0.25">
      <c r="A59" t="s">
        <v>398</v>
      </c>
      <c r="B59">
        <v>2</v>
      </c>
      <c r="C59">
        <v>91</v>
      </c>
      <c r="G59">
        <v>452</v>
      </c>
      <c r="M59" t="s">
        <v>448</v>
      </c>
      <c r="R59">
        <v>4</v>
      </c>
      <c r="S59" t="s">
        <v>467</v>
      </c>
    </row>
    <row r="60" spans="1:21" x14ac:dyDescent="0.25">
      <c r="A60" t="s">
        <v>399</v>
      </c>
      <c r="B60">
        <v>75</v>
      </c>
      <c r="C60">
        <v>120</v>
      </c>
      <c r="G60">
        <v>525</v>
      </c>
      <c r="M60" t="s">
        <v>447</v>
      </c>
      <c r="R60">
        <v>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2"/>
  <sheetViews>
    <sheetView topLeftCell="A7" workbookViewId="0">
      <selection activeCell="A39" sqref="A39"/>
    </sheetView>
  </sheetViews>
  <sheetFormatPr defaultRowHeight="15" x14ac:dyDescent="0.25"/>
  <cols>
    <col min="1" max="2" width="8.7109375" customWidth="1"/>
    <col min="3" max="3" width="8.7109375" style="7"/>
    <col min="9" max="9" width="8.7109375" customWidth="1"/>
    <col min="10" max="10" width="9.140625" style="7"/>
  </cols>
  <sheetData>
    <row r="1" spans="1:10" x14ac:dyDescent="0.25">
      <c r="A1" t="s">
        <v>0</v>
      </c>
      <c r="B1" t="s">
        <v>0</v>
      </c>
      <c r="C1" s="7" t="s">
        <v>386</v>
      </c>
      <c r="I1" t="s">
        <v>151</v>
      </c>
      <c r="J1" s="7" t="s">
        <v>391</v>
      </c>
    </row>
    <row r="2" spans="1:10" ht="15.75" thickBot="1" x14ac:dyDescent="0.3">
      <c r="A2" t="s">
        <v>29</v>
      </c>
      <c r="B2" t="s">
        <v>29</v>
      </c>
      <c r="C2" s="7" t="s">
        <v>387</v>
      </c>
      <c r="I2" t="s">
        <v>32</v>
      </c>
      <c r="J2" s="7" t="s">
        <v>389</v>
      </c>
    </row>
    <row r="3" spans="1:10" ht="15.75" thickBot="1" x14ac:dyDescent="0.3">
      <c r="A3" t="s">
        <v>45</v>
      </c>
      <c r="B3" t="s">
        <v>45</v>
      </c>
      <c r="C3" s="8" t="s">
        <v>388</v>
      </c>
      <c r="I3" t="s">
        <v>29</v>
      </c>
      <c r="J3" s="8" t="s">
        <v>387</v>
      </c>
    </row>
    <row r="4" spans="1:10" ht="15.75" thickBot="1" x14ac:dyDescent="0.3">
      <c r="A4" t="s">
        <v>46</v>
      </c>
      <c r="B4" t="s">
        <v>46</v>
      </c>
      <c r="C4" s="8" t="s">
        <v>388</v>
      </c>
      <c r="I4" t="s">
        <v>30</v>
      </c>
      <c r="J4" s="8" t="s">
        <v>387</v>
      </c>
    </row>
    <row r="5" spans="1:10" ht="15.75" thickBot="1" x14ac:dyDescent="0.3">
      <c r="A5" t="s">
        <v>30</v>
      </c>
      <c r="B5" t="s">
        <v>30</v>
      </c>
      <c r="C5" s="7" t="s">
        <v>387</v>
      </c>
      <c r="I5" t="s">
        <v>31</v>
      </c>
      <c r="J5" s="7" t="s">
        <v>387</v>
      </c>
    </row>
    <row r="6" spans="1:10" ht="15.75" thickBot="1" x14ac:dyDescent="0.3">
      <c r="A6" t="s">
        <v>48</v>
      </c>
      <c r="B6" t="s">
        <v>48</v>
      </c>
      <c r="C6" s="8" t="s">
        <v>388</v>
      </c>
      <c r="I6" t="s">
        <v>138</v>
      </c>
      <c r="J6" s="8" t="s">
        <v>387</v>
      </c>
    </row>
    <row r="7" spans="1:10" x14ac:dyDescent="0.25">
      <c r="A7" t="s">
        <v>49</v>
      </c>
      <c r="B7" t="s">
        <v>49</v>
      </c>
      <c r="C7" s="7" t="s">
        <v>388</v>
      </c>
      <c r="I7" t="s">
        <v>139</v>
      </c>
      <c r="J7" s="7" t="s">
        <v>387</v>
      </c>
    </row>
    <row r="8" spans="1:10" x14ac:dyDescent="0.25">
      <c r="A8" t="s">
        <v>31</v>
      </c>
      <c r="B8" t="s">
        <v>31</v>
      </c>
      <c r="C8" s="7" t="s">
        <v>387</v>
      </c>
      <c r="I8" t="s">
        <v>141</v>
      </c>
      <c r="J8" s="7" t="s">
        <v>387</v>
      </c>
    </row>
    <row r="9" spans="1:10" x14ac:dyDescent="0.25">
      <c r="A9" t="s">
        <v>32</v>
      </c>
      <c r="B9" t="s">
        <v>32</v>
      </c>
      <c r="C9" s="7" t="s">
        <v>389</v>
      </c>
      <c r="I9" t="s">
        <v>33</v>
      </c>
      <c r="J9" s="7" t="s">
        <v>387</v>
      </c>
    </row>
    <row r="10" spans="1:10" x14ac:dyDescent="0.25">
      <c r="A10" t="s">
        <v>50</v>
      </c>
      <c r="B10" t="s">
        <v>50</v>
      </c>
      <c r="C10" s="7" t="s">
        <v>388</v>
      </c>
      <c r="I10" t="s">
        <v>220</v>
      </c>
      <c r="J10" s="7" t="s">
        <v>387</v>
      </c>
    </row>
    <row r="11" spans="1:10" x14ac:dyDescent="0.25">
      <c r="A11" t="s">
        <v>138</v>
      </c>
      <c r="B11" t="s">
        <v>14</v>
      </c>
      <c r="C11" s="7" t="s">
        <v>387</v>
      </c>
      <c r="I11" t="s">
        <v>144</v>
      </c>
      <c r="J11" s="7" t="s">
        <v>387</v>
      </c>
    </row>
    <row r="12" spans="1:10" x14ac:dyDescent="0.25">
      <c r="A12" t="s">
        <v>1</v>
      </c>
      <c r="B12" t="s">
        <v>1</v>
      </c>
      <c r="C12" s="9" t="s">
        <v>388</v>
      </c>
      <c r="I12" t="s">
        <v>145</v>
      </c>
      <c r="J12" s="7" t="s">
        <v>387</v>
      </c>
    </row>
    <row r="13" spans="1:10" x14ac:dyDescent="0.25">
      <c r="A13" t="s">
        <v>139</v>
      </c>
      <c r="B13" t="s">
        <v>10</v>
      </c>
      <c r="C13" s="7" t="s">
        <v>387</v>
      </c>
      <c r="I13" t="s">
        <v>146</v>
      </c>
      <c r="J13" s="7" t="s">
        <v>387</v>
      </c>
    </row>
    <row r="14" spans="1:10" x14ac:dyDescent="0.25">
      <c r="A14" t="s">
        <v>51</v>
      </c>
      <c r="B14" t="s">
        <v>51</v>
      </c>
      <c r="C14" s="7" t="s">
        <v>388</v>
      </c>
      <c r="I14" t="s">
        <v>2</v>
      </c>
      <c r="J14" s="7" t="s">
        <v>387</v>
      </c>
    </row>
    <row r="15" spans="1:10" x14ac:dyDescent="0.25">
      <c r="A15" t="s">
        <v>140</v>
      </c>
      <c r="B15" t="s">
        <v>4</v>
      </c>
      <c r="C15" s="7" t="s">
        <v>388</v>
      </c>
      <c r="I15" t="s">
        <v>57</v>
      </c>
      <c r="J15" s="7" t="s">
        <v>387</v>
      </c>
    </row>
    <row r="16" spans="1:10" x14ac:dyDescent="0.25">
      <c r="A16" t="s">
        <v>3</v>
      </c>
      <c r="B16" t="s">
        <v>3</v>
      </c>
      <c r="C16" s="7" t="s">
        <v>388</v>
      </c>
      <c r="I16" t="s">
        <v>58</v>
      </c>
      <c r="J16" s="7" t="s">
        <v>387</v>
      </c>
    </row>
    <row r="17" spans="1:10" x14ac:dyDescent="0.25">
      <c r="A17" t="s">
        <v>27</v>
      </c>
      <c r="B17" t="s">
        <v>27</v>
      </c>
      <c r="C17" s="7" t="s">
        <v>388</v>
      </c>
      <c r="I17" t="s">
        <v>12</v>
      </c>
      <c r="J17" s="9" t="s">
        <v>387</v>
      </c>
    </row>
    <row r="18" spans="1:10" x14ac:dyDescent="0.25">
      <c r="A18" t="s">
        <v>141</v>
      </c>
      <c r="B18" t="s">
        <v>25</v>
      </c>
      <c r="C18" s="7" t="s">
        <v>387</v>
      </c>
      <c r="I18" t="s">
        <v>60</v>
      </c>
      <c r="J18" s="7" t="s">
        <v>387</v>
      </c>
    </row>
    <row r="19" spans="1:10" x14ac:dyDescent="0.25">
      <c r="A19" t="s">
        <v>86</v>
      </c>
      <c r="I19" t="s">
        <v>221</v>
      </c>
      <c r="J19" s="7" t="s">
        <v>387</v>
      </c>
    </row>
    <row r="20" spans="1:10" x14ac:dyDescent="0.25">
      <c r="A20" t="s">
        <v>33</v>
      </c>
      <c r="B20" t="s">
        <v>33</v>
      </c>
      <c r="C20" s="7" t="s">
        <v>387</v>
      </c>
      <c r="I20" t="s">
        <v>15</v>
      </c>
      <c r="J20" s="7" t="s">
        <v>387</v>
      </c>
    </row>
    <row r="21" spans="1:10" x14ac:dyDescent="0.25">
      <c r="A21" t="s">
        <v>54</v>
      </c>
      <c r="B21" t="s">
        <v>54</v>
      </c>
      <c r="C21" s="7" t="s">
        <v>388</v>
      </c>
      <c r="I21" t="s">
        <v>398</v>
      </c>
      <c r="J21" s="7" t="s">
        <v>387</v>
      </c>
    </row>
    <row r="22" spans="1:10" x14ac:dyDescent="0.25">
      <c r="A22" t="s">
        <v>142</v>
      </c>
      <c r="B22" t="s">
        <v>23</v>
      </c>
      <c r="C22" s="7" t="s">
        <v>388</v>
      </c>
      <c r="I22" t="s">
        <v>34</v>
      </c>
      <c r="J22" s="7" t="s">
        <v>387</v>
      </c>
    </row>
    <row r="23" spans="1:10" x14ac:dyDescent="0.25">
      <c r="A23" t="s">
        <v>36</v>
      </c>
      <c r="B23" t="s">
        <v>36</v>
      </c>
      <c r="C23" s="7" t="s">
        <v>388</v>
      </c>
      <c r="I23" t="s">
        <v>42</v>
      </c>
      <c r="J23" s="7" t="s">
        <v>390</v>
      </c>
    </row>
    <row r="24" spans="1:10" x14ac:dyDescent="0.25">
      <c r="A24" t="s">
        <v>38</v>
      </c>
      <c r="B24" t="s">
        <v>38</v>
      </c>
      <c r="C24" s="7" t="s">
        <v>388</v>
      </c>
      <c r="I24" t="s">
        <v>45</v>
      </c>
      <c r="J24" s="7" t="s">
        <v>388</v>
      </c>
    </row>
    <row r="25" spans="1:10" x14ac:dyDescent="0.25">
      <c r="A25" t="s">
        <v>17</v>
      </c>
      <c r="B25" t="s">
        <v>17</v>
      </c>
      <c r="C25" s="9" t="s">
        <v>388</v>
      </c>
      <c r="I25" t="s">
        <v>46</v>
      </c>
      <c r="J25" s="7" t="s">
        <v>388</v>
      </c>
    </row>
    <row r="26" spans="1:10" x14ac:dyDescent="0.25">
      <c r="A26" t="s">
        <v>18</v>
      </c>
      <c r="B26" t="s">
        <v>18</v>
      </c>
      <c r="C26" s="9" t="s">
        <v>388</v>
      </c>
      <c r="I26" t="s">
        <v>48</v>
      </c>
      <c r="J26" s="7" t="s">
        <v>388</v>
      </c>
    </row>
    <row r="27" spans="1:10" x14ac:dyDescent="0.25">
      <c r="A27" t="s">
        <v>42</v>
      </c>
      <c r="B27" t="s">
        <v>42</v>
      </c>
      <c r="C27" s="7" t="s">
        <v>390</v>
      </c>
      <c r="I27" t="s">
        <v>49</v>
      </c>
      <c r="J27" s="7" t="s">
        <v>388</v>
      </c>
    </row>
    <row r="28" spans="1:10" x14ac:dyDescent="0.25">
      <c r="A28" t="s">
        <v>220</v>
      </c>
      <c r="B28" t="s">
        <v>220</v>
      </c>
      <c r="C28" s="7" t="s">
        <v>387</v>
      </c>
      <c r="I28" t="s">
        <v>50</v>
      </c>
      <c r="J28" s="7" t="s">
        <v>388</v>
      </c>
    </row>
    <row r="29" spans="1:10" x14ac:dyDescent="0.25">
      <c r="A29" t="s">
        <v>143</v>
      </c>
      <c r="B29" t="s">
        <v>22</v>
      </c>
      <c r="C29" s="7" t="s">
        <v>388</v>
      </c>
      <c r="I29" t="s">
        <v>1</v>
      </c>
      <c r="J29" s="9" t="s">
        <v>388</v>
      </c>
    </row>
    <row r="30" spans="1:10" x14ac:dyDescent="0.25">
      <c r="A30" t="s">
        <v>144</v>
      </c>
      <c r="B30" t="s">
        <v>24</v>
      </c>
      <c r="C30" s="7" t="s">
        <v>387</v>
      </c>
      <c r="I30" t="s">
        <v>51</v>
      </c>
      <c r="J30" s="7" t="s">
        <v>388</v>
      </c>
    </row>
    <row r="31" spans="1:10" x14ac:dyDescent="0.25">
      <c r="A31" t="s">
        <v>145</v>
      </c>
      <c r="B31" t="s">
        <v>8</v>
      </c>
      <c r="C31" s="7" t="s">
        <v>387</v>
      </c>
      <c r="I31" t="s">
        <v>140</v>
      </c>
      <c r="J31" s="7" t="s">
        <v>388</v>
      </c>
    </row>
    <row r="32" spans="1:10" x14ac:dyDescent="0.25">
      <c r="A32" t="s">
        <v>146</v>
      </c>
      <c r="B32" t="s">
        <v>11</v>
      </c>
      <c r="C32" s="7" t="s">
        <v>387</v>
      </c>
      <c r="I32" t="s">
        <v>3</v>
      </c>
      <c r="J32" s="7" t="s">
        <v>388</v>
      </c>
    </row>
    <row r="33" spans="1:10" x14ac:dyDescent="0.25">
      <c r="A33" t="s">
        <v>147</v>
      </c>
      <c r="B33" t="s">
        <v>21</v>
      </c>
      <c r="C33" s="7" t="s">
        <v>388</v>
      </c>
      <c r="I33" t="s">
        <v>27</v>
      </c>
      <c r="J33" s="7" t="s">
        <v>388</v>
      </c>
    </row>
    <row r="34" spans="1:10" x14ac:dyDescent="0.25">
      <c r="A34" t="s">
        <v>41</v>
      </c>
      <c r="B34" t="s">
        <v>41</v>
      </c>
      <c r="C34" s="7" t="s">
        <v>388</v>
      </c>
      <c r="I34" t="s">
        <v>54</v>
      </c>
      <c r="J34" s="7" t="s">
        <v>388</v>
      </c>
    </row>
    <row r="35" spans="1:10" x14ac:dyDescent="0.25">
      <c r="A35" t="s">
        <v>148</v>
      </c>
      <c r="B35" t="s">
        <v>19</v>
      </c>
      <c r="C35" s="7" t="s">
        <v>388</v>
      </c>
      <c r="I35" t="s">
        <v>142</v>
      </c>
      <c r="J35" s="7" t="s">
        <v>388</v>
      </c>
    </row>
    <row r="36" spans="1:10" x14ac:dyDescent="0.25">
      <c r="A36" t="s">
        <v>2</v>
      </c>
      <c r="B36" t="s">
        <v>2</v>
      </c>
      <c r="C36" s="7" t="s">
        <v>387</v>
      </c>
      <c r="I36" t="s">
        <v>36</v>
      </c>
      <c r="J36" s="7" t="s">
        <v>388</v>
      </c>
    </row>
    <row r="37" spans="1:10" x14ac:dyDescent="0.25">
      <c r="A37" t="s">
        <v>57</v>
      </c>
      <c r="B37" t="s">
        <v>57</v>
      </c>
      <c r="C37" s="7" t="s">
        <v>387</v>
      </c>
      <c r="I37" t="s">
        <v>38</v>
      </c>
      <c r="J37" s="7" t="s">
        <v>388</v>
      </c>
    </row>
    <row r="38" spans="1:10" x14ac:dyDescent="0.25">
      <c r="A38" t="s">
        <v>58</v>
      </c>
      <c r="B38" t="s">
        <v>58</v>
      </c>
      <c r="C38" s="7" t="s">
        <v>387</v>
      </c>
      <c r="I38" t="s">
        <v>17</v>
      </c>
      <c r="J38" s="9" t="s">
        <v>388</v>
      </c>
    </row>
    <row r="39" spans="1:10" x14ac:dyDescent="0.25">
      <c r="A39" t="s">
        <v>59</v>
      </c>
      <c r="B39" t="s">
        <v>59</v>
      </c>
      <c r="C39" s="7" t="s">
        <v>388</v>
      </c>
      <c r="I39" t="s">
        <v>18</v>
      </c>
      <c r="J39" s="9" t="s">
        <v>388</v>
      </c>
    </row>
    <row r="40" spans="1:10" x14ac:dyDescent="0.25">
      <c r="A40" t="s">
        <v>9</v>
      </c>
      <c r="B40" t="s">
        <v>9</v>
      </c>
      <c r="C40" s="9" t="s">
        <v>388</v>
      </c>
      <c r="I40" t="s">
        <v>143</v>
      </c>
      <c r="J40" s="7" t="s">
        <v>388</v>
      </c>
    </row>
    <row r="41" spans="1:10" x14ac:dyDescent="0.25">
      <c r="A41" t="s">
        <v>149</v>
      </c>
      <c r="B41" t="s">
        <v>6</v>
      </c>
      <c r="C41" s="7" t="s">
        <v>388</v>
      </c>
      <c r="I41" t="s">
        <v>147</v>
      </c>
      <c r="J41" s="7" t="s">
        <v>388</v>
      </c>
    </row>
    <row r="42" spans="1:10" x14ac:dyDescent="0.25">
      <c r="A42" t="s">
        <v>77</v>
      </c>
      <c r="B42" t="s">
        <v>77</v>
      </c>
      <c r="C42" s="7" t="s">
        <v>388</v>
      </c>
      <c r="I42" t="s">
        <v>41</v>
      </c>
      <c r="J42" s="7" t="s">
        <v>388</v>
      </c>
    </row>
    <row r="43" spans="1:10" x14ac:dyDescent="0.25">
      <c r="A43" t="s">
        <v>150</v>
      </c>
      <c r="B43" t="s">
        <v>7</v>
      </c>
      <c r="C43" s="7" t="s">
        <v>388</v>
      </c>
      <c r="I43" t="s">
        <v>148</v>
      </c>
      <c r="J43" s="7" t="s">
        <v>388</v>
      </c>
    </row>
    <row r="44" spans="1:10" x14ac:dyDescent="0.25">
      <c r="A44" t="s">
        <v>12</v>
      </c>
      <c r="B44" t="s">
        <v>12</v>
      </c>
      <c r="C44" s="9" t="s">
        <v>387</v>
      </c>
      <c r="I44" t="s">
        <v>59</v>
      </c>
      <c r="J44" s="7" t="s">
        <v>388</v>
      </c>
    </row>
    <row r="45" spans="1:10" x14ac:dyDescent="0.25">
      <c r="A45" t="s">
        <v>151</v>
      </c>
      <c r="B45" t="s">
        <v>13</v>
      </c>
      <c r="C45" s="7" t="s">
        <v>391</v>
      </c>
      <c r="I45" t="s">
        <v>9</v>
      </c>
      <c r="J45" s="9" t="s">
        <v>388</v>
      </c>
    </row>
    <row r="46" spans="1:10" x14ac:dyDescent="0.25">
      <c r="A46" t="s">
        <v>60</v>
      </c>
      <c r="B46" t="s">
        <v>60</v>
      </c>
      <c r="C46" s="7" t="s">
        <v>387</v>
      </c>
      <c r="I46" t="s">
        <v>149</v>
      </c>
      <c r="J46" s="7" t="s">
        <v>388</v>
      </c>
    </row>
    <row r="47" spans="1:10" x14ac:dyDescent="0.25">
      <c r="A47" t="s">
        <v>153</v>
      </c>
      <c r="B47" t="s">
        <v>20</v>
      </c>
      <c r="C47" s="7" t="s">
        <v>388</v>
      </c>
      <c r="I47" t="s">
        <v>77</v>
      </c>
      <c r="J47" s="7" t="s">
        <v>388</v>
      </c>
    </row>
    <row r="48" spans="1:10" x14ac:dyDescent="0.25">
      <c r="A48" t="s">
        <v>221</v>
      </c>
      <c r="B48" t="s">
        <v>221</v>
      </c>
      <c r="C48" s="7" t="s">
        <v>387</v>
      </c>
      <c r="I48" t="s">
        <v>150</v>
      </c>
      <c r="J48" s="7" t="s">
        <v>388</v>
      </c>
    </row>
    <row r="49" spans="1:10" x14ac:dyDescent="0.25">
      <c r="A49" t="s">
        <v>15</v>
      </c>
      <c r="B49" t="s">
        <v>15</v>
      </c>
      <c r="C49" s="7" t="s">
        <v>387</v>
      </c>
      <c r="I49" t="s">
        <v>153</v>
      </c>
      <c r="J49" s="7" t="s">
        <v>388</v>
      </c>
    </row>
    <row r="50" spans="1:10" x14ac:dyDescent="0.25">
      <c r="A50" t="s">
        <v>392</v>
      </c>
      <c r="C50" s="7" t="s">
        <v>388</v>
      </c>
      <c r="I50" t="s">
        <v>392</v>
      </c>
      <c r="J50" s="7" t="s">
        <v>388</v>
      </c>
    </row>
    <row r="51" spans="1:10" x14ac:dyDescent="0.25">
      <c r="A51" t="s">
        <v>393</v>
      </c>
      <c r="B51" t="s">
        <v>393</v>
      </c>
      <c r="C51" s="7" t="s">
        <v>493</v>
      </c>
      <c r="I51" t="s">
        <v>393</v>
      </c>
      <c r="J51" s="7" t="s">
        <v>493</v>
      </c>
    </row>
    <row r="52" spans="1:10" x14ac:dyDescent="0.25">
      <c r="A52" t="s">
        <v>394</v>
      </c>
      <c r="C52" s="7" t="s">
        <v>388</v>
      </c>
      <c r="I52" t="s">
        <v>394</v>
      </c>
      <c r="J52" s="7" t="s">
        <v>388</v>
      </c>
    </row>
    <row r="53" spans="1:10" x14ac:dyDescent="0.25">
      <c r="A53" t="s">
        <v>39</v>
      </c>
      <c r="C53" s="7" t="s">
        <v>388</v>
      </c>
      <c r="I53" t="s">
        <v>39</v>
      </c>
      <c r="J53" s="7" t="s">
        <v>388</v>
      </c>
    </row>
    <row r="54" spans="1:10" x14ac:dyDescent="0.25">
      <c r="A54" t="s">
        <v>40</v>
      </c>
      <c r="C54" s="7" t="s">
        <v>388</v>
      </c>
      <c r="I54" t="s">
        <v>40</v>
      </c>
      <c r="J54" s="7" t="s">
        <v>388</v>
      </c>
    </row>
    <row r="55" spans="1:10" x14ac:dyDescent="0.25">
      <c r="A55" t="s">
        <v>55</v>
      </c>
      <c r="C55" s="7" t="s">
        <v>388</v>
      </c>
      <c r="I55" t="s">
        <v>55</v>
      </c>
      <c r="J55" s="7" t="s">
        <v>388</v>
      </c>
    </row>
    <row r="56" spans="1:10" x14ac:dyDescent="0.25">
      <c r="A56" t="s">
        <v>395</v>
      </c>
      <c r="C56" s="7" t="s">
        <v>388</v>
      </c>
      <c r="I56" t="s">
        <v>395</v>
      </c>
      <c r="J56" s="7" t="s">
        <v>388</v>
      </c>
    </row>
    <row r="57" spans="1:10" x14ac:dyDescent="0.25">
      <c r="A57" t="s">
        <v>396</v>
      </c>
      <c r="C57" s="7" t="s">
        <v>388</v>
      </c>
      <c r="I57" t="s">
        <v>396</v>
      </c>
      <c r="J57" s="7" t="s">
        <v>388</v>
      </c>
    </row>
    <row r="58" spans="1:10" x14ac:dyDescent="0.25">
      <c r="A58" t="s">
        <v>397</v>
      </c>
      <c r="C58" s="7" t="s">
        <v>388</v>
      </c>
      <c r="I58" t="s">
        <v>397</v>
      </c>
      <c r="J58" s="7" t="s">
        <v>388</v>
      </c>
    </row>
    <row r="59" spans="1:10" x14ac:dyDescent="0.25">
      <c r="A59" t="s">
        <v>398</v>
      </c>
      <c r="C59" s="7" t="s">
        <v>387</v>
      </c>
    </row>
    <row r="60" spans="1:10" x14ac:dyDescent="0.25">
      <c r="A60" t="s">
        <v>399</v>
      </c>
      <c r="I60" t="s">
        <v>86</v>
      </c>
    </row>
    <row r="61" spans="1:10" x14ac:dyDescent="0.25">
      <c r="A61" t="s">
        <v>34</v>
      </c>
      <c r="C61" s="7" t="s">
        <v>387</v>
      </c>
      <c r="I61" t="s">
        <v>399</v>
      </c>
    </row>
    <row r="62" spans="1:10" x14ac:dyDescent="0.25">
      <c r="A62" t="s">
        <v>487</v>
      </c>
      <c r="I62" t="s">
        <v>487</v>
      </c>
    </row>
  </sheetData>
  <sortState xmlns:xlrd2="http://schemas.microsoft.com/office/spreadsheetml/2017/richdata2" ref="I1:J62">
    <sortCondition ref="J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1"/>
  <sheetViews>
    <sheetView workbookViewId="0">
      <selection activeCell="N1" sqref="N1:N1048576"/>
    </sheetView>
  </sheetViews>
  <sheetFormatPr defaultRowHeight="15" x14ac:dyDescent="0.25"/>
  <cols>
    <col min="11" max="11" width="21.85546875" customWidth="1"/>
  </cols>
  <sheetData>
    <row r="1" spans="1:14" x14ac:dyDescent="0.25">
      <c r="A1" t="s">
        <v>0</v>
      </c>
      <c r="B1" t="s">
        <v>43</v>
      </c>
      <c r="C1" t="s">
        <v>44</v>
      </c>
      <c r="D1" t="s">
        <v>62</v>
      </c>
      <c r="E1" t="s">
        <v>63</v>
      </c>
      <c r="F1" t="s">
        <v>64</v>
      </c>
      <c r="G1" t="s">
        <v>74</v>
      </c>
      <c r="H1" t="s">
        <v>75</v>
      </c>
      <c r="I1" t="s">
        <v>76</v>
      </c>
      <c r="K1" t="s">
        <v>258</v>
      </c>
    </row>
    <row r="2" spans="1:14" x14ac:dyDescent="0.25">
      <c r="A2" t="s">
        <v>29</v>
      </c>
      <c r="B2">
        <v>603</v>
      </c>
      <c r="C2">
        <v>657</v>
      </c>
      <c r="D2">
        <f>C2-B2</f>
        <v>54</v>
      </c>
      <c r="E2" s="3" t="s">
        <v>82</v>
      </c>
      <c r="F2">
        <v>2</v>
      </c>
      <c r="G2">
        <v>559</v>
      </c>
      <c r="H2">
        <v>770</v>
      </c>
      <c r="I2">
        <v>461.10099999999898</v>
      </c>
      <c r="K2" t="s">
        <v>29</v>
      </c>
      <c r="L2" t="s">
        <v>597</v>
      </c>
      <c r="M2">
        <v>550</v>
      </c>
      <c r="N2">
        <v>222</v>
      </c>
    </row>
    <row r="3" spans="1:14" x14ac:dyDescent="0.25">
      <c r="A3" t="s">
        <v>45</v>
      </c>
      <c r="B3">
        <v>79</v>
      </c>
      <c r="C3">
        <v>161</v>
      </c>
      <c r="D3">
        <f t="shared" ref="D3:D61" si="0">C3-B3</f>
        <v>82</v>
      </c>
      <c r="E3" t="s">
        <v>82</v>
      </c>
      <c r="F3">
        <v>2</v>
      </c>
      <c r="G3">
        <v>278</v>
      </c>
      <c r="H3">
        <v>1323</v>
      </c>
      <c r="I3">
        <v>390.83350000000002</v>
      </c>
      <c r="K3" t="s">
        <v>45</v>
      </c>
      <c r="L3" t="s">
        <v>598</v>
      </c>
      <c r="M3">
        <v>1323</v>
      </c>
      <c r="N3">
        <v>162</v>
      </c>
    </row>
    <row r="4" spans="1:14" x14ac:dyDescent="0.25">
      <c r="A4" t="s">
        <v>46</v>
      </c>
      <c r="B4">
        <v>23</v>
      </c>
      <c r="C4">
        <v>67</v>
      </c>
      <c r="D4">
        <f t="shared" si="0"/>
        <v>44</v>
      </c>
      <c r="E4" t="s">
        <v>83</v>
      </c>
      <c r="F4">
        <v>1</v>
      </c>
      <c r="G4">
        <v>220</v>
      </c>
      <c r="H4">
        <v>950</v>
      </c>
      <c r="I4">
        <v>310.51960000000003</v>
      </c>
      <c r="K4" t="s">
        <v>46</v>
      </c>
      <c r="L4" t="s">
        <v>599</v>
      </c>
      <c r="M4">
        <v>950</v>
      </c>
      <c r="N4">
        <v>201</v>
      </c>
    </row>
    <row r="5" spans="1:14" x14ac:dyDescent="0.25">
      <c r="A5" t="s">
        <v>47</v>
      </c>
      <c r="B5">
        <v>19</v>
      </c>
      <c r="C5">
        <v>56</v>
      </c>
      <c r="D5">
        <f t="shared" si="0"/>
        <v>37</v>
      </c>
      <c r="E5" t="s">
        <v>83</v>
      </c>
      <c r="G5">
        <v>339</v>
      </c>
      <c r="H5">
        <v>965</v>
      </c>
      <c r="I5">
        <v>376.89839999999998</v>
      </c>
      <c r="K5" t="s">
        <v>30</v>
      </c>
      <c r="L5" t="s">
        <v>597</v>
      </c>
      <c r="M5">
        <v>400</v>
      </c>
      <c r="N5">
        <v>190</v>
      </c>
    </row>
    <row r="6" spans="1:14" x14ac:dyDescent="0.25">
      <c r="A6" t="s">
        <v>30</v>
      </c>
      <c r="B6">
        <v>499</v>
      </c>
      <c r="C6">
        <v>536</v>
      </c>
      <c r="D6">
        <f t="shared" si="0"/>
        <v>37</v>
      </c>
      <c r="E6" t="s">
        <v>84</v>
      </c>
      <c r="G6">
        <v>313</v>
      </c>
      <c r="H6">
        <v>588</v>
      </c>
      <c r="I6">
        <v>304.63909999999998</v>
      </c>
      <c r="K6" t="s">
        <v>48</v>
      </c>
      <c r="L6" t="s">
        <v>597</v>
      </c>
      <c r="M6">
        <v>500</v>
      </c>
      <c r="N6">
        <v>416</v>
      </c>
    </row>
    <row r="7" spans="1:14" x14ac:dyDescent="0.25">
      <c r="A7" t="s">
        <v>48</v>
      </c>
      <c r="B7">
        <v>593</v>
      </c>
      <c r="C7">
        <v>702</v>
      </c>
      <c r="D7">
        <f t="shared" si="0"/>
        <v>109</v>
      </c>
      <c r="E7" t="s">
        <v>82</v>
      </c>
      <c r="F7">
        <v>4</v>
      </c>
      <c r="G7">
        <v>756</v>
      </c>
      <c r="H7">
        <v>914</v>
      </c>
      <c r="I7">
        <v>642.15549999999996</v>
      </c>
      <c r="K7" t="s">
        <v>49</v>
      </c>
      <c r="L7" t="s">
        <v>600</v>
      </c>
      <c r="M7">
        <v>811</v>
      </c>
      <c r="N7">
        <v>251</v>
      </c>
    </row>
    <row r="8" spans="1:14" x14ac:dyDescent="0.25">
      <c r="A8" t="s">
        <v>49</v>
      </c>
      <c r="B8">
        <v>116</v>
      </c>
      <c r="C8">
        <v>214</v>
      </c>
      <c r="D8">
        <f t="shared" si="0"/>
        <v>98</v>
      </c>
      <c r="E8" t="s">
        <v>85</v>
      </c>
      <c r="F8">
        <v>2</v>
      </c>
      <c r="G8">
        <v>584</v>
      </c>
      <c r="H8">
        <v>811</v>
      </c>
      <c r="I8">
        <v>511.534099999999</v>
      </c>
      <c r="K8" t="s">
        <v>31</v>
      </c>
      <c r="L8" t="s">
        <v>601</v>
      </c>
      <c r="M8">
        <v>1433</v>
      </c>
      <c r="N8">
        <v>107</v>
      </c>
    </row>
    <row r="9" spans="1:14" x14ac:dyDescent="0.25">
      <c r="A9" t="s">
        <v>31</v>
      </c>
      <c r="B9">
        <v>68</v>
      </c>
      <c r="C9">
        <v>106</v>
      </c>
      <c r="D9">
        <f t="shared" si="0"/>
        <v>38</v>
      </c>
      <c r="E9" t="s">
        <v>83</v>
      </c>
      <c r="G9">
        <v>586</v>
      </c>
      <c r="H9">
        <v>1433</v>
      </c>
      <c r="I9">
        <v>585.80499999999995</v>
      </c>
      <c r="K9" t="s">
        <v>32</v>
      </c>
      <c r="L9" t="s">
        <v>597</v>
      </c>
      <c r="M9">
        <v>200</v>
      </c>
      <c r="N9">
        <v>153</v>
      </c>
    </row>
    <row r="10" spans="1:14" x14ac:dyDescent="0.25">
      <c r="A10" t="s">
        <v>32</v>
      </c>
      <c r="B10">
        <v>223</v>
      </c>
      <c r="C10">
        <v>271</v>
      </c>
      <c r="D10">
        <f t="shared" si="0"/>
        <v>48</v>
      </c>
      <c r="E10" t="s">
        <v>72</v>
      </c>
      <c r="G10">
        <v>294</v>
      </c>
      <c r="H10">
        <v>351</v>
      </c>
      <c r="I10">
        <v>259.714</v>
      </c>
      <c r="K10" t="s">
        <v>50</v>
      </c>
      <c r="L10" t="s">
        <v>599</v>
      </c>
      <c r="M10">
        <v>648</v>
      </c>
      <c r="N10">
        <v>201</v>
      </c>
    </row>
    <row r="11" spans="1:14" x14ac:dyDescent="0.25">
      <c r="A11" t="s">
        <v>50</v>
      </c>
      <c r="B11">
        <v>42</v>
      </c>
      <c r="C11">
        <v>80</v>
      </c>
      <c r="D11">
        <f t="shared" si="0"/>
        <v>38</v>
      </c>
      <c r="E11" t="s">
        <v>83</v>
      </c>
      <c r="F11">
        <v>1</v>
      </c>
      <c r="G11">
        <v>117</v>
      </c>
      <c r="H11">
        <v>648</v>
      </c>
      <c r="I11">
        <v>141.58260000000001</v>
      </c>
      <c r="K11" t="s">
        <v>138</v>
      </c>
      <c r="L11" t="s">
        <v>597</v>
      </c>
      <c r="M11">
        <v>500</v>
      </c>
      <c r="N11">
        <v>180</v>
      </c>
    </row>
    <row r="12" spans="1:14" x14ac:dyDescent="0.25">
      <c r="A12" t="s">
        <v>14</v>
      </c>
      <c r="B12">
        <v>570</v>
      </c>
      <c r="C12">
        <v>619</v>
      </c>
      <c r="D12">
        <f t="shared" si="0"/>
        <v>49</v>
      </c>
      <c r="E12" s="2" t="s">
        <v>82</v>
      </c>
      <c r="F12" s="2">
        <v>1</v>
      </c>
      <c r="G12">
        <v>475</v>
      </c>
      <c r="H12">
        <v>678</v>
      </c>
      <c r="I12">
        <v>400.16070000000002</v>
      </c>
      <c r="K12" t="s">
        <v>1</v>
      </c>
      <c r="L12" t="s">
        <v>597</v>
      </c>
      <c r="M12">
        <v>200</v>
      </c>
      <c r="N12">
        <v>389</v>
      </c>
    </row>
    <row r="13" spans="1:14" x14ac:dyDescent="0.25">
      <c r="A13" t="s">
        <v>1</v>
      </c>
      <c r="B13">
        <v>416</v>
      </c>
      <c r="C13">
        <v>449</v>
      </c>
      <c r="D13">
        <f t="shared" si="0"/>
        <v>33</v>
      </c>
      <c r="E13" s="1" t="s">
        <v>65</v>
      </c>
      <c r="F13" s="1">
        <v>1</v>
      </c>
      <c r="G13">
        <v>459</v>
      </c>
      <c r="H13">
        <v>587</v>
      </c>
      <c r="I13">
        <v>368.56619999999998</v>
      </c>
      <c r="K13" t="s">
        <v>139</v>
      </c>
      <c r="L13" t="s">
        <v>602</v>
      </c>
      <c r="M13">
        <v>670</v>
      </c>
      <c r="N13">
        <v>121</v>
      </c>
    </row>
    <row r="14" spans="1:14" x14ac:dyDescent="0.25">
      <c r="A14" t="s">
        <v>26</v>
      </c>
      <c r="B14">
        <v>27</v>
      </c>
      <c r="C14">
        <v>69</v>
      </c>
      <c r="D14">
        <f t="shared" si="0"/>
        <v>42</v>
      </c>
      <c r="E14" t="s">
        <v>84</v>
      </c>
      <c r="F14">
        <v>1</v>
      </c>
      <c r="G14">
        <v>80</v>
      </c>
      <c r="H14">
        <v>269</v>
      </c>
      <c r="I14">
        <v>115.1596</v>
      </c>
      <c r="K14" t="s">
        <v>51</v>
      </c>
      <c r="L14" t="s">
        <v>603</v>
      </c>
      <c r="M14">
        <v>936</v>
      </c>
      <c r="N14">
        <v>701</v>
      </c>
    </row>
    <row r="15" spans="1:14" x14ac:dyDescent="0.25">
      <c r="A15" t="s">
        <v>10</v>
      </c>
      <c r="B15">
        <v>75</v>
      </c>
      <c r="C15">
        <v>117</v>
      </c>
      <c r="D15">
        <f t="shared" si="0"/>
        <v>42</v>
      </c>
      <c r="E15" t="s">
        <v>85</v>
      </c>
      <c r="F15">
        <v>1</v>
      </c>
      <c r="G15">
        <v>570</v>
      </c>
      <c r="H15">
        <v>670</v>
      </c>
      <c r="I15">
        <v>443.32940000000002</v>
      </c>
      <c r="K15" t="s">
        <v>140</v>
      </c>
      <c r="L15" t="s">
        <v>597</v>
      </c>
      <c r="M15">
        <v>280</v>
      </c>
      <c r="N15">
        <v>206</v>
      </c>
    </row>
    <row r="16" spans="1:14" x14ac:dyDescent="0.25">
      <c r="A16" t="s">
        <v>51</v>
      </c>
      <c r="B16">
        <v>460</v>
      </c>
      <c r="C16">
        <v>552</v>
      </c>
      <c r="D16">
        <f t="shared" si="0"/>
        <v>92</v>
      </c>
      <c r="E16" t="s">
        <v>66</v>
      </c>
      <c r="F16">
        <v>1</v>
      </c>
      <c r="G16">
        <v>639</v>
      </c>
      <c r="H16">
        <v>936</v>
      </c>
      <c r="I16">
        <v>589.03179999999998</v>
      </c>
      <c r="K16" t="s">
        <v>3</v>
      </c>
      <c r="L16" t="s">
        <v>604</v>
      </c>
      <c r="M16">
        <v>861</v>
      </c>
      <c r="N16">
        <v>452</v>
      </c>
    </row>
    <row r="17" spans="1:14" x14ac:dyDescent="0.25">
      <c r="A17" t="s">
        <v>4</v>
      </c>
      <c r="B17">
        <v>303</v>
      </c>
      <c r="C17">
        <v>388</v>
      </c>
      <c r="D17">
        <f t="shared" si="0"/>
        <v>85</v>
      </c>
      <c r="E17" t="s">
        <v>66</v>
      </c>
      <c r="F17">
        <v>1</v>
      </c>
      <c r="G17">
        <v>174</v>
      </c>
      <c r="H17">
        <v>484</v>
      </c>
      <c r="I17">
        <v>198.3793</v>
      </c>
      <c r="K17" t="s">
        <v>27</v>
      </c>
      <c r="L17" t="s">
        <v>597</v>
      </c>
      <c r="M17">
        <v>550</v>
      </c>
      <c r="N17">
        <v>296</v>
      </c>
    </row>
    <row r="18" spans="1:14" x14ac:dyDescent="0.25">
      <c r="A18" t="s">
        <v>3</v>
      </c>
      <c r="B18">
        <v>340</v>
      </c>
      <c r="C18">
        <v>425</v>
      </c>
      <c r="D18">
        <f t="shared" si="0"/>
        <v>85</v>
      </c>
      <c r="E18" t="s">
        <v>66</v>
      </c>
      <c r="F18">
        <v>1</v>
      </c>
      <c r="G18">
        <v>555</v>
      </c>
      <c r="H18">
        <v>862</v>
      </c>
      <c r="I18">
        <v>496.56180000000001</v>
      </c>
      <c r="K18" t="s">
        <v>392</v>
      </c>
      <c r="L18" t="s">
        <v>597</v>
      </c>
      <c r="M18">
        <v>700</v>
      </c>
      <c r="N18">
        <v>196</v>
      </c>
    </row>
    <row r="19" spans="1:14" x14ac:dyDescent="0.25">
      <c r="A19" t="s">
        <v>52</v>
      </c>
      <c r="B19">
        <v>9</v>
      </c>
      <c r="C19">
        <v>47</v>
      </c>
      <c r="D19">
        <f t="shared" si="0"/>
        <v>38</v>
      </c>
      <c r="E19" t="s">
        <v>83</v>
      </c>
      <c r="F19">
        <v>1</v>
      </c>
      <c r="G19">
        <v>140</v>
      </c>
      <c r="H19">
        <v>881</v>
      </c>
      <c r="I19">
        <v>235.18450000000001</v>
      </c>
      <c r="K19" t="s">
        <v>141</v>
      </c>
      <c r="L19" t="s">
        <v>605</v>
      </c>
      <c r="M19">
        <v>380</v>
      </c>
      <c r="N19">
        <v>153</v>
      </c>
    </row>
    <row r="20" spans="1:14" x14ac:dyDescent="0.25">
      <c r="A20" t="s">
        <v>27</v>
      </c>
      <c r="B20">
        <v>631</v>
      </c>
      <c r="C20">
        <v>785</v>
      </c>
      <c r="D20">
        <f t="shared" si="0"/>
        <v>154</v>
      </c>
      <c r="E20" t="s">
        <v>71</v>
      </c>
      <c r="F20">
        <v>1</v>
      </c>
      <c r="G20">
        <v>329</v>
      </c>
      <c r="H20">
        <v>844</v>
      </c>
      <c r="I20">
        <v>365.80869999999999</v>
      </c>
    </row>
    <row r="21" spans="1:14" x14ac:dyDescent="0.25">
      <c r="A21" t="s">
        <v>25</v>
      </c>
      <c r="B21">
        <v>307</v>
      </c>
      <c r="C21">
        <v>340</v>
      </c>
      <c r="D21">
        <f t="shared" si="0"/>
        <v>33</v>
      </c>
      <c r="E21" t="s">
        <v>84</v>
      </c>
      <c r="F21">
        <v>1</v>
      </c>
      <c r="G21">
        <v>589</v>
      </c>
      <c r="H21">
        <v>730</v>
      </c>
      <c r="I21">
        <v>452.52519999999902</v>
      </c>
      <c r="K21" t="s">
        <v>33</v>
      </c>
      <c r="L21" t="s">
        <v>600</v>
      </c>
      <c r="M21">
        <v>564</v>
      </c>
      <c r="N21">
        <v>251</v>
      </c>
    </row>
    <row r="22" spans="1:14" x14ac:dyDescent="0.25">
      <c r="A22" t="s">
        <v>53</v>
      </c>
      <c r="B22">
        <v>127</v>
      </c>
      <c r="C22">
        <v>169</v>
      </c>
      <c r="D22">
        <f t="shared" si="0"/>
        <v>42</v>
      </c>
      <c r="E22" t="s">
        <v>84</v>
      </c>
      <c r="F22">
        <v>1</v>
      </c>
      <c r="G22">
        <v>375</v>
      </c>
      <c r="H22">
        <v>551</v>
      </c>
      <c r="I22">
        <v>313.39370000000002</v>
      </c>
      <c r="K22" t="s">
        <v>393</v>
      </c>
      <c r="L22" t="s">
        <v>597</v>
      </c>
      <c r="M22">
        <v>500</v>
      </c>
      <c r="N22">
        <v>221</v>
      </c>
    </row>
    <row r="23" spans="1:14" x14ac:dyDescent="0.25">
      <c r="A23" t="s">
        <v>5</v>
      </c>
      <c r="B23">
        <v>66</v>
      </c>
      <c r="C23">
        <v>80</v>
      </c>
      <c r="D23">
        <f t="shared" si="0"/>
        <v>14</v>
      </c>
      <c r="E23" t="s">
        <v>67</v>
      </c>
      <c r="G23">
        <v>373</v>
      </c>
      <c r="H23">
        <v>554</v>
      </c>
      <c r="I23">
        <v>325.52839999999998</v>
      </c>
      <c r="K23" t="s">
        <v>54</v>
      </c>
      <c r="L23" t="s">
        <v>597</v>
      </c>
      <c r="M23">
        <v>200</v>
      </c>
      <c r="N23">
        <v>106</v>
      </c>
    </row>
    <row r="24" spans="1:14" x14ac:dyDescent="0.25">
      <c r="A24" t="s">
        <v>33</v>
      </c>
      <c r="B24">
        <v>108</v>
      </c>
      <c r="C24">
        <v>192</v>
      </c>
      <c r="D24">
        <f t="shared" si="0"/>
        <v>84</v>
      </c>
      <c r="E24" t="s">
        <v>66</v>
      </c>
      <c r="G24">
        <v>263</v>
      </c>
      <c r="H24">
        <v>564</v>
      </c>
      <c r="I24">
        <v>286.63049999999998</v>
      </c>
      <c r="K24" t="s">
        <v>394</v>
      </c>
      <c r="L24" t="s">
        <v>597</v>
      </c>
      <c r="M24">
        <v>300</v>
      </c>
      <c r="N24">
        <v>299</v>
      </c>
    </row>
    <row r="25" spans="1:14" x14ac:dyDescent="0.25">
      <c r="A25" t="s">
        <v>34</v>
      </c>
      <c r="B25">
        <v>267</v>
      </c>
      <c r="C25">
        <v>342</v>
      </c>
      <c r="D25">
        <f t="shared" si="0"/>
        <v>75</v>
      </c>
      <c r="E25" t="s">
        <v>72</v>
      </c>
      <c r="G25">
        <v>253</v>
      </c>
      <c r="H25">
        <v>434</v>
      </c>
      <c r="I25">
        <v>242.98820000000001</v>
      </c>
      <c r="K25" t="s">
        <v>142</v>
      </c>
      <c r="L25" t="s">
        <v>606</v>
      </c>
      <c r="M25">
        <v>260</v>
      </c>
      <c r="N25">
        <v>149</v>
      </c>
    </row>
    <row r="26" spans="1:14" x14ac:dyDescent="0.25">
      <c r="A26" t="s">
        <v>35</v>
      </c>
      <c r="B26">
        <v>175</v>
      </c>
      <c r="C26">
        <v>275</v>
      </c>
      <c r="D26">
        <f t="shared" si="0"/>
        <v>100</v>
      </c>
      <c r="E26" t="s">
        <v>73</v>
      </c>
      <c r="G26">
        <v>654</v>
      </c>
      <c r="H26">
        <v>833</v>
      </c>
      <c r="I26">
        <v>548.39789999999903</v>
      </c>
      <c r="K26" t="s">
        <v>36</v>
      </c>
      <c r="L26" t="s">
        <v>607</v>
      </c>
      <c r="M26">
        <v>833</v>
      </c>
      <c r="N26">
        <v>151</v>
      </c>
    </row>
    <row r="27" spans="1:14" x14ac:dyDescent="0.25">
      <c r="A27" t="s">
        <v>54</v>
      </c>
      <c r="B27">
        <v>235</v>
      </c>
      <c r="C27">
        <v>296</v>
      </c>
      <c r="D27">
        <f t="shared" si="0"/>
        <v>61</v>
      </c>
      <c r="E27" t="s">
        <v>72</v>
      </c>
      <c r="F27">
        <v>1</v>
      </c>
      <c r="G27">
        <v>228</v>
      </c>
      <c r="H27">
        <v>304</v>
      </c>
      <c r="I27">
        <v>189.23609999999999</v>
      </c>
    </row>
    <row r="28" spans="1:14" x14ac:dyDescent="0.25">
      <c r="A28" t="s">
        <v>23</v>
      </c>
      <c r="B28">
        <v>158</v>
      </c>
      <c r="C28">
        <v>196</v>
      </c>
      <c r="D28">
        <f t="shared" si="0"/>
        <v>38</v>
      </c>
      <c r="E28" t="s">
        <v>83</v>
      </c>
      <c r="F28">
        <v>1</v>
      </c>
      <c r="G28">
        <v>228</v>
      </c>
      <c r="H28">
        <v>790</v>
      </c>
      <c r="I28">
        <v>251.8263</v>
      </c>
      <c r="K28" t="s">
        <v>17</v>
      </c>
      <c r="L28" t="s">
        <v>608</v>
      </c>
      <c r="M28">
        <v>504</v>
      </c>
      <c r="N28">
        <v>95</v>
      </c>
    </row>
    <row r="29" spans="1:14" x14ac:dyDescent="0.25">
      <c r="A29" t="s">
        <v>36</v>
      </c>
      <c r="B29">
        <v>19</v>
      </c>
      <c r="C29">
        <v>97</v>
      </c>
      <c r="D29">
        <f t="shared" si="0"/>
        <v>78</v>
      </c>
      <c r="E29" t="s">
        <v>68</v>
      </c>
      <c r="G29">
        <v>355</v>
      </c>
      <c r="H29">
        <v>833</v>
      </c>
      <c r="I29">
        <v>405.02959999999899</v>
      </c>
      <c r="K29" t="s">
        <v>18</v>
      </c>
      <c r="L29" t="s">
        <v>597</v>
      </c>
      <c r="M29">
        <v>341</v>
      </c>
      <c r="N29">
        <v>151</v>
      </c>
    </row>
    <row r="30" spans="1:14" x14ac:dyDescent="0.25">
      <c r="A30" t="s">
        <v>37</v>
      </c>
      <c r="B30">
        <v>25</v>
      </c>
      <c r="C30">
        <v>72</v>
      </c>
      <c r="D30">
        <f t="shared" si="0"/>
        <v>47</v>
      </c>
      <c r="E30" t="s">
        <v>69</v>
      </c>
      <c r="G30">
        <v>238</v>
      </c>
      <c r="H30">
        <v>286</v>
      </c>
      <c r="I30">
        <v>218.49959999999999</v>
      </c>
      <c r="K30" t="s">
        <v>42</v>
      </c>
      <c r="L30" t="s">
        <v>597</v>
      </c>
      <c r="M30">
        <v>250</v>
      </c>
      <c r="N30">
        <v>134</v>
      </c>
    </row>
    <row r="31" spans="1:14" x14ac:dyDescent="0.25">
      <c r="A31" t="s">
        <v>16</v>
      </c>
      <c r="B31">
        <v>99</v>
      </c>
      <c r="C31">
        <v>147</v>
      </c>
      <c r="D31">
        <f t="shared" si="0"/>
        <v>48</v>
      </c>
      <c r="E31" s="2" t="s">
        <v>82</v>
      </c>
      <c r="F31" s="2">
        <v>2</v>
      </c>
      <c r="G31">
        <v>104</v>
      </c>
      <c r="H31">
        <v>191</v>
      </c>
      <c r="I31">
        <v>104.7841</v>
      </c>
      <c r="K31" t="s">
        <v>220</v>
      </c>
      <c r="L31" t="s">
        <v>597</v>
      </c>
      <c r="M31">
        <v>604</v>
      </c>
      <c r="N31">
        <v>102</v>
      </c>
    </row>
    <row r="32" spans="1:14" x14ac:dyDescent="0.25">
      <c r="A32" t="s">
        <v>38</v>
      </c>
      <c r="B32">
        <v>6</v>
      </c>
      <c r="C32">
        <v>116</v>
      </c>
      <c r="D32">
        <f t="shared" si="0"/>
        <v>110</v>
      </c>
      <c r="E32" t="s">
        <v>73</v>
      </c>
      <c r="G32">
        <v>265</v>
      </c>
      <c r="H32">
        <v>456</v>
      </c>
      <c r="I32">
        <v>231.2714</v>
      </c>
    </row>
    <row r="33" spans="1:14" x14ac:dyDescent="0.25">
      <c r="A33" t="s">
        <v>17</v>
      </c>
      <c r="B33">
        <v>34</v>
      </c>
      <c r="C33">
        <v>94</v>
      </c>
      <c r="D33">
        <f t="shared" si="0"/>
        <v>60</v>
      </c>
      <c r="E33" s="2" t="s">
        <v>82</v>
      </c>
      <c r="F33" s="2">
        <v>1</v>
      </c>
      <c r="G33">
        <v>485</v>
      </c>
      <c r="H33">
        <v>504</v>
      </c>
      <c r="I33">
        <v>356.30930000000001</v>
      </c>
    </row>
    <row r="34" spans="1:14" x14ac:dyDescent="0.25">
      <c r="A34" t="s">
        <v>18</v>
      </c>
      <c r="B34">
        <v>342</v>
      </c>
      <c r="C34">
        <v>401</v>
      </c>
      <c r="D34">
        <f t="shared" si="0"/>
        <v>59</v>
      </c>
      <c r="E34" s="2" t="s">
        <v>82</v>
      </c>
      <c r="F34" s="2">
        <v>2</v>
      </c>
      <c r="G34">
        <v>392</v>
      </c>
      <c r="H34">
        <v>490</v>
      </c>
      <c r="I34">
        <v>348.14980000000003</v>
      </c>
    </row>
    <row r="35" spans="1:14" x14ac:dyDescent="0.25">
      <c r="A35" t="s">
        <v>42</v>
      </c>
      <c r="B35">
        <v>278</v>
      </c>
      <c r="C35">
        <v>356</v>
      </c>
      <c r="D35">
        <f t="shared" si="0"/>
        <v>78</v>
      </c>
      <c r="E35" s="2" t="s">
        <v>71</v>
      </c>
      <c r="G35">
        <v>186</v>
      </c>
      <c r="H35">
        <v>382</v>
      </c>
      <c r="I35">
        <v>211.506</v>
      </c>
      <c r="K35" t="s">
        <v>145</v>
      </c>
      <c r="L35" t="s">
        <v>597</v>
      </c>
      <c r="M35">
        <v>190</v>
      </c>
      <c r="N35">
        <v>178</v>
      </c>
    </row>
    <row r="36" spans="1:14" x14ac:dyDescent="0.25">
      <c r="A36" t="s">
        <v>39</v>
      </c>
      <c r="B36">
        <v>72</v>
      </c>
      <c r="C36">
        <v>138</v>
      </c>
      <c r="D36">
        <f t="shared" si="0"/>
        <v>66</v>
      </c>
      <c r="E36" t="s">
        <v>81</v>
      </c>
      <c r="G36">
        <v>331</v>
      </c>
      <c r="H36">
        <v>925</v>
      </c>
      <c r="I36">
        <v>357.20740000000001</v>
      </c>
      <c r="K36" t="s">
        <v>40</v>
      </c>
      <c r="L36" t="s">
        <v>607</v>
      </c>
      <c r="M36">
        <v>559</v>
      </c>
      <c r="N36">
        <v>151</v>
      </c>
    </row>
    <row r="37" spans="1:14" x14ac:dyDescent="0.25">
      <c r="A37" t="s">
        <v>22</v>
      </c>
      <c r="B37">
        <v>45</v>
      </c>
      <c r="C37">
        <v>81</v>
      </c>
      <c r="D37">
        <f t="shared" si="0"/>
        <v>36</v>
      </c>
      <c r="E37" t="s">
        <v>83</v>
      </c>
      <c r="F37">
        <v>1</v>
      </c>
      <c r="G37">
        <v>234</v>
      </c>
      <c r="H37">
        <v>1068</v>
      </c>
      <c r="I37">
        <v>278.57639999999998</v>
      </c>
      <c r="K37" t="s">
        <v>146</v>
      </c>
      <c r="L37" t="s">
        <v>597</v>
      </c>
      <c r="M37">
        <v>200</v>
      </c>
      <c r="N37">
        <v>114</v>
      </c>
    </row>
    <row r="38" spans="1:14" x14ac:dyDescent="0.25">
      <c r="A38" t="s">
        <v>24</v>
      </c>
      <c r="B38">
        <v>14</v>
      </c>
      <c r="C38">
        <v>51</v>
      </c>
      <c r="D38">
        <f t="shared" si="0"/>
        <v>37</v>
      </c>
      <c r="E38" t="s">
        <v>83</v>
      </c>
      <c r="F38">
        <v>1</v>
      </c>
      <c r="G38">
        <v>92</v>
      </c>
      <c r="H38">
        <v>976</v>
      </c>
      <c r="I38">
        <v>184.637</v>
      </c>
      <c r="K38" t="s">
        <v>147</v>
      </c>
      <c r="L38" t="s">
        <v>609</v>
      </c>
      <c r="M38">
        <v>996</v>
      </c>
      <c r="N38">
        <v>101</v>
      </c>
    </row>
    <row r="39" spans="1:14" x14ac:dyDescent="0.25">
      <c r="A39" t="s">
        <v>8</v>
      </c>
      <c r="B39">
        <v>202</v>
      </c>
      <c r="C39">
        <v>289</v>
      </c>
      <c r="D39">
        <f t="shared" si="0"/>
        <v>87</v>
      </c>
      <c r="E39" t="s">
        <v>68</v>
      </c>
      <c r="F39">
        <v>1</v>
      </c>
      <c r="G39">
        <v>149</v>
      </c>
      <c r="H39">
        <v>366</v>
      </c>
      <c r="I39">
        <v>168.2843</v>
      </c>
    </row>
    <row r="40" spans="1:14" x14ac:dyDescent="0.25">
      <c r="A40" t="s">
        <v>40</v>
      </c>
      <c r="B40">
        <v>78</v>
      </c>
      <c r="C40">
        <v>134</v>
      </c>
      <c r="D40">
        <f t="shared" si="0"/>
        <v>56</v>
      </c>
      <c r="E40" t="s">
        <v>81</v>
      </c>
      <c r="G40">
        <v>350</v>
      </c>
      <c r="H40">
        <v>559</v>
      </c>
      <c r="I40">
        <v>325.60469999999998</v>
      </c>
      <c r="K40" t="s">
        <v>55</v>
      </c>
      <c r="L40" t="s">
        <v>610</v>
      </c>
      <c r="M40">
        <v>811</v>
      </c>
      <c r="N40">
        <v>401</v>
      </c>
    </row>
    <row r="41" spans="1:14" x14ac:dyDescent="0.25">
      <c r="A41" t="s">
        <v>11</v>
      </c>
      <c r="B41">
        <v>252</v>
      </c>
      <c r="C41">
        <v>307</v>
      </c>
      <c r="D41">
        <f t="shared" si="0"/>
        <v>55</v>
      </c>
      <c r="E41" t="s">
        <v>70</v>
      </c>
      <c r="F41">
        <v>1</v>
      </c>
      <c r="G41">
        <v>261</v>
      </c>
      <c r="H41">
        <v>312</v>
      </c>
      <c r="I41">
        <v>208.96619999999999</v>
      </c>
      <c r="K41" t="s">
        <v>148</v>
      </c>
      <c r="L41" t="s">
        <v>599</v>
      </c>
      <c r="M41">
        <v>1170</v>
      </c>
      <c r="N41">
        <v>201</v>
      </c>
    </row>
    <row r="42" spans="1:14" x14ac:dyDescent="0.25">
      <c r="A42" t="s">
        <v>21</v>
      </c>
      <c r="B42">
        <v>24</v>
      </c>
      <c r="C42">
        <v>61</v>
      </c>
      <c r="D42">
        <f t="shared" si="0"/>
        <v>37</v>
      </c>
      <c r="E42" t="s">
        <v>83</v>
      </c>
      <c r="F42">
        <v>1</v>
      </c>
      <c r="G42">
        <v>120</v>
      </c>
      <c r="H42">
        <v>996</v>
      </c>
      <c r="I42">
        <v>203.90809999999999</v>
      </c>
      <c r="K42" t="s">
        <v>395</v>
      </c>
      <c r="L42" t="s">
        <v>609</v>
      </c>
      <c r="M42">
        <v>676</v>
      </c>
      <c r="N42">
        <v>101</v>
      </c>
    </row>
    <row r="43" spans="1:14" x14ac:dyDescent="0.25">
      <c r="A43" t="s">
        <v>41</v>
      </c>
      <c r="B43">
        <v>32</v>
      </c>
      <c r="C43">
        <v>69</v>
      </c>
      <c r="D43">
        <f t="shared" si="0"/>
        <v>37</v>
      </c>
      <c r="E43" t="s">
        <v>83</v>
      </c>
      <c r="G43">
        <v>253</v>
      </c>
      <c r="H43">
        <v>979</v>
      </c>
      <c r="I43">
        <v>275.33370000000002</v>
      </c>
      <c r="K43" t="s">
        <v>396</v>
      </c>
      <c r="L43" t="s">
        <v>597</v>
      </c>
      <c r="M43">
        <v>700</v>
      </c>
      <c r="N43">
        <v>98</v>
      </c>
    </row>
    <row r="44" spans="1:14" x14ac:dyDescent="0.25">
      <c r="A44" t="s">
        <v>55</v>
      </c>
      <c r="B44">
        <v>282</v>
      </c>
      <c r="C44">
        <v>360</v>
      </c>
      <c r="D44">
        <f t="shared" si="0"/>
        <v>78</v>
      </c>
      <c r="E44" t="s">
        <v>80</v>
      </c>
      <c r="F44">
        <v>1</v>
      </c>
      <c r="G44">
        <v>287</v>
      </c>
      <c r="H44">
        <v>811</v>
      </c>
      <c r="I44">
        <v>311.63690000000003</v>
      </c>
    </row>
    <row r="45" spans="1:14" x14ac:dyDescent="0.25">
      <c r="A45" t="s">
        <v>19</v>
      </c>
      <c r="B45">
        <v>46</v>
      </c>
      <c r="C45">
        <v>84</v>
      </c>
      <c r="D45">
        <f t="shared" si="0"/>
        <v>38</v>
      </c>
      <c r="E45" t="s">
        <v>83</v>
      </c>
      <c r="F45">
        <v>1</v>
      </c>
      <c r="G45">
        <v>605</v>
      </c>
      <c r="H45">
        <v>1170</v>
      </c>
      <c r="I45">
        <v>547.3646</v>
      </c>
    </row>
    <row r="46" spans="1:14" x14ac:dyDescent="0.25">
      <c r="A46" t="s">
        <v>56</v>
      </c>
      <c r="B46">
        <v>146</v>
      </c>
      <c r="C46">
        <v>234</v>
      </c>
      <c r="D46">
        <f t="shared" si="0"/>
        <v>88</v>
      </c>
      <c r="E46" t="s">
        <v>82</v>
      </c>
      <c r="F46">
        <v>3</v>
      </c>
      <c r="G46">
        <v>259</v>
      </c>
      <c r="H46">
        <v>625</v>
      </c>
      <c r="I46">
        <v>300.09120000000001</v>
      </c>
      <c r="K46" t="s">
        <v>58</v>
      </c>
      <c r="L46" t="s">
        <v>597</v>
      </c>
      <c r="M46">
        <v>250</v>
      </c>
      <c r="N46">
        <v>238</v>
      </c>
    </row>
    <row r="47" spans="1:14" x14ac:dyDescent="0.25">
      <c r="A47" t="s">
        <v>2</v>
      </c>
      <c r="B47">
        <v>433</v>
      </c>
      <c r="C47">
        <v>511</v>
      </c>
      <c r="D47">
        <f t="shared" si="0"/>
        <v>78</v>
      </c>
      <c r="E47" s="2" t="s">
        <v>82</v>
      </c>
      <c r="F47" s="2">
        <v>1</v>
      </c>
      <c r="G47">
        <v>288</v>
      </c>
      <c r="H47">
        <v>531</v>
      </c>
      <c r="I47">
        <v>281.7183</v>
      </c>
      <c r="K47" t="s">
        <v>59</v>
      </c>
      <c r="L47" t="s">
        <v>604</v>
      </c>
      <c r="M47">
        <v>766</v>
      </c>
      <c r="N47">
        <v>451</v>
      </c>
    </row>
    <row r="48" spans="1:14" x14ac:dyDescent="0.25">
      <c r="A48" t="s">
        <v>57</v>
      </c>
      <c r="B48">
        <v>12</v>
      </c>
      <c r="C48">
        <v>97</v>
      </c>
      <c r="D48">
        <f t="shared" si="0"/>
        <v>85</v>
      </c>
      <c r="E48" t="s">
        <v>72</v>
      </c>
      <c r="F48">
        <v>1</v>
      </c>
      <c r="G48">
        <v>113</v>
      </c>
      <c r="H48">
        <v>177</v>
      </c>
      <c r="I48">
        <v>97.455299999999994</v>
      </c>
      <c r="K48" t="s">
        <v>397</v>
      </c>
      <c r="L48" t="s">
        <v>599</v>
      </c>
      <c r="M48">
        <v>622</v>
      </c>
      <c r="N48">
        <v>201</v>
      </c>
    </row>
    <row r="49" spans="1:14" x14ac:dyDescent="0.25">
      <c r="A49" t="s">
        <v>58</v>
      </c>
      <c r="B49">
        <v>284</v>
      </c>
      <c r="C49">
        <v>374</v>
      </c>
      <c r="D49">
        <f t="shared" si="0"/>
        <v>90</v>
      </c>
      <c r="E49" t="s">
        <v>72</v>
      </c>
      <c r="F49">
        <v>1</v>
      </c>
      <c r="G49">
        <v>351</v>
      </c>
      <c r="H49">
        <v>486</v>
      </c>
      <c r="I49">
        <v>290.80200000000002</v>
      </c>
      <c r="K49" t="s">
        <v>9</v>
      </c>
      <c r="L49" t="s">
        <v>597</v>
      </c>
      <c r="M49">
        <v>419</v>
      </c>
      <c r="N49">
        <v>230</v>
      </c>
    </row>
    <row r="50" spans="1:14" x14ac:dyDescent="0.25">
      <c r="A50" t="s">
        <v>59</v>
      </c>
      <c r="B50">
        <v>65</v>
      </c>
      <c r="C50">
        <v>205</v>
      </c>
      <c r="D50">
        <f t="shared" si="0"/>
        <v>140</v>
      </c>
      <c r="E50" t="s">
        <v>73</v>
      </c>
      <c r="F50">
        <v>1</v>
      </c>
      <c r="G50">
        <v>582</v>
      </c>
      <c r="H50">
        <v>766</v>
      </c>
      <c r="I50">
        <v>483.106099999999</v>
      </c>
      <c r="K50" t="s">
        <v>398</v>
      </c>
      <c r="L50" t="s">
        <v>609</v>
      </c>
      <c r="M50">
        <v>452</v>
      </c>
      <c r="N50">
        <v>101</v>
      </c>
    </row>
    <row r="51" spans="1:14" x14ac:dyDescent="0.25">
      <c r="A51" t="s">
        <v>28</v>
      </c>
      <c r="B51">
        <v>44</v>
      </c>
      <c r="C51">
        <v>83</v>
      </c>
      <c r="D51">
        <f t="shared" si="0"/>
        <v>39</v>
      </c>
      <c r="E51" t="s">
        <v>83</v>
      </c>
      <c r="F51">
        <v>1</v>
      </c>
      <c r="G51">
        <v>54</v>
      </c>
      <c r="H51">
        <v>829</v>
      </c>
      <c r="I51">
        <v>147.39789999999999</v>
      </c>
      <c r="K51" t="s">
        <v>149</v>
      </c>
      <c r="L51" t="s">
        <v>611</v>
      </c>
      <c r="M51">
        <v>585</v>
      </c>
      <c r="N51">
        <v>235</v>
      </c>
    </row>
    <row r="52" spans="1:14" x14ac:dyDescent="0.25">
      <c r="A52" t="s">
        <v>9</v>
      </c>
      <c r="B52">
        <v>420</v>
      </c>
      <c r="C52">
        <v>453</v>
      </c>
      <c r="D52">
        <f t="shared" si="0"/>
        <v>33</v>
      </c>
      <c r="E52" s="1" t="s">
        <v>65</v>
      </c>
      <c r="F52" s="1">
        <v>1</v>
      </c>
      <c r="G52">
        <v>524</v>
      </c>
      <c r="H52">
        <v>647</v>
      </c>
      <c r="I52">
        <v>430.5607</v>
      </c>
    </row>
    <row r="53" spans="1:14" x14ac:dyDescent="0.25">
      <c r="A53" t="s">
        <v>6</v>
      </c>
      <c r="B53">
        <v>415</v>
      </c>
      <c r="C53">
        <v>520</v>
      </c>
      <c r="D53">
        <f t="shared" si="0"/>
        <v>105</v>
      </c>
      <c r="E53" t="s">
        <v>68</v>
      </c>
      <c r="F53">
        <v>1</v>
      </c>
      <c r="G53">
        <v>599</v>
      </c>
      <c r="H53">
        <v>785</v>
      </c>
      <c r="I53">
        <v>527.69709999999998</v>
      </c>
      <c r="K53" t="s">
        <v>77</v>
      </c>
      <c r="L53" t="s">
        <v>597</v>
      </c>
      <c r="M53">
        <v>800</v>
      </c>
      <c r="N53">
        <v>264</v>
      </c>
    </row>
    <row r="54" spans="1:14" x14ac:dyDescent="0.25">
      <c r="A54" t="s">
        <v>77</v>
      </c>
      <c r="B54">
        <v>205</v>
      </c>
      <c r="C54">
        <v>338</v>
      </c>
      <c r="D54">
        <f t="shared" si="0"/>
        <v>133</v>
      </c>
      <c r="E54" t="s">
        <v>78</v>
      </c>
      <c r="F54">
        <v>1</v>
      </c>
      <c r="G54">
        <v>734</v>
      </c>
      <c r="H54">
        <v>1062</v>
      </c>
      <c r="I54">
        <v>614.45770000000005</v>
      </c>
      <c r="K54" t="s">
        <v>150</v>
      </c>
      <c r="L54" t="s">
        <v>612</v>
      </c>
      <c r="M54">
        <v>1093</v>
      </c>
      <c r="N54">
        <v>156</v>
      </c>
    </row>
    <row r="55" spans="1:14" x14ac:dyDescent="0.25">
      <c r="A55" t="s">
        <v>7</v>
      </c>
      <c r="B55">
        <v>37</v>
      </c>
      <c r="C55">
        <v>155</v>
      </c>
      <c r="D55">
        <f t="shared" si="0"/>
        <v>118</v>
      </c>
      <c r="E55" t="s">
        <v>68</v>
      </c>
      <c r="F55">
        <v>1</v>
      </c>
      <c r="G55">
        <v>640</v>
      </c>
      <c r="H55">
        <v>1093</v>
      </c>
      <c r="I55">
        <v>581.79430000000002</v>
      </c>
      <c r="K55" t="s">
        <v>12</v>
      </c>
      <c r="L55" t="s">
        <v>597</v>
      </c>
      <c r="M55">
        <v>500</v>
      </c>
      <c r="N55">
        <v>211</v>
      </c>
    </row>
    <row r="56" spans="1:14" x14ac:dyDescent="0.25">
      <c r="A56" t="s">
        <v>12</v>
      </c>
      <c r="B56">
        <v>546</v>
      </c>
      <c r="C56">
        <v>663</v>
      </c>
      <c r="D56">
        <f t="shared" si="0"/>
        <v>117</v>
      </c>
      <c r="E56" s="2" t="s">
        <v>82</v>
      </c>
      <c r="F56" s="2">
        <v>4</v>
      </c>
      <c r="G56">
        <v>442</v>
      </c>
      <c r="H56">
        <v>709</v>
      </c>
      <c r="I56">
        <v>391.12419999999997</v>
      </c>
      <c r="K56" t="s">
        <v>151</v>
      </c>
      <c r="L56" t="s">
        <v>600</v>
      </c>
      <c r="M56">
        <v>486</v>
      </c>
      <c r="N56">
        <v>251</v>
      </c>
    </row>
    <row r="57" spans="1:14" x14ac:dyDescent="0.25">
      <c r="A57" t="s">
        <v>13</v>
      </c>
      <c r="B57">
        <v>128</v>
      </c>
      <c r="C57">
        <v>195</v>
      </c>
      <c r="D57">
        <f t="shared" si="0"/>
        <v>67</v>
      </c>
      <c r="E57" t="s">
        <v>79</v>
      </c>
      <c r="F57">
        <v>1</v>
      </c>
      <c r="G57">
        <v>165</v>
      </c>
      <c r="H57">
        <v>486</v>
      </c>
      <c r="I57">
        <v>217.2458</v>
      </c>
      <c r="K57" t="s">
        <v>399</v>
      </c>
      <c r="L57" t="s">
        <v>607</v>
      </c>
      <c r="M57">
        <v>525</v>
      </c>
      <c r="N57">
        <v>151</v>
      </c>
    </row>
    <row r="58" spans="1:14" x14ac:dyDescent="0.25">
      <c r="A58" t="s">
        <v>60</v>
      </c>
      <c r="B58">
        <v>180</v>
      </c>
      <c r="C58">
        <v>266</v>
      </c>
      <c r="D58">
        <f t="shared" si="0"/>
        <v>86</v>
      </c>
      <c r="E58" t="s">
        <v>72</v>
      </c>
      <c r="F58">
        <v>1</v>
      </c>
      <c r="G58">
        <v>150</v>
      </c>
      <c r="H58">
        <v>291</v>
      </c>
      <c r="I58">
        <v>145.4991</v>
      </c>
      <c r="K58" t="s">
        <v>60</v>
      </c>
      <c r="L58" t="s">
        <v>597</v>
      </c>
      <c r="M58">
        <v>150</v>
      </c>
      <c r="N58">
        <v>143</v>
      </c>
    </row>
    <row r="59" spans="1:14" x14ac:dyDescent="0.25">
      <c r="A59" t="s">
        <v>61</v>
      </c>
      <c r="B59">
        <v>15</v>
      </c>
      <c r="C59">
        <v>54</v>
      </c>
      <c r="D59">
        <f t="shared" si="0"/>
        <v>39</v>
      </c>
      <c r="E59" t="s">
        <v>83</v>
      </c>
      <c r="F59">
        <v>1</v>
      </c>
      <c r="G59">
        <v>14</v>
      </c>
      <c r="H59">
        <v>528</v>
      </c>
      <c r="I59">
        <v>61.3457000000001</v>
      </c>
      <c r="K59" t="s">
        <v>153</v>
      </c>
      <c r="L59" t="s">
        <v>597</v>
      </c>
      <c r="M59">
        <v>700</v>
      </c>
      <c r="N59">
        <v>138</v>
      </c>
    </row>
    <row r="60" spans="1:14" x14ac:dyDescent="0.25">
      <c r="A60" t="s">
        <v>20</v>
      </c>
      <c r="B60">
        <v>770</v>
      </c>
      <c r="C60">
        <v>806</v>
      </c>
      <c r="D60">
        <f t="shared" si="0"/>
        <v>36</v>
      </c>
      <c r="E60" t="s">
        <v>83</v>
      </c>
      <c r="F60">
        <v>1</v>
      </c>
      <c r="G60">
        <v>762</v>
      </c>
      <c r="H60">
        <v>836</v>
      </c>
      <c r="I60">
        <v>604.29729999999995</v>
      </c>
      <c r="K60" t="s">
        <v>221</v>
      </c>
      <c r="L60" t="s">
        <v>597</v>
      </c>
      <c r="M60">
        <v>500</v>
      </c>
      <c r="N60">
        <v>152</v>
      </c>
    </row>
    <row r="61" spans="1:14" x14ac:dyDescent="0.25">
      <c r="A61" t="s">
        <v>15</v>
      </c>
      <c r="B61">
        <v>705</v>
      </c>
      <c r="C61">
        <v>851</v>
      </c>
      <c r="D61">
        <f t="shared" si="0"/>
        <v>146</v>
      </c>
      <c r="E61" s="2" t="s">
        <v>82</v>
      </c>
      <c r="F61" s="2">
        <v>5</v>
      </c>
      <c r="G61">
        <v>367</v>
      </c>
      <c r="H61">
        <v>880</v>
      </c>
      <c r="I61">
        <v>397.0455</v>
      </c>
      <c r="K61" t="s">
        <v>15</v>
      </c>
      <c r="L61" t="s">
        <v>597</v>
      </c>
      <c r="M61">
        <v>700</v>
      </c>
      <c r="N61">
        <v>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24"/>
  <sheetViews>
    <sheetView workbookViewId="0">
      <selection activeCell="C2" sqref="C2"/>
    </sheetView>
  </sheetViews>
  <sheetFormatPr defaultRowHeight="15" x14ac:dyDescent="0.25"/>
  <cols>
    <col min="1" max="1" width="22.5703125" customWidth="1"/>
  </cols>
  <sheetData>
    <row r="1" spans="1:5" x14ac:dyDescent="0.25">
      <c r="A1" t="s">
        <v>381</v>
      </c>
      <c r="B1" t="s">
        <v>382</v>
      </c>
      <c r="C1" t="s">
        <v>383</v>
      </c>
    </row>
    <row r="2" spans="1:5" x14ac:dyDescent="0.25">
      <c r="A2" t="s">
        <v>29</v>
      </c>
      <c r="B2" s="6">
        <v>460.10099999999898</v>
      </c>
      <c r="C2" s="4">
        <v>0.59753376623376497</v>
      </c>
      <c r="E2" t="s">
        <v>384</v>
      </c>
    </row>
    <row r="3" spans="1:5" x14ac:dyDescent="0.25">
      <c r="A3" t="s">
        <v>292</v>
      </c>
      <c r="B3" s="6">
        <v>349.66320000000002</v>
      </c>
      <c r="C3" s="4">
        <v>0.61023246073298398</v>
      </c>
      <c r="E3" t="s">
        <v>385</v>
      </c>
    </row>
    <row r="4" spans="1:5" x14ac:dyDescent="0.25">
      <c r="A4" t="s">
        <v>293</v>
      </c>
      <c r="B4" s="6">
        <v>220.05889999999999</v>
      </c>
      <c r="C4" s="4">
        <v>0.58997024128686304</v>
      </c>
    </row>
    <row r="5" spans="1:5" x14ac:dyDescent="0.25">
      <c r="A5" t="s">
        <v>261</v>
      </c>
      <c r="B5" s="6">
        <v>115.7221</v>
      </c>
      <c r="C5" s="4">
        <v>0.518933183856503</v>
      </c>
    </row>
    <row r="6" spans="1:5" x14ac:dyDescent="0.25">
      <c r="A6" t="s">
        <v>88</v>
      </c>
      <c r="B6" s="6">
        <v>444.46449999999999</v>
      </c>
      <c r="C6" s="4">
        <v>0.61989470013947001</v>
      </c>
    </row>
    <row r="7" spans="1:5" x14ac:dyDescent="0.25">
      <c r="A7" t="s">
        <v>45</v>
      </c>
      <c r="B7" s="6">
        <v>389.83350000000002</v>
      </c>
      <c r="C7" s="4">
        <v>0.29465873015873001</v>
      </c>
    </row>
    <row r="8" spans="1:5" x14ac:dyDescent="0.25">
      <c r="A8" t="s">
        <v>262</v>
      </c>
      <c r="B8" s="6">
        <v>77.107000000000099</v>
      </c>
      <c r="C8" s="4">
        <v>0.47304907975460198</v>
      </c>
    </row>
    <row r="9" spans="1:5" x14ac:dyDescent="0.25">
      <c r="A9" t="s">
        <v>294</v>
      </c>
      <c r="B9" s="6">
        <v>164.30590000000001</v>
      </c>
      <c r="C9" s="4">
        <v>0.50711697530864297</v>
      </c>
    </row>
    <row r="10" spans="1:5" x14ac:dyDescent="0.25">
      <c r="A10" t="s">
        <v>295</v>
      </c>
      <c r="B10" s="6">
        <v>249.22239999999999</v>
      </c>
      <c r="C10" s="4">
        <v>0.47561526717557201</v>
      </c>
    </row>
    <row r="11" spans="1:5" x14ac:dyDescent="0.25">
      <c r="A11" t="s">
        <v>296</v>
      </c>
      <c r="B11" s="6">
        <v>302.85410000000002</v>
      </c>
      <c r="C11" s="4">
        <v>0.41830676795580102</v>
      </c>
    </row>
    <row r="12" spans="1:5" x14ac:dyDescent="0.25">
      <c r="A12" t="s">
        <v>297</v>
      </c>
      <c r="B12" s="6">
        <v>319.92090000000002</v>
      </c>
      <c r="C12" s="4">
        <v>0.34623474025973999</v>
      </c>
    </row>
    <row r="13" spans="1:5" x14ac:dyDescent="0.25">
      <c r="A13" t="s">
        <v>89</v>
      </c>
      <c r="B13" s="6">
        <v>354.32920000000001</v>
      </c>
      <c r="C13" s="4">
        <v>0.28528921095007997</v>
      </c>
    </row>
    <row r="14" spans="1:5" x14ac:dyDescent="0.25">
      <c r="A14" t="s">
        <v>298</v>
      </c>
      <c r="B14" s="6">
        <v>397.50639999999999</v>
      </c>
      <c r="C14" s="4">
        <v>0.57609623188405801</v>
      </c>
    </row>
    <row r="15" spans="1:5" x14ac:dyDescent="0.25">
      <c r="A15" t="s">
        <v>46</v>
      </c>
      <c r="B15" s="6">
        <v>309.51960000000003</v>
      </c>
      <c r="C15" s="4">
        <v>0.32581010526315701</v>
      </c>
    </row>
    <row r="16" spans="1:5" x14ac:dyDescent="0.25">
      <c r="A16" t="s">
        <v>263</v>
      </c>
      <c r="B16" s="6">
        <v>103.1052</v>
      </c>
      <c r="C16" s="4">
        <v>0.51042178217821799</v>
      </c>
    </row>
    <row r="17" spans="1:3" x14ac:dyDescent="0.25">
      <c r="A17" t="s">
        <v>299</v>
      </c>
      <c r="B17" s="6">
        <v>135.01300000000001</v>
      </c>
      <c r="C17" s="4">
        <v>0.383559659090909</v>
      </c>
    </row>
    <row r="18" spans="1:3" x14ac:dyDescent="0.25">
      <c r="A18" t="s">
        <v>300</v>
      </c>
      <c r="B18" s="6">
        <v>277.5181</v>
      </c>
      <c r="C18" s="4">
        <v>0.31644025085518801</v>
      </c>
    </row>
    <row r="19" spans="1:3" x14ac:dyDescent="0.25">
      <c r="A19" t="s">
        <v>90</v>
      </c>
      <c r="B19" s="6">
        <v>293.1069</v>
      </c>
      <c r="C19" s="4">
        <v>0.32316085997794902</v>
      </c>
    </row>
    <row r="20" spans="1:3" x14ac:dyDescent="0.25">
      <c r="A20" t="s">
        <v>47</v>
      </c>
      <c r="B20" s="6">
        <v>375.89839999999998</v>
      </c>
      <c r="C20" s="4">
        <v>0.38953202072538901</v>
      </c>
    </row>
    <row r="21" spans="1:3" x14ac:dyDescent="0.25">
      <c r="A21" t="s">
        <v>30</v>
      </c>
      <c r="B21" s="6">
        <v>303.63909999999998</v>
      </c>
      <c r="C21" s="4">
        <v>0.51639302721088398</v>
      </c>
    </row>
    <row r="22" spans="1:3" x14ac:dyDescent="0.25">
      <c r="A22" t="s">
        <v>301</v>
      </c>
      <c r="B22" s="6">
        <v>262.10649999999998</v>
      </c>
      <c r="C22" s="4">
        <v>0.53382179226069204</v>
      </c>
    </row>
    <row r="23" spans="1:3" x14ac:dyDescent="0.25">
      <c r="A23" t="s">
        <v>302</v>
      </c>
      <c r="B23" s="6">
        <v>210.40440000000001</v>
      </c>
      <c r="C23" s="4">
        <v>0.53811867007672598</v>
      </c>
    </row>
    <row r="24" spans="1:3" x14ac:dyDescent="0.25">
      <c r="A24" t="s">
        <v>303</v>
      </c>
      <c r="B24" s="6">
        <v>157.1284</v>
      </c>
      <c r="C24" s="4">
        <v>0.53996013745704396</v>
      </c>
    </row>
    <row r="25" spans="1:3" x14ac:dyDescent="0.25">
      <c r="A25" t="s">
        <v>264</v>
      </c>
      <c r="B25" s="6">
        <v>95.065600000000103</v>
      </c>
      <c r="C25" s="4">
        <v>0.49772565445026201</v>
      </c>
    </row>
    <row r="26" spans="1:3" x14ac:dyDescent="0.25">
      <c r="A26" t="s">
        <v>91</v>
      </c>
      <c r="B26" s="6">
        <v>294.40460000000002</v>
      </c>
      <c r="C26" s="4">
        <v>0.53334166666666705</v>
      </c>
    </row>
    <row r="27" spans="1:3" x14ac:dyDescent="0.25">
      <c r="A27" t="s">
        <v>48</v>
      </c>
      <c r="B27" s="6">
        <v>641.15549999999996</v>
      </c>
      <c r="C27" s="4">
        <v>0.70148304157549202</v>
      </c>
    </row>
    <row r="28" spans="1:3" x14ac:dyDescent="0.25">
      <c r="A28" t="s">
        <v>304</v>
      </c>
      <c r="B28" s="6">
        <v>557.98299999999904</v>
      </c>
      <c r="C28" s="4">
        <v>0.68296572827417301</v>
      </c>
    </row>
    <row r="29" spans="1:3" x14ac:dyDescent="0.25">
      <c r="A29" t="s">
        <v>305</v>
      </c>
      <c r="B29" s="6">
        <v>475.82580000000002</v>
      </c>
      <c r="C29" s="4">
        <v>0.66363430962342995</v>
      </c>
    </row>
    <row r="30" spans="1:3" x14ac:dyDescent="0.25">
      <c r="A30" t="s">
        <v>306</v>
      </c>
      <c r="B30" s="6">
        <v>399.86259999999999</v>
      </c>
      <c r="C30" s="4">
        <v>0.64807552674230096</v>
      </c>
    </row>
    <row r="31" spans="1:3" x14ac:dyDescent="0.25">
      <c r="A31" t="s">
        <v>307</v>
      </c>
      <c r="B31" s="6">
        <v>314.2792</v>
      </c>
      <c r="C31" s="4">
        <v>0.60789013539651804</v>
      </c>
    </row>
    <row r="32" spans="1:3" x14ac:dyDescent="0.25">
      <c r="A32" t="s">
        <v>265</v>
      </c>
      <c r="B32" s="6">
        <v>233.93049999999999</v>
      </c>
      <c r="C32" s="4">
        <v>0.56098441247002395</v>
      </c>
    </row>
    <row r="33" spans="1:3" x14ac:dyDescent="0.25">
      <c r="A33" t="s">
        <v>308</v>
      </c>
      <c r="B33" s="6">
        <v>559.30539999999905</v>
      </c>
      <c r="C33" s="4">
        <v>0.69738827930174496</v>
      </c>
    </row>
    <row r="34" spans="1:3" x14ac:dyDescent="0.25">
      <c r="A34" t="s">
        <v>92</v>
      </c>
      <c r="B34" s="6">
        <v>609.38369999999895</v>
      </c>
      <c r="C34" s="4">
        <v>0.756059181141438</v>
      </c>
    </row>
    <row r="35" spans="1:3" x14ac:dyDescent="0.25">
      <c r="A35" t="s">
        <v>49</v>
      </c>
      <c r="B35" s="6">
        <v>510.534099999999</v>
      </c>
      <c r="C35" s="4">
        <v>0.62951183723797699</v>
      </c>
    </row>
    <row r="36" spans="1:3" x14ac:dyDescent="0.25">
      <c r="A36" t="s">
        <v>266</v>
      </c>
      <c r="B36" s="6">
        <v>144.4427</v>
      </c>
      <c r="C36" s="4">
        <v>0.47828708609271497</v>
      </c>
    </row>
    <row r="37" spans="1:3" x14ac:dyDescent="0.25">
      <c r="A37" t="s">
        <v>309</v>
      </c>
      <c r="B37" s="6">
        <v>220.6969</v>
      </c>
      <c r="C37" s="4">
        <v>0.54899726368159196</v>
      </c>
    </row>
    <row r="38" spans="1:3" x14ac:dyDescent="0.25">
      <c r="A38" t="s">
        <v>310</v>
      </c>
      <c r="B38" s="6">
        <v>275.45800000000003</v>
      </c>
      <c r="C38" s="4">
        <v>0.54872111553784797</v>
      </c>
    </row>
    <row r="39" spans="1:3" x14ac:dyDescent="0.25">
      <c r="A39" t="s">
        <v>311</v>
      </c>
      <c r="B39" s="6">
        <v>346.80689999999902</v>
      </c>
      <c r="C39" s="4">
        <v>0.57609119601328795</v>
      </c>
    </row>
    <row r="40" spans="1:3" x14ac:dyDescent="0.25">
      <c r="A40" t="s">
        <v>93</v>
      </c>
      <c r="B40" s="6">
        <v>475.56560000000002</v>
      </c>
      <c r="C40" s="4">
        <v>0.66605826330532203</v>
      </c>
    </row>
    <row r="41" spans="1:3" x14ac:dyDescent="0.25">
      <c r="A41" t="s">
        <v>31</v>
      </c>
      <c r="B41" s="6">
        <v>584.80499999999904</v>
      </c>
      <c r="C41" s="4">
        <v>0.40809839497557499</v>
      </c>
    </row>
    <row r="42" spans="1:3" x14ac:dyDescent="0.25">
      <c r="A42" t="s">
        <v>312</v>
      </c>
      <c r="B42" s="6">
        <v>328.41590000000002</v>
      </c>
      <c r="C42" s="4">
        <v>0.31731004830917903</v>
      </c>
    </row>
    <row r="43" spans="1:3" x14ac:dyDescent="0.25">
      <c r="A43" t="s">
        <v>267</v>
      </c>
      <c r="B43" s="6">
        <v>52.0764</v>
      </c>
      <c r="C43" s="4">
        <v>0.482188888888889</v>
      </c>
    </row>
    <row r="44" spans="1:3" x14ac:dyDescent="0.25">
      <c r="A44" t="s">
        <v>313</v>
      </c>
      <c r="B44" s="6">
        <v>451.79399999999998</v>
      </c>
      <c r="C44" s="4">
        <v>0.36582510121457501</v>
      </c>
    </row>
    <row r="45" spans="1:3" x14ac:dyDescent="0.25">
      <c r="A45" t="s">
        <v>314</v>
      </c>
      <c r="B45" s="6">
        <v>174.47819999999999</v>
      </c>
      <c r="C45" s="4">
        <v>0.40109931034482699</v>
      </c>
    </row>
    <row r="46" spans="1:3" x14ac:dyDescent="0.25">
      <c r="A46" t="s">
        <v>315</v>
      </c>
      <c r="B46" s="6">
        <v>235.16679999999999</v>
      </c>
      <c r="C46" s="4">
        <v>0.28163688622754501</v>
      </c>
    </row>
    <row r="47" spans="1:3" x14ac:dyDescent="0.25">
      <c r="A47" t="s">
        <v>94</v>
      </c>
      <c r="B47" s="6">
        <v>574.62609999999995</v>
      </c>
      <c r="C47" s="4">
        <v>0.41162328080229199</v>
      </c>
    </row>
    <row r="48" spans="1:3" x14ac:dyDescent="0.25">
      <c r="A48" t="s">
        <v>32</v>
      </c>
      <c r="B48" s="6">
        <v>258.714</v>
      </c>
      <c r="C48" s="4">
        <v>0.73707692307692196</v>
      </c>
    </row>
    <row r="49" spans="1:3" x14ac:dyDescent="0.25">
      <c r="A49" t="s">
        <v>316</v>
      </c>
      <c r="B49" s="6">
        <v>138.05619999999999</v>
      </c>
      <c r="C49" s="4">
        <v>0.67674607843137302</v>
      </c>
    </row>
    <row r="50" spans="1:3" x14ac:dyDescent="0.25">
      <c r="A50" t="s">
        <v>268</v>
      </c>
      <c r="B50" s="6">
        <v>93.619799999999998</v>
      </c>
      <c r="C50" s="4">
        <v>0.60792077922077903</v>
      </c>
    </row>
    <row r="51" spans="1:3" x14ac:dyDescent="0.25">
      <c r="A51" t="s">
        <v>317</v>
      </c>
      <c r="B51" s="6">
        <v>220.9589</v>
      </c>
      <c r="C51" s="4">
        <v>0.72683848684210495</v>
      </c>
    </row>
    <row r="52" spans="1:3" x14ac:dyDescent="0.25">
      <c r="A52" t="s">
        <v>95</v>
      </c>
      <c r="B52" s="6">
        <v>233.89609999999999</v>
      </c>
      <c r="C52" s="4">
        <v>0.76939506578947303</v>
      </c>
    </row>
    <row r="53" spans="1:3" x14ac:dyDescent="0.25">
      <c r="A53" t="s">
        <v>50</v>
      </c>
      <c r="B53" s="6">
        <v>140.58260000000001</v>
      </c>
      <c r="C53" s="4">
        <v>0.21694845679012401</v>
      </c>
    </row>
    <row r="54" spans="1:3" x14ac:dyDescent="0.25">
      <c r="A54" t="s">
        <v>269</v>
      </c>
      <c r="B54" s="6">
        <v>109.50709999999999</v>
      </c>
      <c r="C54" s="4">
        <v>0.54211435643564299</v>
      </c>
    </row>
    <row r="55" spans="1:3" x14ac:dyDescent="0.25">
      <c r="A55" t="s">
        <v>96</v>
      </c>
      <c r="B55" s="6">
        <v>127.94540000000001</v>
      </c>
      <c r="C55" s="4">
        <v>0.20940327332242301</v>
      </c>
    </row>
    <row r="56" spans="1:3" x14ac:dyDescent="0.25">
      <c r="A56" t="s">
        <v>138</v>
      </c>
      <c r="B56" s="6">
        <v>399.16070000000002</v>
      </c>
      <c r="C56" s="4">
        <v>0.58873259587020599</v>
      </c>
    </row>
    <row r="57" spans="1:3" x14ac:dyDescent="0.25">
      <c r="A57" t="s">
        <v>318</v>
      </c>
      <c r="B57" s="6">
        <v>259.73719999999997</v>
      </c>
      <c r="C57" s="4">
        <v>0.53999417879417899</v>
      </c>
    </row>
    <row r="58" spans="1:3" x14ac:dyDescent="0.25">
      <c r="A58" t="s">
        <v>319</v>
      </c>
      <c r="B58" s="6">
        <v>209.77080000000001</v>
      </c>
      <c r="C58" s="4">
        <v>0.55057952755905504</v>
      </c>
    </row>
    <row r="59" spans="1:3" x14ac:dyDescent="0.25">
      <c r="A59" t="s">
        <v>270</v>
      </c>
      <c r="B59" s="6">
        <v>148.10239999999999</v>
      </c>
      <c r="C59" s="4">
        <v>0.52705480427046303</v>
      </c>
    </row>
    <row r="60" spans="1:3" x14ac:dyDescent="0.25">
      <c r="A60" t="s">
        <v>97</v>
      </c>
      <c r="B60" s="6">
        <v>381.4597</v>
      </c>
      <c r="C60" s="4">
        <v>0.60549158730158703</v>
      </c>
    </row>
    <row r="61" spans="1:3" x14ac:dyDescent="0.25">
      <c r="A61" t="s">
        <v>1</v>
      </c>
      <c r="B61" s="6">
        <v>367.56619999999998</v>
      </c>
      <c r="C61" s="4">
        <v>0.62617751277683098</v>
      </c>
    </row>
    <row r="62" spans="1:3" x14ac:dyDescent="0.25">
      <c r="A62" t="s">
        <v>271</v>
      </c>
      <c r="B62" s="6">
        <v>226.6087</v>
      </c>
      <c r="C62" s="4">
        <v>0.58104794871794896</v>
      </c>
    </row>
    <row r="63" spans="1:3" x14ac:dyDescent="0.25">
      <c r="A63" t="s">
        <v>98</v>
      </c>
      <c r="B63" s="6">
        <v>351.04689999999903</v>
      </c>
      <c r="C63" s="4">
        <v>0.632516936936936</v>
      </c>
    </row>
    <row r="64" spans="1:3" x14ac:dyDescent="0.25">
      <c r="A64" t="s">
        <v>139</v>
      </c>
      <c r="B64" s="6">
        <v>442.32940000000002</v>
      </c>
      <c r="C64" s="4">
        <v>0.66019313432835802</v>
      </c>
    </row>
    <row r="65" spans="1:3" x14ac:dyDescent="0.25">
      <c r="A65" t="s">
        <v>272</v>
      </c>
      <c r="B65" s="6">
        <v>77.047499999999999</v>
      </c>
      <c r="C65" s="4">
        <v>0.63153688524590201</v>
      </c>
    </row>
    <row r="66" spans="1:3" x14ac:dyDescent="0.25">
      <c r="A66" t="s">
        <v>320</v>
      </c>
      <c r="B66" s="6">
        <v>165.197</v>
      </c>
      <c r="C66" s="4">
        <v>0.65554365079365096</v>
      </c>
    </row>
    <row r="67" spans="1:3" x14ac:dyDescent="0.25">
      <c r="A67" t="s">
        <v>321</v>
      </c>
      <c r="B67" s="6">
        <v>221.50380000000001</v>
      </c>
      <c r="C67" s="4">
        <v>0.62927215909090894</v>
      </c>
    </row>
    <row r="68" spans="1:3" x14ac:dyDescent="0.25">
      <c r="A68" t="s">
        <v>322</v>
      </c>
      <c r="B68" s="6">
        <v>282.6748</v>
      </c>
      <c r="C68" s="4">
        <v>0.625386725663716</v>
      </c>
    </row>
    <row r="69" spans="1:3" x14ac:dyDescent="0.25">
      <c r="A69" t="s">
        <v>323</v>
      </c>
      <c r="B69" s="6">
        <v>351.52870000000001</v>
      </c>
      <c r="C69" s="4">
        <v>0.63682735507246302</v>
      </c>
    </row>
    <row r="70" spans="1:3" x14ac:dyDescent="0.25">
      <c r="A70" t="s">
        <v>324</v>
      </c>
      <c r="B70" s="6">
        <v>475.56560000000002</v>
      </c>
      <c r="C70" s="4">
        <v>0.66605826330532203</v>
      </c>
    </row>
    <row r="71" spans="1:3" x14ac:dyDescent="0.25">
      <c r="A71" t="s">
        <v>99</v>
      </c>
      <c r="B71" s="6">
        <v>422.12509999999997</v>
      </c>
      <c r="C71" s="4">
        <v>0.671105087440381</v>
      </c>
    </row>
    <row r="72" spans="1:3" x14ac:dyDescent="0.25">
      <c r="A72" t="s">
        <v>51</v>
      </c>
      <c r="B72" s="6">
        <v>588.03179999999998</v>
      </c>
      <c r="C72" s="4">
        <v>0.62823910256410198</v>
      </c>
    </row>
    <row r="73" spans="1:3" x14ac:dyDescent="0.25">
      <c r="A73" t="s">
        <v>100</v>
      </c>
      <c r="B73" s="6">
        <v>558.84730000000002</v>
      </c>
      <c r="C73" s="4">
        <v>0.66135775147928999</v>
      </c>
    </row>
    <row r="74" spans="1:3" x14ac:dyDescent="0.25">
      <c r="A74" t="s">
        <v>140</v>
      </c>
      <c r="B74" s="6">
        <v>197.3793</v>
      </c>
      <c r="C74" s="4">
        <v>0.40780847107438001</v>
      </c>
    </row>
    <row r="75" spans="1:3" x14ac:dyDescent="0.25">
      <c r="A75" t="s">
        <v>325</v>
      </c>
      <c r="B75" s="6">
        <v>161.05590000000001</v>
      </c>
      <c r="C75" s="4">
        <v>0.47791068249258201</v>
      </c>
    </row>
    <row r="76" spans="1:3" x14ac:dyDescent="0.25">
      <c r="A76" t="s">
        <v>273</v>
      </c>
      <c r="B76" s="6">
        <v>96.880000000000095</v>
      </c>
      <c r="C76" s="4">
        <v>0.46801932367149801</v>
      </c>
    </row>
    <row r="77" spans="1:3" x14ac:dyDescent="0.25">
      <c r="A77" t="s">
        <v>101</v>
      </c>
      <c r="B77" s="6">
        <v>167.5864</v>
      </c>
      <c r="C77" s="4">
        <v>0.41896600000000001</v>
      </c>
    </row>
    <row r="78" spans="1:3" x14ac:dyDescent="0.25">
      <c r="A78" t="s">
        <v>3</v>
      </c>
      <c r="B78" s="6">
        <v>495.56180000000001</v>
      </c>
      <c r="C78" s="4">
        <v>0.574897679814385</v>
      </c>
    </row>
    <row r="79" spans="1:3" x14ac:dyDescent="0.25">
      <c r="A79" t="s">
        <v>274</v>
      </c>
      <c r="B79" s="6">
        <v>300.29239999999999</v>
      </c>
      <c r="C79" s="4">
        <v>0.49799734660033101</v>
      </c>
    </row>
    <row r="80" spans="1:3" x14ac:dyDescent="0.25">
      <c r="A80" t="s">
        <v>326</v>
      </c>
      <c r="B80" s="6">
        <v>373.06470000000002</v>
      </c>
      <c r="C80" s="4">
        <v>0.530675248933143</v>
      </c>
    </row>
    <row r="81" spans="1:3" x14ac:dyDescent="0.25">
      <c r="A81" t="s">
        <v>102</v>
      </c>
      <c r="B81" s="6">
        <v>466.32679999999999</v>
      </c>
      <c r="C81" s="4">
        <v>0.59939177377891995</v>
      </c>
    </row>
    <row r="82" spans="1:3" x14ac:dyDescent="0.25">
      <c r="A82" t="s">
        <v>327</v>
      </c>
      <c r="B82" s="6">
        <v>0</v>
      </c>
      <c r="C82" s="4" t="s">
        <v>380</v>
      </c>
    </row>
    <row r="83" spans="1:3" x14ac:dyDescent="0.25">
      <c r="A83" t="s">
        <v>27</v>
      </c>
      <c r="B83" s="6">
        <v>364.80869999999902</v>
      </c>
      <c r="C83" s="4">
        <v>0.43223779620852998</v>
      </c>
    </row>
    <row r="84" spans="1:3" x14ac:dyDescent="0.25">
      <c r="A84" t="s">
        <v>275</v>
      </c>
      <c r="B84" s="6">
        <v>283.55259999999998</v>
      </c>
      <c r="C84" s="4">
        <v>0.55927534516765298</v>
      </c>
    </row>
    <row r="85" spans="1:3" x14ac:dyDescent="0.25">
      <c r="A85" t="s">
        <v>103</v>
      </c>
      <c r="B85" s="6">
        <v>295.89460000000003</v>
      </c>
      <c r="C85" s="4">
        <v>0.42821215629522402</v>
      </c>
    </row>
    <row r="86" spans="1:3" x14ac:dyDescent="0.25">
      <c r="A86" t="s">
        <v>141</v>
      </c>
      <c r="B86" s="6">
        <v>451.52519999999902</v>
      </c>
      <c r="C86" s="4">
        <v>0.618527671232876</v>
      </c>
    </row>
    <row r="87" spans="1:3" x14ac:dyDescent="0.25">
      <c r="A87" t="s">
        <v>104</v>
      </c>
      <c r="B87" s="6">
        <v>439.90379999999999</v>
      </c>
      <c r="C87" s="4">
        <v>0.63023467048710502</v>
      </c>
    </row>
    <row r="88" spans="1:3" x14ac:dyDescent="0.25">
      <c r="A88" t="s">
        <v>328</v>
      </c>
      <c r="B88" s="6">
        <v>430.88330000000002</v>
      </c>
      <c r="C88" s="4">
        <v>0.62086930835734799</v>
      </c>
    </row>
    <row r="89" spans="1:3" x14ac:dyDescent="0.25">
      <c r="A89" t="s">
        <v>86</v>
      </c>
      <c r="B89" s="6">
        <v>324.52839999999998</v>
      </c>
      <c r="C89" s="4">
        <v>0.58579133574007203</v>
      </c>
    </row>
    <row r="90" spans="1:3" x14ac:dyDescent="0.25">
      <c r="A90" t="s">
        <v>105</v>
      </c>
      <c r="B90" s="6">
        <v>314.35890000000001</v>
      </c>
      <c r="C90" s="4">
        <v>0.58107005545286505</v>
      </c>
    </row>
    <row r="91" spans="1:3" x14ac:dyDescent="0.25">
      <c r="A91" t="s">
        <v>33</v>
      </c>
      <c r="B91" s="6">
        <v>285.63049999999998</v>
      </c>
      <c r="C91" s="4">
        <v>0.50643705673758899</v>
      </c>
    </row>
    <row r="92" spans="1:3" x14ac:dyDescent="0.25">
      <c r="A92" t="s">
        <v>106</v>
      </c>
      <c r="B92" s="6">
        <v>264.8768</v>
      </c>
      <c r="C92" s="4">
        <v>0.55067941787941799</v>
      </c>
    </row>
    <row r="93" spans="1:3" x14ac:dyDescent="0.25">
      <c r="A93" t="s">
        <v>35</v>
      </c>
      <c r="B93" s="6">
        <v>547.39790000000005</v>
      </c>
      <c r="C93" s="4">
        <v>0.657140336134453</v>
      </c>
    </row>
    <row r="94" spans="1:3" x14ac:dyDescent="0.25">
      <c r="A94" t="s">
        <v>54</v>
      </c>
      <c r="B94" s="6">
        <v>188.23609999999999</v>
      </c>
      <c r="C94" s="4">
        <v>0.61919769736842201</v>
      </c>
    </row>
    <row r="95" spans="1:3" x14ac:dyDescent="0.25">
      <c r="A95" t="s">
        <v>276</v>
      </c>
      <c r="B95" s="6">
        <v>160.35079999999999</v>
      </c>
      <c r="C95" s="4">
        <v>0.66260661157024803</v>
      </c>
    </row>
    <row r="96" spans="1:3" x14ac:dyDescent="0.25">
      <c r="A96" t="s">
        <v>107</v>
      </c>
      <c r="B96" s="6">
        <v>157.54669999999999</v>
      </c>
      <c r="C96" s="4">
        <v>0.64568319672131202</v>
      </c>
    </row>
    <row r="97" spans="1:3" x14ac:dyDescent="0.25">
      <c r="A97" t="s">
        <v>142</v>
      </c>
      <c r="B97" s="6">
        <v>250.8263</v>
      </c>
      <c r="C97" s="4">
        <v>0.31750164556962002</v>
      </c>
    </row>
    <row r="98" spans="1:3" x14ac:dyDescent="0.25">
      <c r="A98" t="s">
        <v>329</v>
      </c>
      <c r="B98" s="6">
        <v>180.05070000000001</v>
      </c>
      <c r="C98" s="4">
        <v>0.68460342205323199</v>
      </c>
    </row>
    <row r="99" spans="1:3" x14ac:dyDescent="0.25">
      <c r="A99" t="s">
        <v>330</v>
      </c>
      <c r="B99" s="6">
        <v>202.32140000000001</v>
      </c>
      <c r="C99" s="4">
        <v>0.57477670454545404</v>
      </c>
    </row>
    <row r="100" spans="1:3" x14ac:dyDescent="0.25">
      <c r="A100" t="s">
        <v>277</v>
      </c>
      <c r="B100" s="6">
        <v>99.796599999999998</v>
      </c>
      <c r="C100" s="4">
        <v>0.66531066666666705</v>
      </c>
    </row>
    <row r="101" spans="1:3" x14ac:dyDescent="0.25">
      <c r="A101" t="s">
        <v>108</v>
      </c>
      <c r="B101" s="6">
        <v>235.39750000000001</v>
      </c>
      <c r="C101" s="4">
        <v>0.31261288180610902</v>
      </c>
    </row>
    <row r="102" spans="1:3" x14ac:dyDescent="0.25">
      <c r="A102" t="s">
        <v>36</v>
      </c>
      <c r="B102" s="6">
        <v>404.02959999999899</v>
      </c>
      <c r="C102" s="4">
        <v>0.48502953181272401</v>
      </c>
    </row>
    <row r="103" spans="1:3" x14ac:dyDescent="0.25">
      <c r="A103" t="s">
        <v>109</v>
      </c>
      <c r="B103" s="6">
        <v>378.26569999999901</v>
      </c>
      <c r="C103" s="4">
        <v>0.50035145502645395</v>
      </c>
    </row>
    <row r="104" spans="1:3" x14ac:dyDescent="0.25">
      <c r="A104" t="s">
        <v>37</v>
      </c>
      <c r="B104" s="6">
        <v>217.49959999999999</v>
      </c>
      <c r="C104" s="4">
        <v>0.76048811188811205</v>
      </c>
    </row>
    <row r="105" spans="1:3" x14ac:dyDescent="0.25">
      <c r="A105" t="s">
        <v>38</v>
      </c>
      <c r="B105" s="6">
        <v>230.2714</v>
      </c>
      <c r="C105" s="4">
        <v>0.50498114035087704</v>
      </c>
    </row>
    <row r="106" spans="1:3" x14ac:dyDescent="0.25">
      <c r="A106" t="s">
        <v>110</v>
      </c>
      <c r="B106" s="6">
        <v>203.53380000000001</v>
      </c>
      <c r="C106" s="4">
        <v>0.58655273775216099</v>
      </c>
    </row>
    <row r="107" spans="1:3" x14ac:dyDescent="0.25">
      <c r="A107" t="s">
        <v>17</v>
      </c>
      <c r="B107" s="6">
        <v>355.30930000000001</v>
      </c>
      <c r="C107" s="4">
        <v>0.70497876984126895</v>
      </c>
    </row>
    <row r="108" spans="1:3" x14ac:dyDescent="0.25">
      <c r="A108" t="s">
        <v>331</v>
      </c>
      <c r="B108" s="6">
        <v>206.4665</v>
      </c>
      <c r="C108" s="4">
        <v>0.683663907284768</v>
      </c>
    </row>
    <row r="109" spans="1:3" x14ac:dyDescent="0.25">
      <c r="A109" t="s">
        <v>278</v>
      </c>
      <c r="B109" s="6">
        <v>64.961500000000001</v>
      </c>
      <c r="C109" s="4">
        <v>0.67668229166666705</v>
      </c>
    </row>
    <row r="110" spans="1:3" x14ac:dyDescent="0.25">
      <c r="A110" t="s">
        <v>111</v>
      </c>
      <c r="B110" s="6">
        <v>317.3383</v>
      </c>
      <c r="C110" s="4">
        <v>0.71311977528089798</v>
      </c>
    </row>
    <row r="111" spans="1:3" x14ac:dyDescent="0.25">
      <c r="A111" t="s">
        <v>18</v>
      </c>
      <c r="B111" s="6">
        <v>347.14980000000003</v>
      </c>
      <c r="C111" s="4">
        <v>0.70846897959183697</v>
      </c>
    </row>
    <row r="112" spans="1:3" x14ac:dyDescent="0.25">
      <c r="A112" t="s">
        <v>112</v>
      </c>
      <c r="B112" s="6">
        <v>324.40230000000003</v>
      </c>
      <c r="C112" s="4">
        <v>0.75093125000000005</v>
      </c>
    </row>
    <row r="113" spans="1:3" x14ac:dyDescent="0.25">
      <c r="A113" t="s">
        <v>42</v>
      </c>
      <c r="B113" s="6">
        <v>210.506</v>
      </c>
      <c r="C113" s="4">
        <v>0.551062827225131</v>
      </c>
    </row>
    <row r="114" spans="1:3" x14ac:dyDescent="0.25">
      <c r="A114" t="s">
        <v>332</v>
      </c>
      <c r="B114" s="6">
        <v>171.60230000000001</v>
      </c>
      <c r="C114" s="4">
        <v>0.60211333333333295</v>
      </c>
    </row>
    <row r="115" spans="1:3" x14ac:dyDescent="0.25">
      <c r="A115" t="s">
        <v>333</v>
      </c>
      <c r="B115" s="6">
        <v>109.95359999999999</v>
      </c>
      <c r="C115" s="4">
        <v>0.52358857142857096</v>
      </c>
    </row>
    <row r="116" spans="1:3" x14ac:dyDescent="0.25">
      <c r="A116" t="s">
        <v>279</v>
      </c>
      <c r="B116" s="6">
        <v>48.8</v>
      </c>
      <c r="C116" s="4">
        <v>0.36148148148148102</v>
      </c>
    </row>
    <row r="117" spans="1:3" x14ac:dyDescent="0.25">
      <c r="A117" t="s">
        <v>113</v>
      </c>
      <c r="B117" s="6">
        <v>185.37629999999999</v>
      </c>
      <c r="C117" s="4">
        <v>0.60779114754098296</v>
      </c>
    </row>
    <row r="118" spans="1:3" x14ac:dyDescent="0.25">
      <c r="A118" t="s">
        <v>220</v>
      </c>
      <c r="B118" s="6">
        <v>461.48329999999999</v>
      </c>
      <c r="C118" s="4">
        <v>0.65551605113636302</v>
      </c>
    </row>
    <row r="119" spans="1:3" x14ac:dyDescent="0.25">
      <c r="A119" t="s">
        <v>334</v>
      </c>
      <c r="B119" s="6">
        <v>378.36700000000002</v>
      </c>
      <c r="C119" s="4">
        <v>0.66148076923076904</v>
      </c>
    </row>
    <row r="120" spans="1:3" x14ac:dyDescent="0.25">
      <c r="A120" t="s">
        <v>335</v>
      </c>
      <c r="B120" s="6">
        <v>323.82319999999999</v>
      </c>
      <c r="C120" s="4">
        <v>0.63870453648915204</v>
      </c>
    </row>
    <row r="121" spans="1:3" x14ac:dyDescent="0.25">
      <c r="A121" t="s">
        <v>336</v>
      </c>
      <c r="B121" s="6">
        <v>250.51849999999999</v>
      </c>
      <c r="C121" s="4">
        <v>0.64733462532299701</v>
      </c>
    </row>
    <row r="122" spans="1:3" x14ac:dyDescent="0.25">
      <c r="A122" t="s">
        <v>337</v>
      </c>
      <c r="B122" s="6">
        <v>212.1454</v>
      </c>
      <c r="C122" s="4">
        <v>0.62951157270029701</v>
      </c>
    </row>
    <row r="123" spans="1:3" x14ac:dyDescent="0.25">
      <c r="A123" t="s">
        <v>338</v>
      </c>
      <c r="B123" s="6">
        <v>178.916</v>
      </c>
      <c r="C123" s="4">
        <v>0.62340069686411204</v>
      </c>
    </row>
    <row r="124" spans="1:3" x14ac:dyDescent="0.25">
      <c r="A124" t="s">
        <v>339</v>
      </c>
      <c r="B124" s="6">
        <v>147.72810000000001</v>
      </c>
      <c r="C124" s="4">
        <v>0.623325316455696</v>
      </c>
    </row>
    <row r="125" spans="1:3" x14ac:dyDescent="0.25">
      <c r="A125" t="s">
        <v>340</v>
      </c>
      <c r="B125" s="6">
        <v>118.8592</v>
      </c>
      <c r="C125" s="4">
        <v>0.63561069518716595</v>
      </c>
    </row>
    <row r="126" spans="1:3" x14ac:dyDescent="0.25">
      <c r="A126" t="s">
        <v>341</v>
      </c>
      <c r="B126" s="6">
        <v>86.837699999999998</v>
      </c>
      <c r="C126" s="4">
        <v>0.63385182481751801</v>
      </c>
    </row>
    <row r="127" spans="1:3" x14ac:dyDescent="0.25">
      <c r="A127" t="s">
        <v>289</v>
      </c>
      <c r="B127" s="6">
        <v>63.452500000000001</v>
      </c>
      <c r="C127" s="4">
        <v>0.616043689320388</v>
      </c>
    </row>
    <row r="128" spans="1:3" x14ac:dyDescent="0.25">
      <c r="A128" t="s">
        <v>222</v>
      </c>
      <c r="B128" s="6">
        <v>450.4323</v>
      </c>
      <c r="C128" s="4">
        <v>0.65949092240117102</v>
      </c>
    </row>
    <row r="129" spans="1:3" x14ac:dyDescent="0.25">
      <c r="A129" t="s">
        <v>39</v>
      </c>
      <c r="B129" s="6">
        <v>356.20740000000001</v>
      </c>
      <c r="C129" s="4">
        <v>0.38508908108108098</v>
      </c>
    </row>
    <row r="130" spans="1:3" x14ac:dyDescent="0.25">
      <c r="A130" t="s">
        <v>143</v>
      </c>
      <c r="B130" s="6">
        <v>277.57639999999998</v>
      </c>
      <c r="C130" s="4">
        <v>0.25990299625468199</v>
      </c>
    </row>
    <row r="131" spans="1:3" x14ac:dyDescent="0.25">
      <c r="A131" t="s">
        <v>342</v>
      </c>
      <c r="B131" s="6">
        <v>162.91640000000001</v>
      </c>
      <c r="C131" s="4">
        <v>0.18325804274465701</v>
      </c>
    </row>
    <row r="132" spans="1:3" x14ac:dyDescent="0.25">
      <c r="A132" t="s">
        <v>343</v>
      </c>
      <c r="B132" s="6">
        <v>115.5171</v>
      </c>
      <c r="C132" s="4">
        <v>0.63821602209944805</v>
      </c>
    </row>
    <row r="133" spans="1:3" x14ac:dyDescent="0.25">
      <c r="A133" t="s">
        <v>114</v>
      </c>
      <c r="B133" s="6">
        <v>272.66079999999999</v>
      </c>
      <c r="C133" s="4">
        <v>0.26395043562439502</v>
      </c>
    </row>
    <row r="134" spans="1:3" x14ac:dyDescent="0.25">
      <c r="A134" t="s">
        <v>144</v>
      </c>
      <c r="B134" s="6">
        <v>183.637</v>
      </c>
      <c r="C134" s="4">
        <v>0.18815266393442601</v>
      </c>
    </row>
    <row r="135" spans="1:3" x14ac:dyDescent="0.25">
      <c r="A135" t="s">
        <v>115</v>
      </c>
      <c r="B135" s="6">
        <v>179.72499999999999</v>
      </c>
      <c r="C135" s="4">
        <v>0.191196808510639</v>
      </c>
    </row>
    <row r="136" spans="1:3" x14ac:dyDescent="0.25">
      <c r="A136" t="s">
        <v>145</v>
      </c>
      <c r="B136" s="6">
        <v>167.2843</v>
      </c>
      <c r="C136" s="4">
        <v>0.45706092896174899</v>
      </c>
    </row>
    <row r="137" spans="1:3" x14ac:dyDescent="0.25">
      <c r="A137" t="s">
        <v>344</v>
      </c>
      <c r="B137" s="6">
        <v>127.2141</v>
      </c>
      <c r="C137" s="4">
        <v>0.47291486988847597</v>
      </c>
    </row>
    <row r="138" spans="1:3" x14ac:dyDescent="0.25">
      <c r="A138" t="s">
        <v>116</v>
      </c>
      <c r="B138" s="6">
        <v>139.7379</v>
      </c>
      <c r="C138" s="4">
        <v>0.49906392857142901</v>
      </c>
    </row>
    <row r="139" spans="1:3" x14ac:dyDescent="0.25">
      <c r="A139" t="s">
        <v>40</v>
      </c>
      <c r="B139" s="6">
        <v>324.60469999999998</v>
      </c>
      <c r="C139" s="4">
        <v>0.58068819320214604</v>
      </c>
    </row>
    <row r="140" spans="1:3" x14ac:dyDescent="0.25">
      <c r="A140" t="s">
        <v>146</v>
      </c>
      <c r="B140" s="6">
        <v>207.96619999999999</v>
      </c>
      <c r="C140" s="4">
        <v>0.66655833333333403</v>
      </c>
    </row>
    <row r="141" spans="1:3" x14ac:dyDescent="0.25">
      <c r="A141" t="s">
        <v>117</v>
      </c>
      <c r="B141" s="6">
        <v>178.2347</v>
      </c>
      <c r="C141" s="4">
        <v>0.69083217054263601</v>
      </c>
    </row>
    <row r="142" spans="1:3" x14ac:dyDescent="0.25">
      <c r="A142" t="s">
        <v>147</v>
      </c>
      <c r="B142" s="6">
        <v>202.90809999999999</v>
      </c>
      <c r="C142" s="4">
        <v>0.203722991967872</v>
      </c>
    </row>
    <row r="143" spans="1:3" x14ac:dyDescent="0.25">
      <c r="A143" t="s">
        <v>280</v>
      </c>
      <c r="B143" s="6">
        <v>32.672199999999997</v>
      </c>
      <c r="C143" s="4">
        <v>0.32031568627451001</v>
      </c>
    </row>
    <row r="144" spans="1:3" x14ac:dyDescent="0.25">
      <c r="A144" t="s">
        <v>345</v>
      </c>
      <c r="B144" s="6">
        <v>59.182400000000001</v>
      </c>
      <c r="C144" s="4">
        <v>0.29298217821782202</v>
      </c>
    </row>
    <row r="145" spans="1:3" x14ac:dyDescent="0.25">
      <c r="A145" t="s">
        <v>346</v>
      </c>
      <c r="B145" s="6">
        <v>86.461799999999997</v>
      </c>
      <c r="C145" s="4">
        <v>0.245630113636364</v>
      </c>
    </row>
    <row r="146" spans="1:3" x14ac:dyDescent="0.25">
      <c r="A146" t="s">
        <v>347</v>
      </c>
      <c r="B146" s="6">
        <v>95.790200000000098</v>
      </c>
      <c r="C146" s="4">
        <v>0.19081713147410401</v>
      </c>
    </row>
    <row r="147" spans="1:3" x14ac:dyDescent="0.25">
      <c r="A147" t="s">
        <v>348</v>
      </c>
      <c r="B147" s="6">
        <v>105.6219</v>
      </c>
      <c r="C147" s="4">
        <v>0.161996779141104</v>
      </c>
    </row>
    <row r="148" spans="1:3" x14ac:dyDescent="0.25">
      <c r="A148" t="s">
        <v>349</v>
      </c>
      <c r="B148" s="6">
        <v>153.0909</v>
      </c>
      <c r="C148" s="4">
        <v>0.16972383592017801</v>
      </c>
    </row>
    <row r="149" spans="1:3" x14ac:dyDescent="0.25">
      <c r="A149" t="s">
        <v>118</v>
      </c>
      <c r="B149" s="6">
        <v>195.0136</v>
      </c>
      <c r="C149" s="4">
        <v>0.20313916666666701</v>
      </c>
    </row>
    <row r="150" spans="1:3" x14ac:dyDescent="0.25">
      <c r="A150" t="s">
        <v>41</v>
      </c>
      <c r="B150" s="6">
        <v>274.33370000000002</v>
      </c>
      <c r="C150" s="4">
        <v>0.28021828396322801</v>
      </c>
    </row>
    <row r="151" spans="1:3" x14ac:dyDescent="0.25">
      <c r="A151" t="s">
        <v>119</v>
      </c>
      <c r="B151" s="6">
        <v>263.86340000000001</v>
      </c>
      <c r="C151" s="4">
        <v>0.27981272534464502</v>
      </c>
    </row>
    <row r="152" spans="1:3" x14ac:dyDescent="0.25">
      <c r="A152" t="s">
        <v>55</v>
      </c>
      <c r="B152" s="6">
        <v>310.63690000000003</v>
      </c>
      <c r="C152" s="4">
        <v>0.38302946979038199</v>
      </c>
    </row>
    <row r="153" spans="1:3" x14ac:dyDescent="0.25">
      <c r="A153" t="s">
        <v>148</v>
      </c>
      <c r="B153" s="6">
        <v>546.3646</v>
      </c>
      <c r="C153" s="4">
        <v>0.46697829059828999</v>
      </c>
    </row>
    <row r="154" spans="1:3" x14ac:dyDescent="0.25">
      <c r="A154" t="s">
        <v>281</v>
      </c>
      <c r="B154" s="6">
        <v>135.0626</v>
      </c>
      <c r="C154" s="4">
        <v>0.668626732673267</v>
      </c>
    </row>
    <row r="155" spans="1:3" x14ac:dyDescent="0.25">
      <c r="A155" t="s">
        <v>350</v>
      </c>
      <c r="B155" s="6">
        <v>205.4906</v>
      </c>
      <c r="C155" s="4">
        <v>0.68043245033112598</v>
      </c>
    </row>
    <row r="156" spans="1:3" x14ac:dyDescent="0.25">
      <c r="A156" t="s">
        <v>351</v>
      </c>
      <c r="B156" s="6">
        <v>364.90649999999999</v>
      </c>
      <c r="C156" s="4">
        <v>0.72690537848605496</v>
      </c>
    </row>
    <row r="157" spans="1:3" x14ac:dyDescent="0.25">
      <c r="A157" t="s">
        <v>120</v>
      </c>
      <c r="B157" s="6">
        <v>531.02930000000003</v>
      </c>
      <c r="C157" s="4">
        <v>0.46869311562224197</v>
      </c>
    </row>
    <row r="158" spans="1:3" x14ac:dyDescent="0.25">
      <c r="A158" t="s">
        <v>352</v>
      </c>
      <c r="B158" s="6">
        <v>299.09120000000001</v>
      </c>
      <c r="C158" s="4">
        <v>0.47854591999999901</v>
      </c>
    </row>
    <row r="159" spans="1:3" x14ac:dyDescent="0.25">
      <c r="A159" t="s">
        <v>2</v>
      </c>
      <c r="B159" s="6">
        <v>280.7183</v>
      </c>
      <c r="C159" s="4">
        <v>0.52865969868173202</v>
      </c>
    </row>
    <row r="160" spans="1:3" x14ac:dyDescent="0.25">
      <c r="A160" t="s">
        <v>121</v>
      </c>
      <c r="B160" s="6">
        <v>254.0395</v>
      </c>
      <c r="C160" s="4">
        <v>0.55955837004405296</v>
      </c>
    </row>
    <row r="161" spans="1:3" x14ac:dyDescent="0.25">
      <c r="A161" t="s">
        <v>57</v>
      </c>
      <c r="B161" s="6">
        <v>96.455299999999994</v>
      </c>
      <c r="C161" s="4">
        <v>0.54494519774011296</v>
      </c>
    </row>
    <row r="162" spans="1:3" x14ac:dyDescent="0.25">
      <c r="A162" t="s">
        <v>122</v>
      </c>
      <c r="B162" s="6">
        <v>49.617199999999997</v>
      </c>
      <c r="C162" s="4">
        <v>0.53351827956989195</v>
      </c>
    </row>
    <row r="163" spans="1:3" x14ac:dyDescent="0.25">
      <c r="A163" t="s">
        <v>58</v>
      </c>
      <c r="B163" s="6">
        <v>289.80200000000002</v>
      </c>
      <c r="C163" s="4">
        <v>0.59630041152263302</v>
      </c>
    </row>
    <row r="164" spans="1:3" x14ac:dyDescent="0.25">
      <c r="A164" t="s">
        <v>123</v>
      </c>
      <c r="B164" s="6">
        <v>255.6499</v>
      </c>
      <c r="C164" s="4">
        <v>0.64395440806045301</v>
      </c>
    </row>
    <row r="165" spans="1:3" x14ac:dyDescent="0.25">
      <c r="A165" t="s">
        <v>59</v>
      </c>
      <c r="B165" s="6">
        <v>482.106099999999</v>
      </c>
      <c r="C165" s="4">
        <v>0.62938133159268905</v>
      </c>
    </row>
    <row r="166" spans="1:3" x14ac:dyDescent="0.25">
      <c r="A166" t="s">
        <v>353</v>
      </c>
      <c r="B166" s="6">
        <v>119.48860000000001</v>
      </c>
      <c r="C166" s="4">
        <v>0.57723961352657005</v>
      </c>
    </row>
    <row r="167" spans="1:3" x14ac:dyDescent="0.25">
      <c r="A167" t="s">
        <v>282</v>
      </c>
      <c r="B167" s="6">
        <v>258.82639999999998</v>
      </c>
      <c r="C167" s="4">
        <v>0.57262477876106199</v>
      </c>
    </row>
    <row r="168" spans="1:3" x14ac:dyDescent="0.25">
      <c r="A168" t="s">
        <v>354</v>
      </c>
      <c r="B168" s="6">
        <v>334.14479999999998</v>
      </c>
      <c r="C168" s="4">
        <v>0.58828309859154904</v>
      </c>
    </row>
    <row r="169" spans="1:3" x14ac:dyDescent="0.25">
      <c r="A169" t="s">
        <v>355</v>
      </c>
      <c r="B169" s="6">
        <v>390.52640000000002</v>
      </c>
      <c r="C169" s="4">
        <v>0.59896687116564395</v>
      </c>
    </row>
    <row r="170" spans="1:3" x14ac:dyDescent="0.25">
      <c r="A170" t="s">
        <v>124</v>
      </c>
      <c r="B170" s="6">
        <v>406.77710000000002</v>
      </c>
      <c r="C170" s="4">
        <v>0.64876730462519905</v>
      </c>
    </row>
    <row r="171" spans="1:3" x14ac:dyDescent="0.25">
      <c r="A171" t="s">
        <v>9</v>
      </c>
      <c r="B171" s="6">
        <v>429.5607</v>
      </c>
      <c r="C171" s="4">
        <v>0.66392689335394095</v>
      </c>
    </row>
    <row r="172" spans="1:3" x14ac:dyDescent="0.25">
      <c r="A172" t="s">
        <v>356</v>
      </c>
      <c r="B172" s="6">
        <v>351.5145</v>
      </c>
      <c r="C172" s="4">
        <v>0.63911727272727303</v>
      </c>
    </row>
    <row r="173" spans="1:3" x14ac:dyDescent="0.25">
      <c r="A173" t="s">
        <v>357</v>
      </c>
      <c r="B173" s="6">
        <v>278.87790000000001</v>
      </c>
      <c r="C173" s="4">
        <v>0.61972866666666704</v>
      </c>
    </row>
    <row r="174" spans="1:3" x14ac:dyDescent="0.25">
      <c r="A174" t="s">
        <v>283</v>
      </c>
      <c r="B174" s="6">
        <v>123.5307</v>
      </c>
      <c r="C174" s="4">
        <v>0.53476493506493605</v>
      </c>
    </row>
    <row r="175" spans="1:3" x14ac:dyDescent="0.25">
      <c r="A175" t="s">
        <v>358</v>
      </c>
      <c r="B175" s="6">
        <v>340.6189</v>
      </c>
      <c r="C175" s="4">
        <v>0.70375805785123902</v>
      </c>
    </row>
    <row r="176" spans="1:3" x14ac:dyDescent="0.25">
      <c r="A176" t="s">
        <v>359</v>
      </c>
      <c r="B176" s="6">
        <v>373.48739999999998</v>
      </c>
      <c r="C176" s="4">
        <v>0.67660760869565195</v>
      </c>
    </row>
    <row r="177" spans="1:3" x14ac:dyDescent="0.25">
      <c r="A177" t="s">
        <v>125</v>
      </c>
      <c r="B177" s="6">
        <v>410.40960000000001</v>
      </c>
      <c r="C177" s="4">
        <v>0.66733268292682901</v>
      </c>
    </row>
    <row r="178" spans="1:3" x14ac:dyDescent="0.25">
      <c r="A178" t="s">
        <v>149</v>
      </c>
      <c r="B178" s="6">
        <v>526.69709999999998</v>
      </c>
      <c r="C178" s="4">
        <v>0.67095171974522305</v>
      </c>
    </row>
    <row r="179" spans="1:3" x14ac:dyDescent="0.25">
      <c r="A179" t="s">
        <v>360</v>
      </c>
      <c r="B179" s="6">
        <v>312.59249999999997</v>
      </c>
      <c r="C179" s="4">
        <v>0.64055840163934397</v>
      </c>
    </row>
    <row r="180" spans="1:3" x14ac:dyDescent="0.25">
      <c r="A180" t="s">
        <v>361</v>
      </c>
      <c r="B180" s="6">
        <v>194.3965</v>
      </c>
      <c r="C180" s="4">
        <v>0.72536007462686602</v>
      </c>
    </row>
    <row r="181" spans="1:3" x14ac:dyDescent="0.25">
      <c r="A181" t="s">
        <v>284</v>
      </c>
      <c r="B181" s="6">
        <v>301.98270000000002</v>
      </c>
      <c r="C181" s="4">
        <v>0.72591995192307601</v>
      </c>
    </row>
    <row r="182" spans="1:3" x14ac:dyDescent="0.25">
      <c r="A182" t="s">
        <v>362</v>
      </c>
      <c r="B182" s="6">
        <v>369.58049999999997</v>
      </c>
      <c r="C182" s="4">
        <v>0.63068344709897595</v>
      </c>
    </row>
    <row r="183" spans="1:3" x14ac:dyDescent="0.25">
      <c r="A183" t="s">
        <v>363</v>
      </c>
      <c r="B183" s="6">
        <v>440.63159999999999</v>
      </c>
      <c r="C183" s="4">
        <v>0.64232011661807498</v>
      </c>
    </row>
    <row r="184" spans="1:3" x14ac:dyDescent="0.25">
      <c r="A184" t="s">
        <v>291</v>
      </c>
      <c r="B184" s="6">
        <v>0</v>
      </c>
      <c r="C184" s="4">
        <v>0</v>
      </c>
    </row>
    <row r="185" spans="1:3" x14ac:dyDescent="0.25">
      <c r="A185" t="s">
        <v>126</v>
      </c>
      <c r="B185" s="6">
        <v>493.9418</v>
      </c>
      <c r="C185" s="4">
        <v>0.72531835535976497</v>
      </c>
    </row>
    <row r="186" spans="1:3" x14ac:dyDescent="0.25">
      <c r="A186" t="s">
        <v>77</v>
      </c>
      <c r="B186" s="6">
        <v>613.45770000000005</v>
      </c>
      <c r="C186" s="4">
        <v>0.57764378531073501</v>
      </c>
    </row>
    <row r="187" spans="1:3" x14ac:dyDescent="0.25">
      <c r="A187" t="s">
        <v>127</v>
      </c>
      <c r="B187" s="6">
        <v>513.35220000000004</v>
      </c>
      <c r="C187" s="4">
        <v>0.55199161290322596</v>
      </c>
    </row>
    <row r="188" spans="1:3" x14ac:dyDescent="0.25">
      <c r="A188" t="s">
        <v>291</v>
      </c>
      <c r="B188" s="6">
        <v>0</v>
      </c>
      <c r="C188" s="4">
        <v>0</v>
      </c>
    </row>
    <row r="189" spans="1:3" x14ac:dyDescent="0.25">
      <c r="A189" t="s">
        <v>291</v>
      </c>
      <c r="B189" s="6">
        <v>0</v>
      </c>
      <c r="C189" s="4">
        <v>0</v>
      </c>
    </row>
    <row r="190" spans="1:3" x14ac:dyDescent="0.25">
      <c r="A190" t="s">
        <v>150</v>
      </c>
      <c r="B190" s="6">
        <v>580.79430000000002</v>
      </c>
      <c r="C190" s="4">
        <v>0.53137630375114397</v>
      </c>
    </row>
    <row r="191" spans="1:3" x14ac:dyDescent="0.25">
      <c r="A191" t="s">
        <v>285</v>
      </c>
      <c r="B191" s="6">
        <v>59.396500000000003</v>
      </c>
      <c r="C191" s="4">
        <v>0.37832165605095502</v>
      </c>
    </row>
    <row r="192" spans="1:3" x14ac:dyDescent="0.25">
      <c r="A192" t="s">
        <v>364</v>
      </c>
      <c r="B192" s="6">
        <v>170.89279999999999</v>
      </c>
      <c r="C192" s="4">
        <v>0.56587019867549604</v>
      </c>
    </row>
    <row r="193" spans="1:3" x14ac:dyDescent="0.25">
      <c r="A193" t="s">
        <v>365</v>
      </c>
      <c r="B193" s="6">
        <v>300.96350000000001</v>
      </c>
      <c r="C193" s="4">
        <v>0.63227626050420105</v>
      </c>
    </row>
    <row r="194" spans="1:3" x14ac:dyDescent="0.25">
      <c r="A194" t="s">
        <v>366</v>
      </c>
      <c r="B194" s="6">
        <v>347.66609999999901</v>
      </c>
      <c r="C194" s="4">
        <v>0.495250854700853</v>
      </c>
    </row>
    <row r="195" spans="1:3" x14ac:dyDescent="0.25">
      <c r="A195" t="s">
        <v>367</v>
      </c>
      <c r="B195" s="6">
        <v>477.39329999999899</v>
      </c>
      <c r="C195" s="4">
        <v>0.52926086474501</v>
      </c>
    </row>
    <row r="196" spans="1:3" x14ac:dyDescent="0.25">
      <c r="A196" t="s">
        <v>128</v>
      </c>
      <c r="B196" s="6">
        <v>538.2654</v>
      </c>
      <c r="C196" s="4">
        <v>0.55150143442622901</v>
      </c>
    </row>
    <row r="197" spans="1:3" x14ac:dyDescent="0.25">
      <c r="A197" t="s">
        <v>12</v>
      </c>
      <c r="B197" s="6">
        <v>390.12419999999997</v>
      </c>
      <c r="C197" s="4">
        <v>0.55024569816643099</v>
      </c>
    </row>
    <row r="198" spans="1:3" x14ac:dyDescent="0.25">
      <c r="A198" t="s">
        <v>368</v>
      </c>
      <c r="B198" s="6">
        <v>297.0428</v>
      </c>
      <c r="C198" s="4">
        <v>0.58016171875</v>
      </c>
    </row>
    <row r="199" spans="1:3" x14ac:dyDescent="0.25">
      <c r="A199" t="s">
        <v>286</v>
      </c>
      <c r="B199" s="6">
        <v>178.58690000000001</v>
      </c>
      <c r="C199" s="4">
        <v>0.57239391025641095</v>
      </c>
    </row>
    <row r="200" spans="1:3" x14ac:dyDescent="0.25">
      <c r="A200" t="s">
        <v>369</v>
      </c>
      <c r="B200" s="6">
        <v>361.56740000000002</v>
      </c>
      <c r="C200" s="4">
        <v>0.54371037593984906</v>
      </c>
    </row>
    <row r="201" spans="1:3" x14ac:dyDescent="0.25">
      <c r="A201" t="s">
        <v>129</v>
      </c>
      <c r="B201" s="6">
        <v>336.42189999999999</v>
      </c>
      <c r="C201" s="4">
        <v>0.56732192242833002</v>
      </c>
    </row>
    <row r="202" spans="1:3" x14ac:dyDescent="0.25">
      <c r="A202" t="s">
        <v>151</v>
      </c>
      <c r="B202" s="6">
        <v>216.2458</v>
      </c>
      <c r="C202" s="4">
        <v>0.444950205761317</v>
      </c>
    </row>
    <row r="203" spans="1:3" x14ac:dyDescent="0.25">
      <c r="A203" t="s">
        <v>130</v>
      </c>
      <c r="B203" s="6">
        <v>197.3381</v>
      </c>
      <c r="C203" s="4">
        <v>0.46985261904761899</v>
      </c>
    </row>
    <row r="204" spans="1:3" x14ac:dyDescent="0.25">
      <c r="A204" t="s">
        <v>60</v>
      </c>
      <c r="B204" s="6">
        <v>144.4991</v>
      </c>
      <c r="C204" s="4">
        <v>0.496560481099656</v>
      </c>
    </row>
    <row r="205" spans="1:3" x14ac:dyDescent="0.25">
      <c r="A205" t="s">
        <v>287</v>
      </c>
      <c r="B205" s="6">
        <v>66.535300000000007</v>
      </c>
      <c r="C205" s="4">
        <v>0.46205069444444502</v>
      </c>
    </row>
    <row r="206" spans="1:3" x14ac:dyDescent="0.25">
      <c r="A206" t="s">
        <v>131</v>
      </c>
      <c r="B206" s="6">
        <v>107.0669</v>
      </c>
      <c r="C206" s="4">
        <v>0.51974223300970901</v>
      </c>
    </row>
    <row r="207" spans="1:3" x14ac:dyDescent="0.25">
      <c r="A207" t="s">
        <v>370</v>
      </c>
      <c r="B207" s="6">
        <v>0</v>
      </c>
      <c r="C207" s="4" t="s">
        <v>380</v>
      </c>
    </row>
    <row r="208" spans="1:3" x14ac:dyDescent="0.25">
      <c r="A208" t="s">
        <v>153</v>
      </c>
      <c r="B208" s="6">
        <v>603.29729999999995</v>
      </c>
      <c r="C208" s="4">
        <v>0.72164748803827705</v>
      </c>
    </row>
    <row r="209" spans="1:3" x14ac:dyDescent="0.25">
      <c r="A209" t="s">
        <v>371</v>
      </c>
      <c r="B209" s="6">
        <v>447.42669999999998</v>
      </c>
      <c r="C209" s="4">
        <v>0.70019827856024996</v>
      </c>
    </row>
    <row r="210" spans="1:3" x14ac:dyDescent="0.25">
      <c r="A210" t="s">
        <v>372</v>
      </c>
      <c r="B210" s="6">
        <v>300.11779999999999</v>
      </c>
      <c r="C210" s="4">
        <v>0.68363963553530804</v>
      </c>
    </row>
    <row r="211" spans="1:3" x14ac:dyDescent="0.25">
      <c r="A211" t="s">
        <v>373</v>
      </c>
      <c r="B211" s="6">
        <v>159.4725</v>
      </c>
      <c r="C211" s="4">
        <v>0.66724895397489603</v>
      </c>
    </row>
    <row r="212" spans="1:3" x14ac:dyDescent="0.25">
      <c r="A212" t="s">
        <v>288</v>
      </c>
      <c r="B212" s="6">
        <v>86.784000000000006</v>
      </c>
      <c r="C212" s="4">
        <v>0.62434532374100704</v>
      </c>
    </row>
    <row r="213" spans="1:3" x14ac:dyDescent="0.25">
      <c r="A213" t="s">
        <v>374</v>
      </c>
      <c r="B213" s="6">
        <v>34.787799999999997</v>
      </c>
      <c r="C213" s="4">
        <v>0.49696857142857198</v>
      </c>
    </row>
    <row r="214" spans="1:3" x14ac:dyDescent="0.25">
      <c r="A214" t="s">
        <v>132</v>
      </c>
      <c r="B214" s="6">
        <v>593.10199999999998</v>
      </c>
      <c r="C214" s="4">
        <v>0.74045193508114804</v>
      </c>
    </row>
    <row r="215" spans="1:3" x14ac:dyDescent="0.25">
      <c r="A215" t="s">
        <v>221</v>
      </c>
      <c r="B215" s="6">
        <v>405.69940000000003</v>
      </c>
      <c r="C215" s="4">
        <v>0.62415292307692305</v>
      </c>
    </row>
    <row r="216" spans="1:3" x14ac:dyDescent="0.25">
      <c r="A216" t="s">
        <v>290</v>
      </c>
      <c r="B216" s="6">
        <v>328.397099999999</v>
      </c>
      <c r="C216" s="4">
        <v>0.59384647377938404</v>
      </c>
    </row>
    <row r="217" spans="1:3" x14ac:dyDescent="0.25">
      <c r="A217" t="s">
        <v>375</v>
      </c>
      <c r="B217" s="6">
        <v>218.9847</v>
      </c>
      <c r="C217" s="4">
        <v>0.54338635235732002</v>
      </c>
    </row>
    <row r="218" spans="1:3" x14ac:dyDescent="0.25">
      <c r="A218" t="s">
        <v>376</v>
      </c>
      <c r="B218" s="6">
        <v>194.64609999999999</v>
      </c>
      <c r="C218" s="4">
        <v>0.55140538243626003</v>
      </c>
    </row>
    <row r="219" spans="1:3" x14ac:dyDescent="0.25">
      <c r="A219" t="s">
        <v>377</v>
      </c>
      <c r="B219" s="6">
        <v>147.95820000000001</v>
      </c>
      <c r="C219" s="4">
        <v>0.584815019762845</v>
      </c>
    </row>
    <row r="220" spans="1:3" x14ac:dyDescent="0.25">
      <c r="A220" t="s">
        <v>378</v>
      </c>
      <c r="B220" s="6">
        <v>116.6057</v>
      </c>
      <c r="C220" s="4">
        <v>0.57441231527093695</v>
      </c>
    </row>
    <row r="221" spans="1:3" x14ac:dyDescent="0.25">
      <c r="A221" t="s">
        <v>379</v>
      </c>
      <c r="B221" s="6">
        <v>86.723300000000094</v>
      </c>
      <c r="C221" s="4">
        <v>0.56681895424836704</v>
      </c>
    </row>
    <row r="222" spans="1:3" x14ac:dyDescent="0.25">
      <c r="A222" t="s">
        <v>223</v>
      </c>
      <c r="B222" s="6">
        <v>378.77969999999902</v>
      </c>
      <c r="C222" s="4">
        <v>0.61791141924959103</v>
      </c>
    </row>
    <row r="223" spans="1:3" x14ac:dyDescent="0.25">
      <c r="A223" t="s">
        <v>15</v>
      </c>
      <c r="B223" s="6">
        <v>396.0455</v>
      </c>
      <c r="C223" s="4">
        <v>0.45005170454545401</v>
      </c>
    </row>
    <row r="224" spans="1:3" x14ac:dyDescent="0.25">
      <c r="A224" t="s">
        <v>133</v>
      </c>
      <c r="B224" s="6">
        <v>362.66410000000002</v>
      </c>
      <c r="C224" s="4">
        <v>0.493420544217687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ver1</vt:lpstr>
      <vt:lpstr>ver2</vt:lpstr>
      <vt:lpstr>older</vt:lpstr>
      <vt:lpstr>localisation</vt:lpstr>
      <vt:lpstr>Sheet2</vt:lpstr>
      <vt:lpstr>Sheet6</vt:lpstr>
    </vt:vector>
  </TitlesOfParts>
  <Company>WIS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 Krishna Kumar</dc:creator>
  <cp:lastModifiedBy>Jing Liu</cp:lastModifiedBy>
  <dcterms:created xsi:type="dcterms:W3CDTF">2021-04-11T12:45:36Z</dcterms:created>
  <dcterms:modified xsi:type="dcterms:W3CDTF">2024-06-20T13:53:58Z</dcterms:modified>
</cp:coreProperties>
</file>