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Sheet1!$D$5:$D$32</definedName>
  </definedNames>
  <calcPr calcId="162913"/>
</workbook>
</file>

<file path=xl/calcChain.xml><?xml version="1.0" encoding="utf-8"?>
<calcChain xmlns="http://schemas.openxmlformats.org/spreadsheetml/2006/main">
  <c r="O9" i="1" l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8" i="1" l="1"/>
</calcChain>
</file>

<file path=xl/sharedStrings.xml><?xml version="1.0" encoding="utf-8"?>
<sst xmlns="http://schemas.openxmlformats.org/spreadsheetml/2006/main" count="42" uniqueCount="42">
  <si>
    <t>课后</t>
    <phoneticPr fontId="1" type="noConversion"/>
  </si>
  <si>
    <t>个综合评价</t>
    <phoneticPr fontId="1" type="noConversion"/>
  </si>
  <si>
    <t>小组</t>
    <phoneticPr fontId="1" type="noConversion"/>
  </si>
  <si>
    <t>学号</t>
    <phoneticPr fontId="1" type="noConversion"/>
  </si>
  <si>
    <t>姓名</t>
    <phoneticPr fontId="1" type="noConversion"/>
  </si>
  <si>
    <t>课前</t>
    <phoneticPr fontId="1" type="noConversion"/>
  </si>
  <si>
    <t>学生成绩综合评价体系表</t>
    <phoneticPr fontId="1" type="noConversion"/>
  </si>
  <si>
    <t>小组互评（10％）</t>
    <phoneticPr fontId="1" type="noConversion"/>
  </si>
  <si>
    <t>企业评价（10％）</t>
    <phoneticPr fontId="1" type="noConversion"/>
  </si>
  <si>
    <t>实景找错（20％）</t>
    <phoneticPr fontId="1" type="noConversion"/>
  </si>
  <si>
    <t>课堂表现（10％）</t>
    <phoneticPr fontId="1" type="noConversion"/>
  </si>
  <si>
    <t>VR体验（5％）</t>
    <phoneticPr fontId="1" type="noConversion"/>
  </si>
  <si>
    <t>知识评价（10％）</t>
    <phoneticPr fontId="1" type="noConversion"/>
  </si>
  <si>
    <t>教师评价（5％）</t>
    <phoneticPr fontId="1" type="noConversion"/>
  </si>
  <si>
    <t>优化施工现场布置（20%）</t>
    <phoneticPr fontId="1" type="noConversion"/>
  </si>
  <si>
    <t>第一次施工现场布置（10％）</t>
    <phoneticPr fontId="1" type="noConversion"/>
  </si>
  <si>
    <t>王浩</t>
    <phoneticPr fontId="4" type="noConversion"/>
  </si>
  <si>
    <t>徐乐</t>
    <phoneticPr fontId="4" type="noConversion"/>
  </si>
  <si>
    <t>王春霖</t>
    <phoneticPr fontId="4" type="noConversion"/>
  </si>
  <si>
    <t>衡宇</t>
    <phoneticPr fontId="4" type="noConversion"/>
  </si>
  <si>
    <t>肖鹏</t>
    <phoneticPr fontId="4" type="noConversion"/>
  </si>
  <si>
    <t>李新林</t>
    <phoneticPr fontId="4" type="noConversion"/>
  </si>
  <si>
    <t>张尧</t>
    <phoneticPr fontId="4" type="noConversion"/>
  </si>
  <si>
    <t>隗和杰</t>
    <phoneticPr fontId="4" type="noConversion"/>
  </si>
  <si>
    <t>戴瑞泽</t>
    <phoneticPr fontId="4" type="noConversion"/>
  </si>
  <si>
    <t>杨帆</t>
    <phoneticPr fontId="4" type="noConversion"/>
  </si>
  <si>
    <t>王泽轩</t>
  </si>
  <si>
    <t>乔同</t>
  </si>
  <si>
    <t>赵东旭</t>
  </si>
  <si>
    <t>刘绍鹏</t>
  </si>
  <si>
    <t>李兆东</t>
    <phoneticPr fontId="4" type="noConversion"/>
  </si>
  <si>
    <t>高伟一</t>
    <phoneticPr fontId="1" type="noConversion"/>
  </si>
  <si>
    <t>刘思宁</t>
    <phoneticPr fontId="4" type="noConversion"/>
  </si>
  <si>
    <t>李洪睿</t>
    <phoneticPr fontId="4" type="noConversion"/>
  </si>
  <si>
    <t>方俊屹</t>
    <phoneticPr fontId="4" type="noConversion"/>
  </si>
  <si>
    <t>和丽璇</t>
    <phoneticPr fontId="1" type="noConversion"/>
  </si>
  <si>
    <t>王冬雨</t>
    <phoneticPr fontId="1" type="noConversion"/>
  </si>
  <si>
    <t>杨慧</t>
    <phoneticPr fontId="4" type="noConversion"/>
  </si>
  <si>
    <t>彭志林</t>
    <phoneticPr fontId="4" type="noConversion"/>
  </si>
  <si>
    <t>王粲鑫</t>
    <phoneticPr fontId="1" type="noConversion"/>
  </si>
  <si>
    <t>刘景瑄</t>
    <phoneticPr fontId="4" type="noConversion"/>
  </si>
  <si>
    <t>课中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</si>
</sst>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1" fontId="0" fillId="2" borderId="1" xfId="0" applyNumberFormat="1" applyFill="1" applyBorder="1"/>
    <xf numFmtId="0" fontId="0" fillId="2" borderId="3" xfId="0" applyFill="1" applyBorder="1" applyAlignment="1"/>
    <xf numFmtId="0" fontId="0" fillId="2" borderId="4" xfId="0" applyFill="1" applyBorder="1"/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0" borderId="3" xfId="1" applyFont="1" applyBorder="1" applyAlignment="1">
      <alignment horizontal="center" vertical="center" wrapText="1"/>
    </xf>
    <xf numFmtId="44" fontId="0" fillId="0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32"/>
  <sheetViews>
    <sheetView tabSelected="1" topLeftCell="C1" workbookViewId="0">
      <selection activeCell="M7" sqref="M7"/>
    </sheetView>
  </sheetViews>
  <sheetFormatPr defaultRowHeight="13.5" x14ac:dyDescent="0.15"/>
  <cols>
    <col min="4" max="4" width="11.625" bestFit="1" customWidth="1"/>
  </cols>
  <sheetData>
    <row r="5" spans="2:15" ht="26.25" customHeight="1" x14ac:dyDescent="0.15">
      <c r="C5" s="24" t="s">
        <v>6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27" customHeight="1" x14ac:dyDescent="0.15">
      <c r="B6" s="3"/>
      <c r="C6" s="35" t="s">
        <v>2</v>
      </c>
      <c r="D6" s="35" t="s">
        <v>3</v>
      </c>
      <c r="E6" s="35" t="s">
        <v>4</v>
      </c>
      <c r="F6" s="38" t="s">
        <v>5</v>
      </c>
      <c r="G6" s="38"/>
      <c r="H6" s="30" t="s">
        <v>41</v>
      </c>
      <c r="I6" s="37"/>
      <c r="J6" s="37"/>
      <c r="K6" s="37"/>
      <c r="L6" s="31"/>
      <c r="M6" s="30" t="s">
        <v>0</v>
      </c>
      <c r="N6" s="31"/>
      <c r="O6" s="28" t="s">
        <v>1</v>
      </c>
    </row>
    <row r="7" spans="2:15" s="2" customFormat="1" ht="54" x14ac:dyDescent="0.15">
      <c r="B7" s="1"/>
      <c r="C7" s="36"/>
      <c r="D7" s="36"/>
      <c r="E7" s="36"/>
      <c r="F7" s="4" t="s">
        <v>12</v>
      </c>
      <c r="G7" s="4" t="s">
        <v>11</v>
      </c>
      <c r="H7" s="4" t="s">
        <v>9</v>
      </c>
      <c r="I7" s="4" t="s">
        <v>15</v>
      </c>
      <c r="J7" s="5" t="s">
        <v>14</v>
      </c>
      <c r="K7" s="4" t="s">
        <v>10</v>
      </c>
      <c r="L7" s="4" t="s">
        <v>7</v>
      </c>
      <c r="M7" s="4" t="s">
        <v>13</v>
      </c>
      <c r="N7" s="4" t="s">
        <v>8</v>
      </c>
      <c r="O7" s="29"/>
    </row>
    <row r="8" spans="2:15" x14ac:dyDescent="0.15">
      <c r="C8" s="25"/>
      <c r="D8" s="11">
        <v>201601025</v>
      </c>
      <c r="E8" s="18" t="s">
        <v>17</v>
      </c>
      <c r="F8" s="12">
        <v>60</v>
      </c>
      <c r="G8" s="12">
        <v>95</v>
      </c>
      <c r="H8" s="12">
        <v>85</v>
      </c>
      <c r="I8" s="12">
        <v>60</v>
      </c>
      <c r="J8" s="12">
        <v>88</v>
      </c>
      <c r="K8" s="12">
        <v>90</v>
      </c>
      <c r="L8" s="15">
        <v>87</v>
      </c>
      <c r="M8" s="11">
        <v>80</v>
      </c>
      <c r="N8" s="12">
        <v>87</v>
      </c>
      <c r="O8" s="14">
        <f>F8*0.1+G8*0.05+H8*0.2+I8*0.1+J8*0.2+K8*0.1+L8*0.1+M8*0.05+N8*0.1</f>
        <v>81.75</v>
      </c>
    </row>
    <row r="9" spans="2:15" x14ac:dyDescent="0.15">
      <c r="C9" s="26"/>
      <c r="D9" s="11">
        <v>201601005</v>
      </c>
      <c r="E9" s="18" t="s">
        <v>16</v>
      </c>
      <c r="F9" s="12">
        <v>80</v>
      </c>
      <c r="G9" s="12">
        <v>95</v>
      </c>
      <c r="H9" s="12">
        <v>86</v>
      </c>
      <c r="I9" s="12">
        <v>76</v>
      </c>
      <c r="J9" s="12">
        <v>90</v>
      </c>
      <c r="K9" s="12">
        <v>90</v>
      </c>
      <c r="L9" s="15">
        <v>87</v>
      </c>
      <c r="M9" s="11">
        <v>82</v>
      </c>
      <c r="N9" s="12">
        <v>89</v>
      </c>
      <c r="O9" s="14">
        <f t="shared" ref="O9:O32" si="0">F9*0.1+G9*0.05+H9*0.2+I9*0.1+J9*0.2+K9*0.1+L9*0.1+M9*0.05+N9*0.1</f>
        <v>86.25</v>
      </c>
    </row>
    <row r="10" spans="2:15" x14ac:dyDescent="0.15">
      <c r="C10" s="26"/>
      <c r="D10" s="11">
        <v>201601011</v>
      </c>
      <c r="E10" s="18" t="s">
        <v>33</v>
      </c>
      <c r="F10" s="12">
        <v>80</v>
      </c>
      <c r="G10" s="12">
        <v>95</v>
      </c>
      <c r="H10" s="12">
        <v>92</v>
      </c>
      <c r="I10" s="12">
        <v>59</v>
      </c>
      <c r="J10" s="12">
        <v>75</v>
      </c>
      <c r="K10" s="12">
        <v>100</v>
      </c>
      <c r="L10" s="15">
        <v>87</v>
      </c>
      <c r="M10" s="11">
        <v>87</v>
      </c>
      <c r="N10" s="12">
        <v>90</v>
      </c>
      <c r="O10" s="14">
        <f t="shared" si="0"/>
        <v>84.1</v>
      </c>
    </row>
    <row r="11" spans="2:15" x14ac:dyDescent="0.15">
      <c r="C11" s="26"/>
      <c r="D11" s="11">
        <v>201601017</v>
      </c>
      <c r="E11" s="18" t="s">
        <v>32</v>
      </c>
      <c r="F11" s="12">
        <v>100</v>
      </c>
      <c r="G11" s="12">
        <v>95</v>
      </c>
      <c r="H11" s="12">
        <v>95</v>
      </c>
      <c r="I11" s="12">
        <v>78</v>
      </c>
      <c r="J11" s="12">
        <v>90</v>
      </c>
      <c r="K11" s="12">
        <v>95</v>
      </c>
      <c r="L11" s="15">
        <v>87</v>
      </c>
      <c r="M11" s="11">
        <v>90</v>
      </c>
      <c r="N11" s="12">
        <v>81</v>
      </c>
      <c r="O11" s="14">
        <f t="shared" si="0"/>
        <v>90.35</v>
      </c>
    </row>
    <row r="12" spans="2:15" x14ac:dyDescent="0.15">
      <c r="C12" s="27"/>
      <c r="D12" s="11">
        <v>201601009</v>
      </c>
      <c r="E12" s="18" t="s">
        <v>38</v>
      </c>
      <c r="F12" s="12">
        <v>80</v>
      </c>
      <c r="G12" s="12">
        <v>100</v>
      </c>
      <c r="H12" s="12">
        <v>92</v>
      </c>
      <c r="I12" s="12">
        <v>65</v>
      </c>
      <c r="J12" s="12">
        <v>96</v>
      </c>
      <c r="K12" s="12">
        <v>100</v>
      </c>
      <c r="L12" s="15">
        <v>87</v>
      </c>
      <c r="M12" s="11">
        <v>90</v>
      </c>
      <c r="N12" s="12">
        <v>88</v>
      </c>
      <c r="O12" s="14">
        <f t="shared" si="0"/>
        <v>89.100000000000009</v>
      </c>
    </row>
    <row r="13" spans="2:15" x14ac:dyDescent="0.15">
      <c r="C13" s="32"/>
      <c r="D13" s="11">
        <v>201601022</v>
      </c>
      <c r="E13" s="18" t="s">
        <v>18</v>
      </c>
      <c r="F13" s="6">
        <v>80</v>
      </c>
      <c r="G13" s="6">
        <v>95</v>
      </c>
      <c r="H13" s="6">
        <v>80</v>
      </c>
      <c r="I13" s="6">
        <v>76</v>
      </c>
      <c r="J13" s="6">
        <v>97</v>
      </c>
      <c r="K13" s="6">
        <v>100</v>
      </c>
      <c r="L13" s="9">
        <v>83</v>
      </c>
      <c r="M13" s="7">
        <v>87</v>
      </c>
      <c r="N13" s="6">
        <v>87</v>
      </c>
      <c r="O13" s="10">
        <f t="shared" si="0"/>
        <v>87.1</v>
      </c>
    </row>
    <row r="14" spans="2:15" x14ac:dyDescent="0.15">
      <c r="C14" s="33"/>
      <c r="D14" s="11">
        <v>201601018</v>
      </c>
      <c r="E14" s="18" t="s">
        <v>34</v>
      </c>
      <c r="F14" s="6">
        <v>80</v>
      </c>
      <c r="G14" s="6">
        <v>68</v>
      </c>
      <c r="H14" s="6">
        <v>75</v>
      </c>
      <c r="I14" s="6">
        <v>45</v>
      </c>
      <c r="J14" s="6">
        <v>67</v>
      </c>
      <c r="K14" s="6">
        <v>90</v>
      </c>
      <c r="L14" s="9">
        <v>83</v>
      </c>
      <c r="M14" s="7">
        <v>84</v>
      </c>
      <c r="N14" s="6">
        <v>84</v>
      </c>
      <c r="O14" s="10">
        <f t="shared" si="0"/>
        <v>74.2</v>
      </c>
    </row>
    <row r="15" spans="2:15" x14ac:dyDescent="0.15">
      <c r="C15" s="33"/>
      <c r="D15" s="11">
        <v>201601013</v>
      </c>
      <c r="E15" s="18" t="s">
        <v>19</v>
      </c>
      <c r="F15" s="6">
        <v>80</v>
      </c>
      <c r="G15" s="6">
        <v>100</v>
      </c>
      <c r="H15" s="6">
        <v>74</v>
      </c>
      <c r="I15" s="6">
        <v>67</v>
      </c>
      <c r="J15" s="6">
        <v>87</v>
      </c>
      <c r="K15" s="6">
        <v>100</v>
      </c>
      <c r="L15" s="9">
        <v>83</v>
      </c>
      <c r="M15" s="7">
        <v>85</v>
      </c>
      <c r="N15" s="6">
        <v>86</v>
      </c>
      <c r="O15" s="10">
        <f t="shared" si="0"/>
        <v>83.05</v>
      </c>
    </row>
    <row r="16" spans="2:15" x14ac:dyDescent="0.15">
      <c r="C16" s="33"/>
      <c r="D16" s="11">
        <v>201601007</v>
      </c>
      <c r="E16" s="18" t="s">
        <v>35</v>
      </c>
      <c r="F16" s="6">
        <v>100</v>
      </c>
      <c r="G16" s="6">
        <v>95</v>
      </c>
      <c r="H16" s="6">
        <v>72</v>
      </c>
      <c r="I16" s="6">
        <v>58</v>
      </c>
      <c r="J16" s="6">
        <v>73</v>
      </c>
      <c r="K16" s="6">
        <v>100</v>
      </c>
      <c r="L16" s="9">
        <v>83</v>
      </c>
      <c r="M16" s="7">
        <v>85</v>
      </c>
      <c r="N16" s="6">
        <v>83</v>
      </c>
      <c r="O16" s="10">
        <f t="shared" si="0"/>
        <v>80.400000000000006</v>
      </c>
    </row>
    <row r="17" spans="3:15" x14ac:dyDescent="0.15">
      <c r="C17" s="34"/>
      <c r="D17" s="11">
        <v>201601002</v>
      </c>
      <c r="E17" s="18" t="s">
        <v>20</v>
      </c>
      <c r="F17" s="6">
        <v>60</v>
      </c>
      <c r="G17" s="6">
        <v>100</v>
      </c>
      <c r="H17" s="6">
        <v>63</v>
      </c>
      <c r="I17" s="6">
        <v>76</v>
      </c>
      <c r="J17" s="6">
        <v>91</v>
      </c>
      <c r="K17" s="6">
        <v>95</v>
      </c>
      <c r="L17" s="9">
        <v>83</v>
      </c>
      <c r="M17" s="7">
        <v>86</v>
      </c>
      <c r="N17" s="6">
        <v>84</v>
      </c>
      <c r="O17" s="10">
        <f t="shared" si="0"/>
        <v>79.900000000000006</v>
      </c>
    </row>
    <row r="18" spans="3:15" x14ac:dyDescent="0.15">
      <c r="C18" s="32"/>
      <c r="D18" s="11">
        <v>201601001</v>
      </c>
      <c r="E18" s="18" t="s">
        <v>36</v>
      </c>
      <c r="F18" s="12">
        <v>80</v>
      </c>
      <c r="G18" s="12">
        <v>95</v>
      </c>
      <c r="H18" s="12">
        <v>78</v>
      </c>
      <c r="I18" s="12">
        <v>77</v>
      </c>
      <c r="J18" s="12">
        <v>92</v>
      </c>
      <c r="K18" s="12">
        <v>100</v>
      </c>
      <c r="L18" s="13">
        <v>96</v>
      </c>
      <c r="M18" s="11">
        <v>87</v>
      </c>
      <c r="N18" s="12">
        <v>90</v>
      </c>
      <c r="O18" s="14">
        <f t="shared" si="0"/>
        <v>87.4</v>
      </c>
    </row>
    <row r="19" spans="3:15" x14ac:dyDescent="0.15">
      <c r="C19" s="33"/>
      <c r="D19" s="11">
        <v>201601014</v>
      </c>
      <c r="E19" s="18" t="s">
        <v>21</v>
      </c>
      <c r="F19" s="12">
        <v>60</v>
      </c>
      <c r="G19" s="12">
        <v>85</v>
      </c>
      <c r="H19" s="12">
        <v>89</v>
      </c>
      <c r="I19" s="12">
        <v>67</v>
      </c>
      <c r="J19" s="12">
        <v>92</v>
      </c>
      <c r="K19" s="12">
        <v>90</v>
      </c>
      <c r="L19" s="13">
        <v>96</v>
      </c>
      <c r="M19" s="11">
        <v>88</v>
      </c>
      <c r="N19" s="12">
        <v>88</v>
      </c>
      <c r="O19" s="14">
        <f t="shared" si="0"/>
        <v>84.95</v>
      </c>
    </row>
    <row r="20" spans="3:15" x14ac:dyDescent="0.15">
      <c r="C20" s="33"/>
      <c r="D20" s="11">
        <v>201601006</v>
      </c>
      <c r="E20" s="18" t="s">
        <v>37</v>
      </c>
      <c r="F20" s="12">
        <v>80</v>
      </c>
      <c r="G20" s="12">
        <v>100</v>
      </c>
      <c r="H20" s="12">
        <v>87</v>
      </c>
      <c r="I20" s="12">
        <v>87</v>
      </c>
      <c r="J20" s="12">
        <v>93</v>
      </c>
      <c r="K20" s="12">
        <v>90</v>
      </c>
      <c r="L20" s="13">
        <v>96</v>
      </c>
      <c r="M20" s="11">
        <v>90</v>
      </c>
      <c r="N20" s="12">
        <v>93</v>
      </c>
      <c r="O20" s="14">
        <f t="shared" si="0"/>
        <v>90.100000000000009</v>
      </c>
    </row>
    <row r="21" spans="3:15" x14ac:dyDescent="0.15">
      <c r="C21" s="33"/>
      <c r="D21" s="11">
        <v>201601023</v>
      </c>
      <c r="E21" s="18" t="s">
        <v>39</v>
      </c>
      <c r="F21" s="12">
        <v>80</v>
      </c>
      <c r="G21" s="12">
        <v>95</v>
      </c>
      <c r="H21" s="12">
        <v>95</v>
      </c>
      <c r="I21" s="12">
        <v>84</v>
      </c>
      <c r="J21" s="12">
        <v>94</v>
      </c>
      <c r="K21" s="12">
        <v>100</v>
      </c>
      <c r="L21" s="13">
        <v>96</v>
      </c>
      <c r="M21" s="11">
        <v>100</v>
      </c>
      <c r="N21" s="12">
        <v>98</v>
      </c>
      <c r="O21" s="14">
        <f t="shared" si="0"/>
        <v>93.350000000000009</v>
      </c>
    </row>
    <row r="22" spans="3:15" x14ac:dyDescent="0.15">
      <c r="C22" s="34"/>
      <c r="D22" s="11">
        <v>201601012</v>
      </c>
      <c r="E22" s="18" t="s">
        <v>22</v>
      </c>
      <c r="F22" s="12">
        <v>80</v>
      </c>
      <c r="G22" s="12">
        <v>100</v>
      </c>
      <c r="H22" s="12">
        <v>95</v>
      </c>
      <c r="I22" s="12">
        <v>90</v>
      </c>
      <c r="J22" s="12">
        <v>97</v>
      </c>
      <c r="K22" s="12">
        <v>100</v>
      </c>
      <c r="L22" s="13">
        <v>96</v>
      </c>
      <c r="M22" s="11">
        <v>100</v>
      </c>
      <c r="N22" s="12">
        <v>100</v>
      </c>
      <c r="O22" s="14">
        <f t="shared" si="0"/>
        <v>95</v>
      </c>
    </row>
    <row r="23" spans="3:15" x14ac:dyDescent="0.15">
      <c r="C23" s="32"/>
      <c r="D23" s="11">
        <v>201601024</v>
      </c>
      <c r="E23" s="18" t="s">
        <v>23</v>
      </c>
      <c r="F23" s="6">
        <v>100</v>
      </c>
      <c r="G23" s="6">
        <v>90</v>
      </c>
      <c r="H23" s="6">
        <v>76</v>
      </c>
      <c r="I23" s="6">
        <v>67</v>
      </c>
      <c r="J23" s="6">
        <v>95</v>
      </c>
      <c r="K23" s="6">
        <v>90</v>
      </c>
      <c r="L23" s="8">
        <v>80</v>
      </c>
      <c r="M23" s="7">
        <v>88</v>
      </c>
      <c r="N23" s="6">
        <v>76</v>
      </c>
      <c r="O23" s="10">
        <f t="shared" si="0"/>
        <v>84.4</v>
      </c>
    </row>
    <row r="24" spans="3:15" x14ac:dyDescent="0.15">
      <c r="C24" s="33"/>
      <c r="D24" s="11">
        <v>201601020</v>
      </c>
      <c r="E24" s="19" t="s">
        <v>24</v>
      </c>
      <c r="F24" s="6">
        <v>100</v>
      </c>
      <c r="G24" s="6">
        <v>85</v>
      </c>
      <c r="H24" s="6">
        <v>73</v>
      </c>
      <c r="I24" s="6">
        <v>80</v>
      </c>
      <c r="J24" s="6">
        <v>95</v>
      </c>
      <c r="K24" s="6">
        <v>90</v>
      </c>
      <c r="L24" s="8">
        <v>80</v>
      </c>
      <c r="M24" s="7">
        <v>76</v>
      </c>
      <c r="N24" s="6">
        <v>88</v>
      </c>
      <c r="O24" s="10">
        <f t="shared" si="0"/>
        <v>85.449999999999989</v>
      </c>
    </row>
    <row r="25" spans="3:15" x14ac:dyDescent="0.15">
      <c r="C25" s="33"/>
      <c r="D25" s="11">
        <v>201601003</v>
      </c>
      <c r="E25" s="18" t="s">
        <v>25</v>
      </c>
      <c r="F25" s="6">
        <v>60</v>
      </c>
      <c r="G25" s="6">
        <v>90</v>
      </c>
      <c r="H25" s="6">
        <v>75</v>
      </c>
      <c r="I25" s="6">
        <v>54</v>
      </c>
      <c r="J25" s="6">
        <v>84</v>
      </c>
      <c r="K25" s="6">
        <v>90</v>
      </c>
      <c r="L25" s="8">
        <v>80</v>
      </c>
      <c r="M25" s="7">
        <v>88</v>
      </c>
      <c r="N25" s="6">
        <v>81</v>
      </c>
      <c r="O25" s="10">
        <f t="shared" si="0"/>
        <v>77.2</v>
      </c>
    </row>
    <row r="26" spans="3:15" x14ac:dyDescent="0.15">
      <c r="C26" s="33"/>
      <c r="D26" s="11">
        <v>201601008</v>
      </c>
      <c r="E26" s="20" t="s">
        <v>26</v>
      </c>
      <c r="F26" s="6">
        <v>80</v>
      </c>
      <c r="G26" s="6">
        <v>90</v>
      </c>
      <c r="H26" s="6">
        <v>90</v>
      </c>
      <c r="I26" s="6">
        <v>56</v>
      </c>
      <c r="J26" s="6">
        <v>66</v>
      </c>
      <c r="K26" s="6">
        <v>90</v>
      </c>
      <c r="L26" s="8">
        <v>80</v>
      </c>
      <c r="M26" s="7">
        <v>90</v>
      </c>
      <c r="N26" s="6">
        <v>89</v>
      </c>
      <c r="O26" s="10">
        <f t="shared" si="0"/>
        <v>79.700000000000017</v>
      </c>
    </row>
    <row r="27" spans="3:15" x14ac:dyDescent="0.15">
      <c r="C27" s="34"/>
      <c r="D27" s="11">
        <v>201601021</v>
      </c>
      <c r="E27" s="20" t="s">
        <v>31</v>
      </c>
      <c r="F27" s="6">
        <v>60</v>
      </c>
      <c r="G27" s="6">
        <v>100</v>
      </c>
      <c r="H27" s="6">
        <v>88</v>
      </c>
      <c r="I27" s="6">
        <v>45</v>
      </c>
      <c r="J27" s="6">
        <v>67</v>
      </c>
      <c r="K27" s="6">
        <v>80</v>
      </c>
      <c r="L27" s="8">
        <v>80</v>
      </c>
      <c r="M27" s="7">
        <v>81</v>
      </c>
      <c r="N27" s="6">
        <v>82</v>
      </c>
      <c r="O27" s="10">
        <f t="shared" si="0"/>
        <v>74.75</v>
      </c>
    </row>
    <row r="28" spans="3:15" x14ac:dyDescent="0.15">
      <c r="C28" s="21"/>
      <c r="D28" s="11">
        <v>201601004</v>
      </c>
      <c r="E28" s="20" t="s">
        <v>40</v>
      </c>
      <c r="F28" s="16">
        <v>60</v>
      </c>
      <c r="G28" s="12">
        <v>85</v>
      </c>
      <c r="H28" s="16">
        <v>78</v>
      </c>
      <c r="I28" s="16">
        <v>67</v>
      </c>
      <c r="J28" s="16">
        <v>84</v>
      </c>
      <c r="K28" s="12">
        <v>90</v>
      </c>
      <c r="L28" s="17">
        <v>85</v>
      </c>
      <c r="M28" s="11">
        <v>90</v>
      </c>
      <c r="N28" s="16">
        <v>89</v>
      </c>
      <c r="O28" s="14">
        <f t="shared" si="0"/>
        <v>80.250000000000014</v>
      </c>
    </row>
    <row r="29" spans="3:15" x14ac:dyDescent="0.15">
      <c r="C29" s="22"/>
      <c r="D29" s="11">
        <v>201601010</v>
      </c>
      <c r="E29" s="20" t="s">
        <v>27</v>
      </c>
      <c r="F29" s="16">
        <v>80</v>
      </c>
      <c r="G29" s="12">
        <v>95</v>
      </c>
      <c r="H29" s="16">
        <v>79</v>
      </c>
      <c r="I29" s="16">
        <v>78</v>
      </c>
      <c r="J29" s="16">
        <v>87</v>
      </c>
      <c r="K29" s="12">
        <v>85</v>
      </c>
      <c r="L29" s="17">
        <v>85</v>
      </c>
      <c r="M29" s="11">
        <v>87</v>
      </c>
      <c r="N29" s="16">
        <v>88</v>
      </c>
      <c r="O29" s="14">
        <f t="shared" si="0"/>
        <v>83.899999999999991</v>
      </c>
    </row>
    <row r="30" spans="3:15" x14ac:dyDescent="0.15">
      <c r="C30" s="22"/>
      <c r="D30" s="11">
        <v>201601015</v>
      </c>
      <c r="E30" s="20" t="s">
        <v>28</v>
      </c>
      <c r="F30" s="16">
        <v>80</v>
      </c>
      <c r="G30" s="12">
        <v>100</v>
      </c>
      <c r="H30" s="16">
        <v>87</v>
      </c>
      <c r="I30" s="16">
        <v>78</v>
      </c>
      <c r="J30" s="16">
        <v>89</v>
      </c>
      <c r="K30" s="12">
        <v>90</v>
      </c>
      <c r="L30" s="17">
        <v>85</v>
      </c>
      <c r="M30" s="11">
        <v>78</v>
      </c>
      <c r="N30" s="16">
        <v>80</v>
      </c>
      <c r="O30" s="14">
        <f t="shared" si="0"/>
        <v>85.4</v>
      </c>
    </row>
    <row r="31" spans="3:15" x14ac:dyDescent="0.15">
      <c r="C31" s="22"/>
      <c r="D31" s="11">
        <v>201601016</v>
      </c>
      <c r="E31" s="20" t="s">
        <v>29</v>
      </c>
      <c r="F31" s="16">
        <v>100</v>
      </c>
      <c r="G31" s="12">
        <v>95</v>
      </c>
      <c r="H31" s="16">
        <v>67</v>
      </c>
      <c r="I31" s="16">
        <v>78</v>
      </c>
      <c r="J31" s="16">
        <v>87</v>
      </c>
      <c r="K31" s="12">
        <v>95</v>
      </c>
      <c r="L31" s="17">
        <v>85</v>
      </c>
      <c r="M31" s="11">
        <v>90</v>
      </c>
      <c r="N31" s="16">
        <v>87</v>
      </c>
      <c r="O31" s="14">
        <f t="shared" si="0"/>
        <v>84.550000000000011</v>
      </c>
    </row>
    <row r="32" spans="3:15" x14ac:dyDescent="0.15">
      <c r="C32" s="23"/>
      <c r="D32" s="11">
        <v>201601019</v>
      </c>
      <c r="E32" s="18" t="s">
        <v>30</v>
      </c>
      <c r="F32" s="16">
        <v>60</v>
      </c>
      <c r="G32" s="12">
        <v>85</v>
      </c>
      <c r="H32" s="16">
        <v>60</v>
      </c>
      <c r="I32" s="16">
        <v>54</v>
      </c>
      <c r="J32" s="16">
        <v>65</v>
      </c>
      <c r="K32" s="12">
        <v>80</v>
      </c>
      <c r="L32" s="17">
        <v>85</v>
      </c>
      <c r="M32" s="11">
        <v>67</v>
      </c>
      <c r="N32" s="16">
        <v>65</v>
      </c>
      <c r="O32" s="14">
        <f t="shared" si="0"/>
        <v>67</v>
      </c>
    </row>
  </sheetData>
  <mergeCells count="12">
    <mergeCell ref="C18:C22"/>
    <mergeCell ref="C23:C27"/>
    <mergeCell ref="C6:C7"/>
    <mergeCell ref="H6:L6"/>
    <mergeCell ref="D6:D7"/>
    <mergeCell ref="E6:E7"/>
    <mergeCell ref="F6:G6"/>
    <mergeCell ref="C5:O5"/>
    <mergeCell ref="C8:C12"/>
    <mergeCell ref="O6:O7"/>
    <mergeCell ref="M6:N6"/>
    <mergeCell ref="C13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2017-09-22T08:36:31Z</dcterms:modified>
</cp:coreProperties>
</file>