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FC635DFC-62C2-974D-A88C-D8BF87A786FA}" xr6:coauthVersionLast="47" xr6:coauthVersionMax="47" xr10:uidLastSave="{00000000-0000-0000-0000-000000000000}"/>
  <bookViews>
    <workbookView xWindow="-38400" yWindow="-3100" windowWidth="38400" windowHeight="21100" activeTab="4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proA" sheetId="1" r:id="rId5"/>
  </sheets>
  <definedNames>
    <definedName name="_xlnm._FilterDatabase" localSheetId="4" hidden="1">proA!$A$1:$I$20</definedName>
  </definedNames>
  <calcPr calcId="191029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14" i="1"/>
  <c r="H10" i="1"/>
  <c r="H12" i="1"/>
  <c r="H2" i="1"/>
  <c r="E4" i="1"/>
  <c r="H4" i="1" s="1"/>
  <c r="E6" i="1"/>
  <c r="I7" i="1" s="1"/>
  <c r="E8" i="1"/>
  <c r="H8" i="1" s="1"/>
  <c r="E10" i="1"/>
  <c r="I11" i="1" s="1"/>
  <c r="E12" i="1"/>
  <c r="I9" i="1"/>
  <c r="E2" i="1"/>
  <c r="I3" i="1" s="1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F38" i="4"/>
  <c r="C38" i="4" s="1"/>
  <c r="F37" i="4"/>
  <c r="C37" i="4" s="1"/>
  <c r="C36" i="4"/>
  <c r="C35" i="4"/>
  <c r="C33" i="4"/>
  <c r="F7" i="4"/>
  <c r="C7" i="4" s="1"/>
  <c r="F6" i="4"/>
  <c r="F8" i="4" s="1"/>
  <c r="C6" i="4"/>
  <c r="F5" i="4"/>
  <c r="C5" i="4"/>
  <c r="F4" i="4"/>
  <c r="C4" i="4"/>
  <c r="C3" i="4"/>
  <c r="C2" i="4"/>
  <c r="I5" i="1" l="1"/>
  <c r="H6" i="1"/>
  <c r="I13" i="1"/>
  <c r="F10" i="4"/>
  <c r="C8" i="4"/>
  <c r="F9" i="4"/>
  <c r="F39" i="4"/>
  <c r="F40" i="4"/>
  <c r="C40" i="4" l="1"/>
  <c r="F42" i="4"/>
  <c r="F11" i="4"/>
  <c r="C9" i="4"/>
  <c r="C39" i="4"/>
  <c r="F41" i="4"/>
  <c r="F12" i="4"/>
  <c r="C10" i="4"/>
  <c r="C41" i="4" l="1"/>
  <c r="F43" i="4"/>
  <c r="C11" i="4"/>
  <c r="F13" i="4"/>
  <c r="C42" i="4"/>
  <c r="F44" i="4"/>
  <c r="F14" i="4"/>
  <c r="C12" i="4"/>
  <c r="F16" i="4" l="1"/>
  <c r="C14" i="4"/>
  <c r="C44" i="4"/>
  <c r="F46" i="4"/>
  <c r="F15" i="4"/>
  <c r="C13" i="4"/>
  <c r="F45" i="4"/>
  <c r="C43" i="4"/>
  <c r="C45" i="4" l="1"/>
  <c r="F47" i="4"/>
  <c r="C15" i="4"/>
  <c r="F17" i="4"/>
  <c r="C46" i="4"/>
  <c r="F48" i="4"/>
  <c r="F18" i="4"/>
  <c r="C16" i="4"/>
  <c r="C48" i="4" l="1"/>
  <c r="F50" i="4"/>
  <c r="F20" i="4"/>
  <c r="C18" i="4"/>
  <c r="F19" i="4"/>
  <c r="C17" i="4"/>
  <c r="C47" i="4"/>
  <c r="F49" i="4"/>
  <c r="C49" i="4" l="1"/>
  <c r="F51" i="4"/>
  <c r="C19" i="4"/>
  <c r="F21" i="4"/>
  <c r="F22" i="4"/>
  <c r="C20" i="4"/>
  <c r="C50" i="4"/>
  <c r="F52" i="4"/>
  <c r="C52" i="4" s="1"/>
  <c r="F23" i="4" l="1"/>
  <c r="C21" i="4"/>
  <c r="F24" i="4"/>
  <c r="C22" i="4"/>
  <c r="F53" i="4"/>
  <c r="C53" i="4" s="1"/>
  <c r="C51" i="4"/>
  <c r="F26" i="4" l="1"/>
  <c r="C24" i="4"/>
  <c r="C23" i="4"/>
  <c r="F25" i="4"/>
  <c r="F28" i="4" l="1"/>
  <c r="C26" i="4"/>
  <c r="F27" i="4"/>
  <c r="C25" i="4"/>
  <c r="C27" i="4" l="1"/>
  <c r="F29" i="4"/>
  <c r="F30" i="4"/>
  <c r="C28" i="4"/>
  <c r="F32" i="4" l="1"/>
  <c r="C30" i="4"/>
  <c r="F31" i="4"/>
  <c r="C31" i="4" s="1"/>
  <c r="C29" i="4"/>
  <c r="F34" i="4" l="1"/>
  <c r="C34" i="4" s="1"/>
  <c r="C32" i="4"/>
</calcChain>
</file>

<file path=xl/sharedStrings.xml><?xml version="1.0" encoding="utf-8"?>
<sst xmlns="http://schemas.openxmlformats.org/spreadsheetml/2006/main" count="336" uniqueCount="172">
  <si>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</si>
  <si>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</si>
  <si>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</si>
  <si>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</si>
  <si>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</si>
  <si>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</si>
  <si>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</si>
  <si>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</si>
  <si>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</si>
  <si>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</si>
  <si>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</si>
  <si>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desc</t>
  </si>
  <si>
    <t>https://192.168.200.100:8443/</t>
  </si>
  <si>
    <t>admin</t>
  </si>
  <si>
    <t>G:\tmp\azkaban\</t>
  </si>
  <si>
    <t>window test env</t>
  </si>
  <si>
    <t>https://192.168.31.36:18443/</t>
  </si>
  <si>
    <t>/Users/jing/jbf/jobs</t>
  </si>
  <si>
    <t>local devlop env</t>
  </si>
  <si>
    <t>project_name</t>
  </si>
  <si>
    <t>project_desc</t>
  </si>
  <si>
    <t>ora2pg</t>
  </si>
  <si>
    <t>ods</t>
  </si>
  <si>
    <t>app2pg</t>
  </si>
  <si>
    <t>pg2mongo</t>
  </si>
  <si>
    <t>bi</t>
  </si>
  <si>
    <t>flow_name</t>
  </si>
  <si>
    <t>cron</t>
  </si>
  <si>
    <t>enable</t>
  </si>
  <si>
    <t>hour</t>
  </si>
  <si>
    <t>min</t>
  </si>
  <si>
    <t>second</t>
  </si>
  <si>
    <t>ORA2PG_JYDB_DELETEREC</t>
  </si>
  <si>
    <t>ORA2PG_CT_SYSTEMCONST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</si>
  <si>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</si>
  <si>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</si>
  <si>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</si>
  <si>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</si>
  <si>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</si>
  <si>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</si>
  <si>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</si>
  <si>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</si>
  <si>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</si>
  <si>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</si>
  <si>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</si>
  <si>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</si>
  <si>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</si>
  <si>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</si>
  <si>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</si>
  <si>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</si>
  <si>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</si>
  <si>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</si>
  <si>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</si>
  <si>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</si>
  <si>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</si>
  <si>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</si>
  <si>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</si>
  <si>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</si>
  <si>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</si>
  <si>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</si>
  <si>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</si>
  <si>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</si>
  <si>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</si>
  <si>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ORA2PG_DONE</t>
  </si>
  <si>
    <t>ORA2PG_DELETE_RECORDS</t>
  </si>
  <si>
    <t>APP2PG_BUS_MANAGER</t>
  </si>
  <si>
    <t>APP2PG_PROD_FUND_INFO</t>
  </si>
  <si>
    <t>APP2PG_SALE_BEHAVIOR_LOG</t>
  </si>
  <si>
    <t>APP2PG_SALE_CUSTOMER</t>
  </si>
  <si>
    <t>APP2PG_SALE_FIXALLOT</t>
  </si>
  <si>
    <t>APP2PG_SALE_FIXALLOT_REQUEST</t>
  </si>
  <si>
    <t>APP2PG_SALE_INVITE</t>
  </si>
  <si>
    <t>APP2PG_SALE_ORDER</t>
  </si>
  <si>
    <t>APP2PG_SALE_USER_POSITION</t>
  </si>
  <si>
    <t>APP2PG_SYS_CHANNEL_POP</t>
  </si>
  <si>
    <t>APP2PG_SYS_CUST_BUS</t>
  </si>
  <si>
    <t>APP2PG_SYS_DICT_DATA</t>
  </si>
  <si>
    <t>APP2PG_SYS_MANAGE_BUSINESS</t>
  </si>
  <si>
    <t>APP2PG_SYS_REGION</t>
  </si>
  <si>
    <t>APP2PG_SYS_REGION_BUSINESS</t>
  </si>
  <si>
    <t>APP2PG_SYS_TEAM</t>
  </si>
  <si>
    <t>APP2PG_SYS_TEAM_BUSINESS</t>
  </si>
  <si>
    <t>APP2PG_SYS_TEAM_MANAGER</t>
  </si>
  <si>
    <t>APP2PG_SYS_USER</t>
  </si>
  <si>
    <t>ODS_GIL_CHARGE_RATE</t>
  </si>
  <si>
    <t>ODS_GIL_ANN_BUL</t>
  </si>
  <si>
    <t>ODS_GIL_BALANCE_SHEET</t>
  </si>
  <si>
    <t>ODS_GIL_DIVIDEND</t>
  </si>
  <si>
    <t>ODS_GIL_FUND_ASSET_ALLOCATION_INFO</t>
  </si>
  <si>
    <t>ODS_GIL_FUND_AWN_STOCK_PORTIFOLIO_INFO</t>
  </si>
  <si>
    <t>ODS_GIL_FUND_BASE_INFO</t>
  </si>
  <si>
    <t>ODS_GIL_FUND_BOND_PORTIFOLIO_INFO</t>
  </si>
  <si>
    <t>ODS_GIL_FUND_COMP_MANAGER_INFO</t>
  </si>
  <si>
    <t>ODS_GIL_FUND_FUND_PORTIFOLIO_INFO</t>
  </si>
  <si>
    <t>ODS_GIL_FUND_INDUSTRY_PORTIFOLIO_INFO</t>
  </si>
  <si>
    <t>ODS_GIL_FUND_SECU_PORTIFOLIO_CHANGE_INFO</t>
  </si>
  <si>
    <t>ODS_GIL_FUND_STOCK_PORTIFOLIO_INFO</t>
  </si>
  <si>
    <t>ODS_GIL_INCOME_STATEMENT</t>
  </si>
  <si>
    <t>ODS_GIL_MAIN_FINANCIAL_INDEX</t>
  </si>
  <si>
    <t>ODS_GIL_MONEY_FUND_YIELD_PERFORMANCE</t>
  </si>
  <si>
    <t>ODS_GIL_NETVALUE</t>
  </si>
  <si>
    <t>ODS_GIL_NETVALUE_HIS</t>
  </si>
  <si>
    <t>ODS_GIL_NETVALUE_NEWEST</t>
  </si>
  <si>
    <t>ODS_GIL_NETVALUE_QUARTER</t>
  </si>
  <si>
    <t>ODS_GIL_NETVALUE_YEAR</t>
  </si>
  <si>
    <t>ODS_DONE</t>
  </si>
  <si>
    <t>BI_USER_BEHAVIOR_INFO</t>
  </si>
  <si>
    <t>BI_USER_HOLDING_INFO</t>
  </si>
  <si>
    <t>BI_USER_INFO</t>
  </si>
  <si>
    <t>BI_USER_ORDER_INFO</t>
  </si>
  <si>
    <t>BI_USER_PRD_ORD_HOLD_INFO</t>
  </si>
  <si>
    <t>RPT_BEHAVIOR_TREND_YEAR</t>
  </si>
  <si>
    <t>RPT_OPER_DATA</t>
  </si>
  <si>
    <t>RPT_REG_SOURCE</t>
  </si>
  <si>
    <t>RPT_SALE_BUSI_DATA</t>
  </si>
  <si>
    <t>BI_DONE</t>
  </si>
  <si>
    <t>ASSETALLOCATION</t>
  </si>
  <si>
    <t>AWNSTOCK</t>
  </si>
  <si>
    <t>BONDPORTIFOLIO</t>
  </si>
  <si>
    <t>FUNDANNVIEW</t>
  </si>
  <si>
    <t>FUNDBAL</t>
  </si>
  <si>
    <t>FUNDBASE</t>
  </si>
  <si>
    <t>FUNDCOMP</t>
  </si>
  <si>
    <t>FUNDCOMPMGR</t>
  </si>
  <si>
    <t>FUNDDIV</t>
  </si>
  <si>
    <t>FUNDINC</t>
  </si>
  <si>
    <t>FUNDMAINFIN</t>
  </si>
  <si>
    <t>FUNDMANAGER</t>
  </si>
  <si>
    <t>FUNDMONEY</t>
  </si>
  <si>
    <t>FUNDNAV_NEWEST</t>
  </si>
  <si>
    <t>FUNDPORTIFOLIO</t>
  </si>
  <si>
    <t>INDUSTRYPORTIFOLIO</t>
  </si>
  <si>
    <t>SECUCHANGE</t>
  </si>
  <si>
    <t>STOCKPORTIFOLIO</t>
  </si>
  <si>
    <t>PG2MONGO_DONE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</si>
  <si>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</si>
  <si>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</si>
  <si>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</si>
  <si>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</si>
  <si>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</si>
  <si>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</si>
  <si>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</si>
  <si>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</si>
  <si>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</si>
  <si>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</si>
  <si>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BIN=/home/pg/zhfd_script|flowPriority=50|check_script=/home/pg/zhfd_script/public/check_done_file.sh|create_script=/home/pg/zhfd_script/public/create_done_file.sh</t>
  </si>
  <si>
    <t>ora2pg_sync_done</t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</si>
  <si>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</si>
  <si>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</si>
  <si>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</si>
  <si>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</si>
  <si>
    <t>proA</t>
  </si>
  <si>
    <t>proA</t>
    <phoneticPr fontId="6" type="noConversion"/>
  </si>
  <si>
    <t>a template project</t>
    <phoneticPr fontId="6" type="noConversion"/>
  </si>
  <si>
    <t>FLOW_A</t>
    <phoneticPr fontId="6" type="noConversion"/>
  </si>
  <si>
    <t>FLOW_B</t>
    <phoneticPr fontId="6" type="noConversion"/>
  </si>
  <si>
    <t>FLOW_C</t>
    <phoneticPr fontId="6" type="noConversion"/>
  </si>
  <si>
    <t>FLOW_D</t>
    <phoneticPr fontId="6" type="noConversion"/>
  </si>
  <si>
    <t>FLOW_E</t>
    <phoneticPr fontId="6" type="noConversion"/>
  </si>
  <si>
    <t>FLOW_F</t>
    <phoneticPr fontId="6" type="noConversion"/>
  </si>
  <si>
    <t>su - pg -c "sh ${create_script} ora3pg ${azkaban.flow.flowid} ${dt}"</t>
  </si>
  <si>
    <t>su - pg -c "sh ${create_script} ora4pg ${azkaban.flow.flowid} ${dt}"</t>
  </si>
  <si>
    <t>su - pg -c "sh ${create_script} ora5pg ${azkaban.flow.flowid} ${dt}"</t>
  </si>
  <si>
    <t>su - pg -c "sh ${create_script} ora6pg ${azkaban.flow.flowid} ${dt}"</t>
  </si>
  <si>
    <t>su - pg -c "sh ${create_script} ora7pg ${azkaban.flow.flowid} ${dt}"</t>
  </si>
  <si>
    <t>check_flow_a</t>
    <phoneticPr fontId="6" type="noConversion"/>
  </si>
  <si>
    <t>check_flow_b</t>
    <phoneticPr fontId="6" type="noConversion"/>
  </si>
  <si>
    <t>check_flow_c</t>
    <phoneticPr fontId="6" type="noConversion"/>
  </si>
  <si>
    <t>check_flow_d</t>
    <phoneticPr fontId="6" type="noConversion"/>
  </si>
  <si>
    <t>check_flow_e</t>
    <phoneticPr fontId="6" type="noConversion"/>
  </si>
  <si>
    <t>check_flow_f</t>
    <phoneticPr fontId="6" type="noConversion"/>
  </si>
  <si>
    <t>FLOW_DONE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</si>
</sst>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7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2" fillId="0" borderId="7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C5" sqref="C5"/>
    </sheetView>
  </sheetViews>
  <sheetFormatPr baseColWidth="10" defaultColWidth="11" defaultRowHeight="15"/>
  <cols>
    <col min="1" max="1" width="11" style="13"/>
    <col min="2" max="2" width="8.1640625" style="14" customWidth="1"/>
    <col min="3" max="3" width="84.83203125" style="14" customWidth="1"/>
    <col min="4" max="16384" width="11" style="14"/>
  </cols>
  <sheetData>
    <row r="1" spans="1:4" ht="45" customHeight="1">
      <c r="A1" s="15" t="s">
        <v>0</v>
      </c>
      <c r="B1" s="29" t="s">
        <v>1</v>
      </c>
      <c r="C1" s="29"/>
      <c r="D1" s="30"/>
    </row>
    <row r="2" spans="1:4" ht="44" customHeight="1">
      <c r="A2" s="16" t="s">
        <v>2</v>
      </c>
      <c r="B2" s="31" t="s">
        <v>3</v>
      </c>
      <c r="C2" s="32"/>
      <c r="D2" s="33"/>
    </row>
    <row r="3" spans="1:4">
      <c r="A3" s="17"/>
      <c r="B3" s="18"/>
      <c r="C3" s="19"/>
    </row>
    <row r="4" spans="1:4" ht="16">
      <c r="A4" s="20"/>
      <c r="B4" s="21" t="s">
        <v>4</v>
      </c>
      <c r="C4" s="22" t="s">
        <v>5</v>
      </c>
      <c r="D4" s="23" t="s">
        <v>6</v>
      </c>
    </row>
    <row r="5" spans="1:4" ht="128">
      <c r="A5" s="20">
        <v>1</v>
      </c>
      <c r="B5" s="28" t="s">
        <v>150</v>
      </c>
      <c r="C5" s="24" t="s">
        <v>149</v>
      </c>
      <c r="D5" s="25">
        <v>44463</v>
      </c>
    </row>
    <row r="6" spans="1:4">
      <c r="A6" s="20"/>
      <c r="B6" s="23"/>
      <c r="C6" s="23"/>
      <c r="D6" s="23"/>
    </row>
    <row r="7" spans="1:4">
      <c r="A7" s="20"/>
      <c r="B7" s="23"/>
      <c r="C7" s="23"/>
      <c r="D7" s="23"/>
    </row>
    <row r="8" spans="1:4">
      <c r="A8" s="20"/>
      <c r="B8" s="23"/>
      <c r="C8" s="23"/>
      <c r="D8" s="23"/>
    </row>
    <row r="9" spans="1:4">
      <c r="A9" s="20"/>
      <c r="B9" s="23"/>
      <c r="C9" s="23"/>
      <c r="D9" s="23"/>
    </row>
    <row r="10" spans="1:4">
      <c r="A10" s="20"/>
      <c r="B10" s="23"/>
      <c r="C10" s="23"/>
      <c r="D10" s="23"/>
    </row>
  </sheetData>
  <mergeCells count="2">
    <mergeCell ref="B1:D1"/>
    <mergeCell ref="B2:D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zoomScale="133" zoomScaleNormal="133" workbookViewId="0">
      <selection activeCell="A3" sqref="A3:XFD3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  <col min="4" max="4" width="18.5" customWidth="1"/>
    <col min="5" max="5" width="27.6640625" customWidth="1"/>
  </cols>
  <sheetData>
    <row r="1" spans="1:5" ht="16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</row>
    <row r="2" spans="1:5">
      <c r="A2" s="27" t="s">
        <v>16</v>
      </c>
      <c r="B2" s="10" t="s">
        <v>13</v>
      </c>
      <c r="C2" s="10" t="s">
        <v>13</v>
      </c>
      <c r="D2" s="2" t="s">
        <v>17</v>
      </c>
      <c r="E2" s="2" t="s">
        <v>18</v>
      </c>
    </row>
    <row r="3" spans="1:5">
      <c r="A3" t="s">
        <v>12</v>
      </c>
      <c r="B3" t="s">
        <v>13</v>
      </c>
      <c r="C3" t="s">
        <v>13</v>
      </c>
      <c r="D3" t="s">
        <v>14</v>
      </c>
      <c r="E3" t="s">
        <v>15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C9" sqref="C9"/>
    </sheetView>
  </sheetViews>
  <sheetFormatPr baseColWidth="10" defaultColWidth="11.83203125" defaultRowHeight="15"/>
  <cols>
    <col min="1" max="1" width="14.83203125" customWidth="1"/>
    <col min="2" max="2" width="15.1640625" customWidth="1"/>
  </cols>
  <sheetData>
    <row r="1" spans="1:3" ht="16">
      <c r="A1" s="12" t="s">
        <v>19</v>
      </c>
      <c r="B1" s="12" t="s">
        <v>20</v>
      </c>
      <c r="C1" s="12" t="s">
        <v>148</v>
      </c>
    </row>
    <row r="2" spans="1:3">
      <c r="A2" s="2" t="s">
        <v>152</v>
      </c>
      <c r="B2" s="2" t="s">
        <v>153</v>
      </c>
      <c r="C2" t="b">
        <v>1</v>
      </c>
    </row>
    <row r="3" spans="1:3">
      <c r="A3" s="2"/>
    </row>
    <row r="4" spans="1:3">
      <c r="A4" s="2"/>
    </row>
    <row r="5" spans="1:3">
      <c r="A5" s="2"/>
    </row>
    <row r="6" spans="1:3">
      <c r="A6" s="2"/>
    </row>
  </sheetData>
  <phoneticPr fontId="6" type="noConversion"/>
  <dataValidations count="1">
    <dataValidation type="list" allowBlank="1" showInputMessage="1" showErrorMessage="1" sqref="C2:C6" xr:uid="{1ED827A3-FB72-7C4C-B303-84F79B00689E}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4"/>
  <sheetViews>
    <sheetView zoomScale="115" zoomScaleNormal="115" workbookViewId="0">
      <selection activeCell="D2" sqref="D2"/>
    </sheetView>
  </sheetViews>
  <sheetFormatPr baseColWidth="10" defaultColWidth="11" defaultRowHeight="15"/>
  <cols>
    <col min="1" max="1" width="12.6640625" customWidth="1"/>
    <col min="2" max="2" width="57.83203125" customWidth="1"/>
    <col min="3" max="3" width="17" customWidth="1"/>
  </cols>
  <sheetData>
    <row r="1" spans="1:7">
      <c r="A1" s="1" t="s">
        <v>19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>
      <c r="A2" s="9" t="s">
        <v>21</v>
      </c>
      <c r="B2" s="10" t="s">
        <v>32</v>
      </c>
      <c r="C2" s="26" t="str">
        <f>G2&amp;" "&amp;F2&amp;" "&amp;E2&amp;" ? * *"</f>
        <v>0 10 0 ? * *</v>
      </c>
      <c r="D2" t="b">
        <v>1</v>
      </c>
      <c r="E2">
        <v>0</v>
      </c>
      <c r="F2">
        <v>10</v>
      </c>
      <c r="G2">
        <v>0</v>
      </c>
    </row>
    <row r="3" spans="1:7">
      <c r="A3" s="9" t="s">
        <v>21</v>
      </c>
      <c r="B3" s="6" t="s">
        <v>33</v>
      </c>
      <c r="C3" s="26" t="str">
        <f t="shared" ref="C3:C66" si="0">G3&amp;" "&amp;F3&amp;" "&amp;E3&amp;" ? * *"</f>
        <v>0 10 0 ? * *</v>
      </c>
      <c r="D3" t="b">
        <v>0</v>
      </c>
      <c r="E3">
        <v>0</v>
      </c>
      <c r="F3">
        <v>10</v>
      </c>
      <c r="G3">
        <v>0</v>
      </c>
    </row>
    <row r="4" spans="1:7">
      <c r="A4" s="9" t="s">
        <v>21</v>
      </c>
      <c r="B4" t="s">
        <v>34</v>
      </c>
      <c r="C4" s="26" t="str">
        <f t="shared" si="0"/>
        <v>0 11 0 ? * *</v>
      </c>
      <c r="D4" t="b">
        <v>0</v>
      </c>
      <c r="E4">
        <v>0</v>
      </c>
      <c r="F4">
        <f>F2+1</f>
        <v>11</v>
      </c>
      <c r="G4">
        <v>0</v>
      </c>
    </row>
    <row r="5" spans="1:7">
      <c r="A5" s="9" t="s">
        <v>21</v>
      </c>
      <c r="B5" t="s">
        <v>35</v>
      </c>
      <c r="C5" s="26" t="str">
        <f t="shared" si="0"/>
        <v>0 11 0 ? * *</v>
      </c>
      <c r="D5" t="b">
        <v>0</v>
      </c>
      <c r="E5">
        <v>0</v>
      </c>
      <c r="F5">
        <f>F3+1</f>
        <v>11</v>
      </c>
      <c r="G5">
        <v>0</v>
      </c>
    </row>
    <row r="6" spans="1:7">
      <c r="A6" s="9" t="s">
        <v>21</v>
      </c>
      <c r="B6" t="s">
        <v>36</v>
      </c>
      <c r="C6" s="26" t="str">
        <f t="shared" si="0"/>
        <v>0 12 0 ? * *</v>
      </c>
      <c r="D6" t="b">
        <v>0</v>
      </c>
      <c r="E6">
        <v>0</v>
      </c>
      <c r="F6">
        <f t="shared" ref="F6:F34" si="1">F4+1</f>
        <v>12</v>
      </c>
      <c r="G6">
        <v>0</v>
      </c>
    </row>
    <row r="7" spans="1:7">
      <c r="A7" s="9" t="s">
        <v>21</v>
      </c>
      <c r="B7" t="s">
        <v>37</v>
      </c>
      <c r="C7" s="26" t="str">
        <f t="shared" si="0"/>
        <v>0 12 0 ? * *</v>
      </c>
      <c r="D7" t="b">
        <v>0</v>
      </c>
      <c r="E7">
        <v>0</v>
      </c>
      <c r="F7">
        <f t="shared" si="1"/>
        <v>12</v>
      </c>
      <c r="G7">
        <v>0</v>
      </c>
    </row>
    <row r="8" spans="1:7">
      <c r="A8" s="9" t="s">
        <v>21</v>
      </c>
      <c r="B8" t="s">
        <v>38</v>
      </c>
      <c r="C8" s="26" t="str">
        <f t="shared" si="0"/>
        <v>0 13 0 ? * *</v>
      </c>
      <c r="D8" t="b">
        <v>0</v>
      </c>
      <c r="E8">
        <v>0</v>
      </c>
      <c r="F8">
        <f t="shared" si="1"/>
        <v>13</v>
      </c>
      <c r="G8">
        <v>0</v>
      </c>
    </row>
    <row r="9" spans="1:7">
      <c r="A9" s="9" t="s">
        <v>21</v>
      </c>
      <c r="B9" t="s">
        <v>39</v>
      </c>
      <c r="C9" s="26" t="str">
        <f t="shared" si="0"/>
        <v>0 13 0 ? * *</v>
      </c>
      <c r="D9" t="b">
        <v>0</v>
      </c>
      <c r="E9">
        <v>0</v>
      </c>
      <c r="F9">
        <f t="shared" si="1"/>
        <v>13</v>
      </c>
      <c r="G9">
        <v>0</v>
      </c>
    </row>
    <row r="10" spans="1:7">
      <c r="A10" s="9" t="s">
        <v>21</v>
      </c>
      <c r="B10" t="s">
        <v>40</v>
      </c>
      <c r="C10" s="26" t="str">
        <f t="shared" si="0"/>
        <v>0 14 0 ? * *</v>
      </c>
      <c r="D10" t="b">
        <v>0</v>
      </c>
      <c r="E10">
        <v>0</v>
      </c>
      <c r="F10">
        <f t="shared" si="1"/>
        <v>14</v>
      </c>
      <c r="G10">
        <v>0</v>
      </c>
    </row>
    <row r="11" spans="1:7">
      <c r="A11" s="9" t="s">
        <v>21</v>
      </c>
      <c r="B11" t="s">
        <v>41</v>
      </c>
      <c r="C11" s="26" t="str">
        <f t="shared" si="0"/>
        <v>0 14 0 ? * *</v>
      </c>
      <c r="D11" t="b">
        <v>0</v>
      </c>
      <c r="E11">
        <v>0</v>
      </c>
      <c r="F11">
        <f t="shared" si="1"/>
        <v>14</v>
      </c>
      <c r="G11">
        <v>0</v>
      </c>
    </row>
    <row r="12" spans="1:7">
      <c r="A12" s="9" t="s">
        <v>21</v>
      </c>
      <c r="B12" t="s">
        <v>42</v>
      </c>
      <c r="C12" s="26" t="str">
        <f t="shared" si="0"/>
        <v>0 15 0 ? * *</v>
      </c>
      <c r="D12" t="b">
        <v>0</v>
      </c>
      <c r="E12">
        <v>0</v>
      </c>
      <c r="F12">
        <f t="shared" si="1"/>
        <v>15</v>
      </c>
      <c r="G12">
        <v>0</v>
      </c>
    </row>
    <row r="13" spans="1:7">
      <c r="A13" s="9" t="s">
        <v>21</v>
      </c>
      <c r="B13" t="s">
        <v>43</v>
      </c>
      <c r="C13" s="26" t="str">
        <f t="shared" si="0"/>
        <v>0 15 0 ? * *</v>
      </c>
      <c r="D13" t="b">
        <v>0</v>
      </c>
      <c r="E13">
        <v>0</v>
      </c>
      <c r="F13">
        <f t="shared" si="1"/>
        <v>15</v>
      </c>
      <c r="G13">
        <v>0</v>
      </c>
    </row>
    <row r="14" spans="1:7">
      <c r="A14" s="9" t="s">
        <v>21</v>
      </c>
      <c r="B14" t="s">
        <v>44</v>
      </c>
      <c r="C14" s="26" t="str">
        <f t="shared" si="0"/>
        <v>0 16 0 ? * *</v>
      </c>
      <c r="D14" t="b">
        <v>0</v>
      </c>
      <c r="E14">
        <v>0</v>
      </c>
      <c r="F14">
        <f t="shared" si="1"/>
        <v>16</v>
      </c>
      <c r="G14">
        <v>0</v>
      </c>
    </row>
    <row r="15" spans="1:7">
      <c r="A15" s="9" t="s">
        <v>21</v>
      </c>
      <c r="B15" t="s">
        <v>45</v>
      </c>
      <c r="C15" s="26" t="str">
        <f t="shared" si="0"/>
        <v>0 16 0 ? * *</v>
      </c>
      <c r="D15" t="b">
        <v>0</v>
      </c>
      <c r="E15">
        <v>0</v>
      </c>
      <c r="F15">
        <f t="shared" si="1"/>
        <v>16</v>
      </c>
      <c r="G15">
        <v>0</v>
      </c>
    </row>
    <row r="16" spans="1:7">
      <c r="A16" s="9" t="s">
        <v>21</v>
      </c>
      <c r="B16" t="s">
        <v>46</v>
      </c>
      <c r="C16" s="26" t="str">
        <f t="shared" si="0"/>
        <v>0 17 0 ? * *</v>
      </c>
      <c r="D16" t="b">
        <v>0</v>
      </c>
      <c r="E16">
        <v>0</v>
      </c>
      <c r="F16">
        <f t="shared" si="1"/>
        <v>17</v>
      </c>
      <c r="G16">
        <v>0</v>
      </c>
    </row>
    <row r="17" spans="1:7">
      <c r="A17" s="9" t="s">
        <v>21</v>
      </c>
      <c r="B17" t="s">
        <v>47</v>
      </c>
      <c r="C17" s="26" t="str">
        <f t="shared" si="0"/>
        <v>0 17 0 ? * *</v>
      </c>
      <c r="D17" t="b">
        <v>0</v>
      </c>
      <c r="E17">
        <v>0</v>
      </c>
      <c r="F17">
        <f t="shared" si="1"/>
        <v>17</v>
      </c>
      <c r="G17">
        <v>0</v>
      </c>
    </row>
    <row r="18" spans="1:7">
      <c r="A18" s="9" t="s">
        <v>21</v>
      </c>
      <c r="B18" t="s">
        <v>48</v>
      </c>
      <c r="C18" s="26" t="str">
        <f t="shared" si="0"/>
        <v>0 18 0 ? * *</v>
      </c>
      <c r="D18" t="b">
        <v>0</v>
      </c>
      <c r="E18">
        <v>0</v>
      </c>
      <c r="F18">
        <f t="shared" si="1"/>
        <v>18</v>
      </c>
      <c r="G18">
        <v>0</v>
      </c>
    </row>
    <row r="19" spans="1:7">
      <c r="A19" s="9" t="s">
        <v>21</v>
      </c>
      <c r="B19" t="s">
        <v>49</v>
      </c>
      <c r="C19" s="26" t="str">
        <f t="shared" si="0"/>
        <v>0 18 0 ? * *</v>
      </c>
      <c r="D19" t="b">
        <v>0</v>
      </c>
      <c r="E19">
        <v>0</v>
      </c>
      <c r="F19">
        <f t="shared" si="1"/>
        <v>18</v>
      </c>
      <c r="G19">
        <v>0</v>
      </c>
    </row>
    <row r="20" spans="1:7">
      <c r="A20" s="9" t="s">
        <v>21</v>
      </c>
      <c r="B20" t="s">
        <v>50</v>
      </c>
      <c r="C20" s="26" t="str">
        <f t="shared" si="0"/>
        <v>0 19 0 ? * *</v>
      </c>
      <c r="D20" t="b">
        <v>0</v>
      </c>
      <c r="E20">
        <v>0</v>
      </c>
      <c r="F20">
        <f t="shared" si="1"/>
        <v>19</v>
      </c>
      <c r="G20">
        <v>0</v>
      </c>
    </row>
    <row r="21" spans="1:7">
      <c r="A21" s="9" t="s">
        <v>21</v>
      </c>
      <c r="B21" t="s">
        <v>51</v>
      </c>
      <c r="C21" s="26" t="str">
        <f t="shared" si="0"/>
        <v>0 19 0 ? * *</v>
      </c>
      <c r="D21" t="b">
        <v>0</v>
      </c>
      <c r="E21">
        <v>0</v>
      </c>
      <c r="F21">
        <f t="shared" si="1"/>
        <v>19</v>
      </c>
      <c r="G21">
        <v>0</v>
      </c>
    </row>
    <row r="22" spans="1:7">
      <c r="A22" s="7" t="s">
        <v>21</v>
      </c>
      <c r="B22" t="s">
        <v>52</v>
      </c>
      <c r="C22" s="26" t="str">
        <f t="shared" si="0"/>
        <v>0 20 0 ? * *</v>
      </c>
      <c r="D22" t="b">
        <v>0</v>
      </c>
      <c r="E22">
        <v>0</v>
      </c>
      <c r="F22">
        <f t="shared" si="1"/>
        <v>20</v>
      </c>
      <c r="G22">
        <v>0</v>
      </c>
    </row>
    <row r="23" spans="1:7">
      <c r="A23" s="9" t="s">
        <v>21</v>
      </c>
      <c r="B23" t="s">
        <v>53</v>
      </c>
      <c r="C23" s="26" t="str">
        <f t="shared" si="0"/>
        <v>0 20 0 ? * *</v>
      </c>
      <c r="D23" t="b">
        <v>0</v>
      </c>
      <c r="E23">
        <v>0</v>
      </c>
      <c r="F23">
        <f t="shared" si="1"/>
        <v>20</v>
      </c>
      <c r="G23">
        <v>0</v>
      </c>
    </row>
    <row r="24" spans="1:7">
      <c r="A24" s="9" t="s">
        <v>21</v>
      </c>
      <c r="B24" t="s">
        <v>54</v>
      </c>
      <c r="C24" s="26" t="str">
        <f t="shared" si="0"/>
        <v>0 21 0 ? * *</v>
      </c>
      <c r="D24" t="b">
        <v>0</v>
      </c>
      <c r="E24">
        <v>0</v>
      </c>
      <c r="F24">
        <f t="shared" si="1"/>
        <v>21</v>
      </c>
      <c r="G24">
        <v>0</v>
      </c>
    </row>
    <row r="25" spans="1:7">
      <c r="A25" s="9" t="s">
        <v>21</v>
      </c>
      <c r="B25" t="s">
        <v>55</v>
      </c>
      <c r="C25" s="26" t="str">
        <f t="shared" si="0"/>
        <v>0 21 0 ? * *</v>
      </c>
      <c r="D25" t="b">
        <v>0</v>
      </c>
      <c r="E25">
        <v>0</v>
      </c>
      <c r="F25">
        <f t="shared" si="1"/>
        <v>21</v>
      </c>
      <c r="G25">
        <v>0</v>
      </c>
    </row>
    <row r="26" spans="1:7">
      <c r="A26" s="9" t="s">
        <v>21</v>
      </c>
      <c r="B26" t="s">
        <v>56</v>
      </c>
      <c r="C26" s="26" t="str">
        <f t="shared" si="0"/>
        <v>0 22 0 ? * *</v>
      </c>
      <c r="D26" t="b">
        <v>0</v>
      </c>
      <c r="E26">
        <v>0</v>
      </c>
      <c r="F26">
        <f t="shared" si="1"/>
        <v>22</v>
      </c>
      <c r="G26">
        <v>0</v>
      </c>
    </row>
    <row r="27" spans="1:7">
      <c r="A27" s="9" t="s">
        <v>21</v>
      </c>
      <c r="B27" t="s">
        <v>57</v>
      </c>
      <c r="C27" s="26" t="str">
        <f t="shared" si="0"/>
        <v>0 22 0 ? * *</v>
      </c>
      <c r="D27" t="b">
        <v>0</v>
      </c>
      <c r="E27">
        <v>0</v>
      </c>
      <c r="F27">
        <f t="shared" si="1"/>
        <v>22</v>
      </c>
      <c r="G27">
        <v>0</v>
      </c>
    </row>
    <row r="28" spans="1:7">
      <c r="A28" s="9" t="s">
        <v>21</v>
      </c>
      <c r="B28" t="s">
        <v>58</v>
      </c>
      <c r="C28" s="26" t="str">
        <f t="shared" si="0"/>
        <v>0 23 0 ? * *</v>
      </c>
      <c r="D28" t="b">
        <v>0</v>
      </c>
      <c r="E28">
        <v>0</v>
      </c>
      <c r="F28">
        <f t="shared" si="1"/>
        <v>23</v>
      </c>
      <c r="G28">
        <v>0</v>
      </c>
    </row>
    <row r="29" spans="1:7">
      <c r="A29" s="9" t="s">
        <v>21</v>
      </c>
      <c r="B29" t="s">
        <v>59</v>
      </c>
      <c r="C29" s="26" t="str">
        <f t="shared" si="0"/>
        <v>0 23 0 ? * *</v>
      </c>
      <c r="D29" t="b">
        <v>0</v>
      </c>
      <c r="E29">
        <v>0</v>
      </c>
      <c r="F29">
        <f t="shared" si="1"/>
        <v>23</v>
      </c>
      <c r="G29">
        <v>0</v>
      </c>
    </row>
    <row r="30" spans="1:7">
      <c r="A30" s="9" t="s">
        <v>21</v>
      </c>
      <c r="B30" t="s">
        <v>60</v>
      </c>
      <c r="C30" s="26" t="str">
        <f t="shared" si="0"/>
        <v>0 24 0 ? * *</v>
      </c>
      <c r="D30" t="b">
        <v>0</v>
      </c>
      <c r="E30">
        <v>0</v>
      </c>
      <c r="F30">
        <f t="shared" si="1"/>
        <v>24</v>
      </c>
      <c r="G30">
        <v>0</v>
      </c>
    </row>
    <row r="31" spans="1:7">
      <c r="A31" s="9" t="s">
        <v>21</v>
      </c>
      <c r="B31" t="s">
        <v>61</v>
      </c>
      <c r="C31" s="26" t="str">
        <f t="shared" si="0"/>
        <v>0 24 0 ? * *</v>
      </c>
      <c r="D31" t="b">
        <v>0</v>
      </c>
      <c r="E31">
        <v>0</v>
      </c>
      <c r="F31">
        <f t="shared" si="1"/>
        <v>24</v>
      </c>
      <c r="G31">
        <v>0</v>
      </c>
    </row>
    <row r="32" spans="1:7">
      <c r="A32" s="9" t="s">
        <v>21</v>
      </c>
      <c r="B32" t="s">
        <v>62</v>
      </c>
      <c r="C32" s="26" t="str">
        <f t="shared" si="0"/>
        <v>0 25 0 ? * *</v>
      </c>
      <c r="D32" t="b">
        <v>0</v>
      </c>
      <c r="E32">
        <v>0</v>
      </c>
      <c r="F32">
        <f t="shared" si="1"/>
        <v>25</v>
      </c>
      <c r="G32">
        <v>0</v>
      </c>
    </row>
    <row r="33" spans="1:7">
      <c r="A33" s="9" t="s">
        <v>21</v>
      </c>
      <c r="B33" s="4" t="s">
        <v>63</v>
      </c>
      <c r="C33" s="26" t="str">
        <f t="shared" si="0"/>
        <v>0 10 0 ? * *</v>
      </c>
      <c r="D33" t="b">
        <v>0</v>
      </c>
      <c r="E33">
        <v>0</v>
      </c>
      <c r="F33">
        <v>10</v>
      </c>
      <c r="G33">
        <v>0</v>
      </c>
    </row>
    <row r="34" spans="1:7">
      <c r="A34" s="9" t="s">
        <v>21</v>
      </c>
      <c r="B34" s="4" t="s">
        <v>64</v>
      </c>
      <c r="C34" s="26" t="str">
        <f t="shared" si="0"/>
        <v>0 26 0 ? * *</v>
      </c>
      <c r="D34" t="b">
        <v>0</v>
      </c>
      <c r="E34">
        <v>0</v>
      </c>
      <c r="F34">
        <f t="shared" si="1"/>
        <v>26</v>
      </c>
      <c r="G34">
        <v>0</v>
      </c>
    </row>
    <row r="35" spans="1:7">
      <c r="A35" s="6" t="s">
        <v>23</v>
      </c>
      <c r="B35" s="7" t="s">
        <v>65</v>
      </c>
      <c r="C35" s="26" t="str">
        <f t="shared" si="0"/>
        <v>0 10 0 ? * *</v>
      </c>
      <c r="D35" t="b">
        <v>0</v>
      </c>
      <c r="E35">
        <v>0</v>
      </c>
      <c r="F35">
        <v>10</v>
      </c>
      <c r="G35">
        <v>0</v>
      </c>
    </row>
    <row r="36" spans="1:7">
      <c r="A36" s="6" t="s">
        <v>23</v>
      </c>
      <c r="B36" s="7" t="s">
        <v>66</v>
      </c>
      <c r="C36" s="26" t="str">
        <f t="shared" si="0"/>
        <v>0 10 0 ? * *</v>
      </c>
      <c r="D36" t="b">
        <v>0</v>
      </c>
      <c r="E36">
        <v>0</v>
      </c>
      <c r="F36">
        <v>10</v>
      </c>
      <c r="G36">
        <v>0</v>
      </c>
    </row>
    <row r="37" spans="1:7">
      <c r="A37" s="6" t="s">
        <v>23</v>
      </c>
      <c r="B37" s="7" t="s">
        <v>67</v>
      </c>
      <c r="C37" s="26" t="str">
        <f t="shared" si="0"/>
        <v>0 11 0 ? * *</v>
      </c>
      <c r="D37" t="b">
        <v>0</v>
      </c>
      <c r="E37">
        <v>0</v>
      </c>
      <c r="F37">
        <f>F35+1</f>
        <v>11</v>
      </c>
      <c r="G37">
        <v>0</v>
      </c>
    </row>
    <row r="38" spans="1:7">
      <c r="A38" s="6" t="s">
        <v>23</v>
      </c>
      <c r="B38" s="7" t="s">
        <v>68</v>
      </c>
      <c r="C38" s="26" t="str">
        <f t="shared" si="0"/>
        <v>0 11 0 ? * *</v>
      </c>
      <c r="D38" t="b">
        <v>0</v>
      </c>
      <c r="E38">
        <v>0</v>
      </c>
      <c r="F38">
        <f>F36+1</f>
        <v>11</v>
      </c>
      <c r="G38">
        <v>0</v>
      </c>
    </row>
    <row r="39" spans="1:7">
      <c r="A39" s="6" t="s">
        <v>23</v>
      </c>
      <c r="B39" s="7" t="s">
        <v>69</v>
      </c>
      <c r="C39" s="26" t="str">
        <f t="shared" si="0"/>
        <v>0 12 0 ? * *</v>
      </c>
      <c r="D39" t="b">
        <v>0</v>
      </c>
      <c r="E39">
        <v>0</v>
      </c>
      <c r="F39">
        <f t="shared" ref="F39:F53" si="2">F37+1</f>
        <v>12</v>
      </c>
      <c r="G39">
        <v>0</v>
      </c>
    </row>
    <row r="40" spans="1:7">
      <c r="A40" s="6" t="s">
        <v>23</v>
      </c>
      <c r="B40" s="7" t="s">
        <v>70</v>
      </c>
      <c r="C40" s="26" t="str">
        <f t="shared" si="0"/>
        <v>0 12 0 ? * *</v>
      </c>
      <c r="D40" t="b">
        <v>0</v>
      </c>
      <c r="E40">
        <v>0</v>
      </c>
      <c r="F40">
        <f t="shared" si="2"/>
        <v>12</v>
      </c>
      <c r="G40">
        <v>0</v>
      </c>
    </row>
    <row r="41" spans="1:7">
      <c r="A41" s="6" t="s">
        <v>23</v>
      </c>
      <c r="B41" s="7" t="s">
        <v>71</v>
      </c>
      <c r="C41" s="26" t="str">
        <f t="shared" si="0"/>
        <v>0 13 0 ? * *</v>
      </c>
      <c r="D41" t="b">
        <v>0</v>
      </c>
      <c r="E41">
        <v>0</v>
      </c>
      <c r="F41">
        <f t="shared" si="2"/>
        <v>13</v>
      </c>
      <c r="G41">
        <v>0</v>
      </c>
    </row>
    <row r="42" spans="1:7">
      <c r="A42" s="6" t="s">
        <v>23</v>
      </c>
      <c r="B42" s="7" t="s">
        <v>72</v>
      </c>
      <c r="C42" s="26" t="str">
        <f t="shared" si="0"/>
        <v>0 13 0 ? * *</v>
      </c>
      <c r="D42" t="b">
        <v>0</v>
      </c>
      <c r="E42">
        <v>0</v>
      </c>
      <c r="F42">
        <f t="shared" si="2"/>
        <v>13</v>
      </c>
      <c r="G42">
        <v>0</v>
      </c>
    </row>
    <row r="43" spans="1:7">
      <c r="A43" s="6" t="s">
        <v>23</v>
      </c>
      <c r="B43" s="7" t="s">
        <v>73</v>
      </c>
      <c r="C43" s="26" t="str">
        <f t="shared" si="0"/>
        <v>0 14 0 ? * *</v>
      </c>
      <c r="D43" t="b">
        <v>0</v>
      </c>
      <c r="E43">
        <v>0</v>
      </c>
      <c r="F43">
        <f t="shared" si="2"/>
        <v>14</v>
      </c>
      <c r="G43">
        <v>0</v>
      </c>
    </row>
    <row r="44" spans="1:7">
      <c r="A44" s="6" t="s">
        <v>23</v>
      </c>
      <c r="B44" s="7" t="s">
        <v>74</v>
      </c>
      <c r="C44" s="26" t="str">
        <f t="shared" si="0"/>
        <v>0 14 0 ? * *</v>
      </c>
      <c r="D44" t="b">
        <v>0</v>
      </c>
      <c r="E44">
        <v>0</v>
      </c>
      <c r="F44">
        <f t="shared" si="2"/>
        <v>14</v>
      </c>
      <c r="G44">
        <v>0</v>
      </c>
    </row>
    <row r="45" spans="1:7">
      <c r="A45" s="6" t="s">
        <v>23</v>
      </c>
      <c r="B45" s="7" t="s">
        <v>75</v>
      </c>
      <c r="C45" s="26" t="str">
        <f t="shared" si="0"/>
        <v>0 15 0 ? * *</v>
      </c>
      <c r="D45" t="b">
        <v>0</v>
      </c>
      <c r="E45">
        <v>0</v>
      </c>
      <c r="F45">
        <f t="shared" si="2"/>
        <v>15</v>
      </c>
      <c r="G45">
        <v>0</v>
      </c>
    </row>
    <row r="46" spans="1:7">
      <c r="A46" s="6" t="s">
        <v>23</v>
      </c>
      <c r="B46" s="7" t="s">
        <v>76</v>
      </c>
      <c r="C46" s="26" t="str">
        <f t="shared" si="0"/>
        <v>0 15 0 ? * *</v>
      </c>
      <c r="D46" t="b">
        <v>0</v>
      </c>
      <c r="E46">
        <v>0</v>
      </c>
      <c r="F46">
        <f t="shared" si="2"/>
        <v>15</v>
      </c>
      <c r="G46">
        <v>0</v>
      </c>
    </row>
    <row r="47" spans="1:7">
      <c r="A47" s="6" t="s">
        <v>23</v>
      </c>
      <c r="B47" s="7" t="s">
        <v>77</v>
      </c>
      <c r="C47" s="26" t="str">
        <f t="shared" si="0"/>
        <v>0 16 0 ? * *</v>
      </c>
      <c r="D47" t="b">
        <v>0</v>
      </c>
      <c r="E47">
        <v>0</v>
      </c>
      <c r="F47">
        <f t="shared" si="2"/>
        <v>16</v>
      </c>
      <c r="G47">
        <v>0</v>
      </c>
    </row>
    <row r="48" spans="1:7">
      <c r="A48" s="6" t="s">
        <v>23</v>
      </c>
      <c r="B48" s="7" t="s">
        <v>78</v>
      </c>
      <c r="C48" s="26" t="str">
        <f t="shared" si="0"/>
        <v>0 16 0 ? * *</v>
      </c>
      <c r="D48" t="b">
        <v>0</v>
      </c>
      <c r="E48">
        <v>0</v>
      </c>
      <c r="F48">
        <f t="shared" si="2"/>
        <v>16</v>
      </c>
      <c r="G48">
        <v>0</v>
      </c>
    </row>
    <row r="49" spans="1:7">
      <c r="A49" s="6" t="s">
        <v>23</v>
      </c>
      <c r="B49" s="7" t="s">
        <v>79</v>
      </c>
      <c r="C49" s="26" t="str">
        <f t="shared" si="0"/>
        <v>0 17 0 ? * *</v>
      </c>
      <c r="D49" t="b">
        <v>0</v>
      </c>
      <c r="E49">
        <v>0</v>
      </c>
      <c r="F49">
        <f t="shared" si="2"/>
        <v>17</v>
      </c>
      <c r="G49">
        <v>0</v>
      </c>
    </row>
    <row r="50" spans="1:7">
      <c r="A50" s="6" t="s">
        <v>23</v>
      </c>
      <c r="B50" s="7" t="s">
        <v>80</v>
      </c>
      <c r="C50" s="26" t="str">
        <f t="shared" si="0"/>
        <v>0 17 0 ? * *</v>
      </c>
      <c r="D50" t="b">
        <v>0</v>
      </c>
      <c r="E50">
        <v>0</v>
      </c>
      <c r="F50">
        <f t="shared" si="2"/>
        <v>17</v>
      </c>
      <c r="G50">
        <v>0</v>
      </c>
    </row>
    <row r="51" spans="1:7">
      <c r="A51" s="6" t="s">
        <v>23</v>
      </c>
      <c r="B51" s="7" t="s">
        <v>81</v>
      </c>
      <c r="C51" s="26" t="str">
        <f t="shared" si="0"/>
        <v>0 18 0 ? * *</v>
      </c>
      <c r="D51" t="b">
        <v>0</v>
      </c>
      <c r="E51">
        <v>0</v>
      </c>
      <c r="F51">
        <f t="shared" si="2"/>
        <v>18</v>
      </c>
      <c r="G51">
        <v>0</v>
      </c>
    </row>
    <row r="52" spans="1:7">
      <c r="A52" s="6" t="s">
        <v>23</v>
      </c>
      <c r="B52" s="7" t="s">
        <v>82</v>
      </c>
      <c r="C52" s="26" t="str">
        <f t="shared" si="0"/>
        <v>0 18 0 ? * *</v>
      </c>
      <c r="D52" t="b">
        <v>0</v>
      </c>
      <c r="E52">
        <v>0</v>
      </c>
      <c r="F52">
        <f t="shared" si="2"/>
        <v>18</v>
      </c>
      <c r="G52">
        <v>0</v>
      </c>
    </row>
    <row r="53" spans="1:7">
      <c r="A53" s="7" t="s">
        <v>23</v>
      </c>
      <c r="B53" s="7" t="s">
        <v>83</v>
      </c>
      <c r="C53" s="26" t="str">
        <f t="shared" si="0"/>
        <v>0 19 0 ? * *</v>
      </c>
      <c r="D53" t="b">
        <v>0</v>
      </c>
      <c r="E53">
        <v>0</v>
      </c>
      <c r="F53">
        <f t="shared" si="2"/>
        <v>19</v>
      </c>
      <c r="G53">
        <v>0</v>
      </c>
    </row>
    <row r="54" spans="1:7">
      <c r="A54" s="6" t="s">
        <v>22</v>
      </c>
      <c r="B54" s="6" t="s">
        <v>84</v>
      </c>
      <c r="C54" s="26" t="str">
        <f t="shared" si="0"/>
        <v>0 30 0 ? * *</v>
      </c>
      <c r="D54" t="b">
        <v>0</v>
      </c>
      <c r="E54">
        <v>0</v>
      </c>
      <c r="F54">
        <v>30</v>
      </c>
      <c r="G54">
        <v>0</v>
      </c>
    </row>
    <row r="55" spans="1:7">
      <c r="A55" s="6" t="s">
        <v>22</v>
      </c>
      <c r="B55" t="s">
        <v>85</v>
      </c>
      <c r="C55" s="26" t="str">
        <f t="shared" si="0"/>
        <v>0 31 0 ? * *</v>
      </c>
      <c r="D55" t="b">
        <v>0</v>
      </c>
      <c r="E55">
        <v>0</v>
      </c>
      <c r="F55">
        <v>31</v>
      </c>
      <c r="G55">
        <v>0</v>
      </c>
    </row>
    <row r="56" spans="1:7">
      <c r="A56" s="6" t="s">
        <v>22</v>
      </c>
      <c r="B56" t="s">
        <v>86</v>
      </c>
      <c r="C56" s="26" t="str">
        <f t="shared" si="0"/>
        <v>0 32 0 ? * *</v>
      </c>
      <c r="D56" t="b">
        <v>0</v>
      </c>
      <c r="E56">
        <v>0</v>
      </c>
      <c r="F56">
        <v>32</v>
      </c>
      <c r="G56">
        <v>0</v>
      </c>
    </row>
    <row r="57" spans="1:7">
      <c r="A57" s="6" t="s">
        <v>22</v>
      </c>
      <c r="B57" t="s">
        <v>87</v>
      </c>
      <c r="C57" s="26" t="str">
        <f t="shared" si="0"/>
        <v>0 33 0 ? * *</v>
      </c>
      <c r="D57" t="b">
        <v>0</v>
      </c>
      <c r="E57">
        <v>0</v>
      </c>
      <c r="F57">
        <v>33</v>
      </c>
      <c r="G57">
        <v>0</v>
      </c>
    </row>
    <row r="58" spans="1:7">
      <c r="A58" s="6" t="s">
        <v>22</v>
      </c>
      <c r="B58" t="s">
        <v>88</v>
      </c>
      <c r="C58" s="26" t="str">
        <f t="shared" si="0"/>
        <v>0 34 0 ? * *</v>
      </c>
      <c r="D58" t="b">
        <v>0</v>
      </c>
      <c r="E58">
        <v>0</v>
      </c>
      <c r="F58">
        <v>34</v>
      </c>
      <c r="G58">
        <v>0</v>
      </c>
    </row>
    <row r="59" spans="1:7">
      <c r="A59" s="6" t="s">
        <v>22</v>
      </c>
      <c r="B59" t="s">
        <v>89</v>
      </c>
      <c r="C59" s="26" t="str">
        <f t="shared" si="0"/>
        <v>0 35 0 ? * *</v>
      </c>
      <c r="D59" t="b">
        <v>0</v>
      </c>
      <c r="E59">
        <v>0</v>
      </c>
      <c r="F59">
        <v>35</v>
      </c>
      <c r="G59">
        <v>0</v>
      </c>
    </row>
    <row r="60" spans="1:7">
      <c r="A60" s="6" t="s">
        <v>22</v>
      </c>
      <c r="B60" t="s">
        <v>90</v>
      </c>
      <c r="C60" s="26" t="str">
        <f t="shared" si="0"/>
        <v>0 36 0 ? * *</v>
      </c>
      <c r="D60" t="b">
        <v>0</v>
      </c>
      <c r="E60">
        <v>0</v>
      </c>
      <c r="F60">
        <v>36</v>
      </c>
      <c r="G60">
        <v>0</v>
      </c>
    </row>
    <row r="61" spans="1:7">
      <c r="A61" s="6" t="s">
        <v>22</v>
      </c>
      <c r="B61" t="s">
        <v>91</v>
      </c>
      <c r="C61" s="26" t="str">
        <f t="shared" si="0"/>
        <v>0 37 0 ? * *</v>
      </c>
      <c r="D61" t="b">
        <v>0</v>
      </c>
      <c r="E61">
        <v>0</v>
      </c>
      <c r="F61">
        <v>37</v>
      </c>
      <c r="G61">
        <v>0</v>
      </c>
    </row>
    <row r="62" spans="1:7">
      <c r="A62" s="6" t="s">
        <v>22</v>
      </c>
      <c r="B62" t="s">
        <v>92</v>
      </c>
      <c r="C62" s="26" t="str">
        <f t="shared" si="0"/>
        <v>0 38 0 ? * *</v>
      </c>
      <c r="D62" t="b">
        <v>0</v>
      </c>
      <c r="E62">
        <v>0</v>
      </c>
      <c r="F62">
        <v>38</v>
      </c>
      <c r="G62">
        <v>0</v>
      </c>
    </row>
    <row r="63" spans="1:7">
      <c r="A63" s="6" t="s">
        <v>22</v>
      </c>
      <c r="B63" t="s">
        <v>93</v>
      </c>
      <c r="C63" s="26" t="str">
        <f t="shared" si="0"/>
        <v>0 39 0 ? * *</v>
      </c>
      <c r="D63" t="b">
        <v>0</v>
      </c>
      <c r="E63">
        <v>0</v>
      </c>
      <c r="F63">
        <v>39</v>
      </c>
      <c r="G63">
        <v>0</v>
      </c>
    </row>
    <row r="64" spans="1:7">
      <c r="A64" s="6" t="s">
        <v>22</v>
      </c>
      <c r="B64" t="s">
        <v>94</v>
      </c>
      <c r="C64" s="26" t="str">
        <f t="shared" si="0"/>
        <v>0 40 0 ? * *</v>
      </c>
      <c r="D64" t="b">
        <v>0</v>
      </c>
      <c r="E64">
        <v>0</v>
      </c>
      <c r="F64">
        <v>40</v>
      </c>
      <c r="G64">
        <v>0</v>
      </c>
    </row>
    <row r="65" spans="1:7">
      <c r="A65" s="6" t="s">
        <v>22</v>
      </c>
      <c r="B65" t="s">
        <v>95</v>
      </c>
      <c r="C65" s="26" t="str">
        <f t="shared" si="0"/>
        <v>0 41 0 ? * *</v>
      </c>
      <c r="D65" t="b">
        <v>0</v>
      </c>
      <c r="E65">
        <v>0</v>
      </c>
      <c r="F65">
        <v>41</v>
      </c>
      <c r="G65">
        <v>0</v>
      </c>
    </row>
    <row r="66" spans="1:7">
      <c r="A66" s="6" t="s">
        <v>22</v>
      </c>
      <c r="B66" t="s">
        <v>96</v>
      </c>
      <c r="C66" s="26" t="str">
        <f t="shared" si="0"/>
        <v>0 42 0 ? * *</v>
      </c>
      <c r="D66" t="b">
        <v>0</v>
      </c>
      <c r="E66">
        <v>0</v>
      </c>
      <c r="F66">
        <v>42</v>
      </c>
      <c r="G66">
        <v>0</v>
      </c>
    </row>
    <row r="67" spans="1:7">
      <c r="A67" s="6" t="s">
        <v>22</v>
      </c>
      <c r="B67" t="s">
        <v>97</v>
      </c>
      <c r="C67" s="26" t="str">
        <f t="shared" ref="C67:C104" si="3">G67&amp;" "&amp;F67&amp;" "&amp;E67&amp;" ? * *"</f>
        <v>0 43 0 ? * *</v>
      </c>
      <c r="D67" t="b">
        <v>0</v>
      </c>
      <c r="E67">
        <v>0</v>
      </c>
      <c r="F67">
        <v>43</v>
      </c>
      <c r="G67">
        <v>0</v>
      </c>
    </row>
    <row r="68" spans="1:7">
      <c r="A68" s="6" t="s">
        <v>22</v>
      </c>
      <c r="B68" t="s">
        <v>98</v>
      </c>
      <c r="C68" s="26" t="str">
        <f t="shared" si="3"/>
        <v>0 44 0 ? * *</v>
      </c>
      <c r="D68" t="b">
        <v>0</v>
      </c>
      <c r="E68">
        <v>0</v>
      </c>
      <c r="F68">
        <v>44</v>
      </c>
      <c r="G68">
        <v>0</v>
      </c>
    </row>
    <row r="69" spans="1:7">
      <c r="A69" s="6" t="s">
        <v>22</v>
      </c>
      <c r="B69" t="s">
        <v>99</v>
      </c>
      <c r="C69" s="26" t="str">
        <f t="shared" si="3"/>
        <v>0 45 0 ? * *</v>
      </c>
      <c r="D69" t="b">
        <v>0</v>
      </c>
      <c r="E69">
        <v>0</v>
      </c>
      <c r="F69">
        <v>45</v>
      </c>
      <c r="G69">
        <v>0</v>
      </c>
    </row>
    <row r="70" spans="1:7">
      <c r="A70" s="6" t="s">
        <v>22</v>
      </c>
      <c r="B70" t="s">
        <v>100</v>
      </c>
      <c r="C70" s="26" t="str">
        <f t="shared" si="3"/>
        <v>0 46 0 ? * *</v>
      </c>
      <c r="D70" t="b">
        <v>0</v>
      </c>
      <c r="E70">
        <v>0</v>
      </c>
      <c r="F70">
        <v>46</v>
      </c>
      <c r="G70">
        <v>0</v>
      </c>
    </row>
    <row r="71" spans="1:7">
      <c r="A71" s="6" t="s">
        <v>22</v>
      </c>
      <c r="B71" t="s">
        <v>101</v>
      </c>
      <c r="C71" s="26" t="str">
        <f t="shared" si="3"/>
        <v>0 47 0 ? * *</v>
      </c>
      <c r="D71" t="b">
        <v>0</v>
      </c>
      <c r="E71">
        <v>0</v>
      </c>
      <c r="F71">
        <v>47</v>
      </c>
      <c r="G71">
        <v>0</v>
      </c>
    </row>
    <row r="72" spans="1:7">
      <c r="A72" s="6" t="s">
        <v>22</v>
      </c>
      <c r="B72" t="s">
        <v>102</v>
      </c>
      <c r="C72" s="26" t="str">
        <f t="shared" si="3"/>
        <v>0 48 0 ? * *</v>
      </c>
      <c r="D72" t="b">
        <v>0</v>
      </c>
      <c r="E72">
        <v>0</v>
      </c>
      <c r="F72">
        <v>48</v>
      </c>
      <c r="G72">
        <v>0</v>
      </c>
    </row>
    <row r="73" spans="1:7">
      <c r="A73" s="6" t="s">
        <v>22</v>
      </c>
      <c r="B73" t="s">
        <v>103</v>
      </c>
      <c r="C73" s="26" t="str">
        <f t="shared" si="3"/>
        <v>0 49 0 ? * *</v>
      </c>
      <c r="D73" t="b">
        <v>0</v>
      </c>
      <c r="E73">
        <v>0</v>
      </c>
      <c r="F73">
        <v>49</v>
      </c>
      <c r="G73">
        <v>0</v>
      </c>
    </row>
    <row r="74" spans="1:7">
      <c r="A74" s="6" t="s">
        <v>22</v>
      </c>
      <c r="B74" t="s">
        <v>104</v>
      </c>
      <c r="C74" s="26" t="str">
        <f t="shared" si="3"/>
        <v>0 50 0 ? * *</v>
      </c>
      <c r="D74" t="b">
        <v>0</v>
      </c>
      <c r="E74">
        <v>0</v>
      </c>
      <c r="F74">
        <v>50</v>
      </c>
      <c r="G74">
        <v>0</v>
      </c>
    </row>
    <row r="75" spans="1:7">
      <c r="A75" s="6" t="s">
        <v>22</v>
      </c>
      <c r="B75" s="6" t="s">
        <v>105</v>
      </c>
      <c r="C75" s="26" t="str">
        <f t="shared" si="3"/>
        <v>0 30 0 ? * *</v>
      </c>
      <c r="D75" t="b">
        <v>0</v>
      </c>
      <c r="E75">
        <v>0</v>
      </c>
      <c r="F75">
        <v>30</v>
      </c>
      <c r="G75">
        <v>0</v>
      </c>
    </row>
    <row r="76" spans="1:7">
      <c r="A76" s="7" t="s">
        <v>25</v>
      </c>
      <c r="B76" t="s">
        <v>106</v>
      </c>
      <c r="C76" s="26" t="str">
        <f t="shared" si="3"/>
        <v>0 30 0 ? * *</v>
      </c>
      <c r="D76" t="b">
        <v>0</v>
      </c>
      <c r="E76">
        <v>0</v>
      </c>
      <c r="F76">
        <v>30</v>
      </c>
      <c r="G76">
        <v>0</v>
      </c>
    </row>
    <row r="77" spans="1:7">
      <c r="A77" s="7" t="s">
        <v>25</v>
      </c>
      <c r="B77" s="2" t="s">
        <v>107</v>
      </c>
      <c r="C77" s="26" t="str">
        <f t="shared" si="3"/>
        <v>0 32 0 ? * *</v>
      </c>
      <c r="D77" t="b">
        <v>0</v>
      </c>
      <c r="E77">
        <v>0</v>
      </c>
      <c r="F77">
        <v>32</v>
      </c>
      <c r="G77">
        <v>0</v>
      </c>
    </row>
    <row r="78" spans="1:7">
      <c r="A78" s="7" t="s">
        <v>25</v>
      </c>
      <c r="B78" t="s">
        <v>108</v>
      </c>
      <c r="C78" s="26" t="str">
        <f t="shared" si="3"/>
        <v>0 34 0 ? * *</v>
      </c>
      <c r="D78" t="b">
        <v>0</v>
      </c>
      <c r="E78">
        <v>0</v>
      </c>
      <c r="F78">
        <v>34</v>
      </c>
      <c r="G78">
        <v>0</v>
      </c>
    </row>
    <row r="79" spans="1:7">
      <c r="A79" s="7" t="s">
        <v>25</v>
      </c>
      <c r="B79" t="s">
        <v>109</v>
      </c>
      <c r="C79" s="26" t="str">
        <f t="shared" si="3"/>
        <v>0 36 0 ? * *</v>
      </c>
      <c r="D79" t="b">
        <v>0</v>
      </c>
      <c r="E79">
        <v>0</v>
      </c>
      <c r="F79">
        <v>36</v>
      </c>
      <c r="G79">
        <v>0</v>
      </c>
    </row>
    <row r="80" spans="1:7">
      <c r="A80" s="7" t="s">
        <v>25</v>
      </c>
      <c r="B80" t="s">
        <v>110</v>
      </c>
      <c r="C80" s="26" t="str">
        <f t="shared" si="3"/>
        <v>0 38 0 ? * *</v>
      </c>
      <c r="D80" t="b">
        <v>0</v>
      </c>
      <c r="E80">
        <v>0</v>
      </c>
      <c r="F80">
        <v>38</v>
      </c>
      <c r="G80">
        <v>0</v>
      </c>
    </row>
    <row r="81" spans="1:7">
      <c r="A81" s="7" t="s">
        <v>25</v>
      </c>
      <c r="B81" t="s">
        <v>111</v>
      </c>
      <c r="C81" s="26" t="str">
        <f t="shared" si="3"/>
        <v>0 40 0 ? * *</v>
      </c>
      <c r="D81" t="b">
        <v>0</v>
      </c>
      <c r="E81">
        <v>0</v>
      </c>
      <c r="F81">
        <v>40</v>
      </c>
      <c r="G81">
        <v>0</v>
      </c>
    </row>
    <row r="82" spans="1:7">
      <c r="A82" s="7" t="s">
        <v>25</v>
      </c>
      <c r="B82" t="s">
        <v>112</v>
      </c>
      <c r="C82" s="26" t="str">
        <f t="shared" si="3"/>
        <v>0 42 0 ? * *</v>
      </c>
      <c r="D82" t="b">
        <v>0</v>
      </c>
      <c r="E82">
        <v>0</v>
      </c>
      <c r="F82">
        <v>42</v>
      </c>
      <c r="G82">
        <v>0</v>
      </c>
    </row>
    <row r="83" spans="1:7">
      <c r="A83" s="7" t="s">
        <v>25</v>
      </c>
      <c r="B83" t="s">
        <v>113</v>
      </c>
      <c r="C83" s="26" t="str">
        <f t="shared" si="3"/>
        <v>0 44 0 ? * *</v>
      </c>
      <c r="D83" t="b">
        <v>0</v>
      </c>
      <c r="E83">
        <v>0</v>
      </c>
      <c r="F83">
        <v>44</v>
      </c>
      <c r="G83">
        <v>0</v>
      </c>
    </row>
    <row r="84" spans="1:7">
      <c r="A84" s="7" t="s">
        <v>25</v>
      </c>
      <c r="B84" t="s">
        <v>114</v>
      </c>
      <c r="C84" s="26" t="str">
        <f t="shared" si="3"/>
        <v>0 46 0 ? * *</v>
      </c>
      <c r="D84" t="b">
        <v>0</v>
      </c>
      <c r="E84">
        <v>0</v>
      </c>
      <c r="F84">
        <v>46</v>
      </c>
      <c r="G84">
        <v>0</v>
      </c>
    </row>
    <row r="85" spans="1:7">
      <c r="A85" s="7" t="s">
        <v>25</v>
      </c>
      <c r="B85" s="3" t="s">
        <v>115</v>
      </c>
      <c r="C85" s="26" t="str">
        <f t="shared" si="3"/>
        <v>0 30 0 ? * *</v>
      </c>
      <c r="D85" t="b">
        <v>0</v>
      </c>
      <c r="E85">
        <v>0</v>
      </c>
      <c r="F85">
        <v>30</v>
      </c>
      <c r="G85">
        <v>0</v>
      </c>
    </row>
    <row r="86" spans="1:7">
      <c r="A86" s="7" t="s">
        <v>24</v>
      </c>
      <c r="B86" t="s">
        <v>116</v>
      </c>
      <c r="C86" s="26" t="str">
        <f t="shared" si="3"/>
        <v>0 40 0 ? * *</v>
      </c>
      <c r="D86" t="b">
        <v>0</v>
      </c>
      <c r="E86">
        <v>0</v>
      </c>
      <c r="F86">
        <v>40</v>
      </c>
      <c r="G86">
        <v>0</v>
      </c>
    </row>
    <row r="87" spans="1:7">
      <c r="A87" s="7" t="s">
        <v>24</v>
      </c>
      <c r="B87" t="s">
        <v>117</v>
      </c>
      <c r="C87" s="26" t="str">
        <f t="shared" si="3"/>
        <v>0 41 0 ? * *</v>
      </c>
      <c r="D87" t="b">
        <v>0</v>
      </c>
      <c r="E87">
        <v>0</v>
      </c>
      <c r="F87">
        <v>41</v>
      </c>
      <c r="G87">
        <v>0</v>
      </c>
    </row>
    <row r="88" spans="1:7">
      <c r="A88" s="7" t="s">
        <v>24</v>
      </c>
      <c r="B88" t="s">
        <v>118</v>
      </c>
      <c r="C88" s="26" t="str">
        <f t="shared" si="3"/>
        <v>0 42 0 ? * *</v>
      </c>
      <c r="D88" t="b">
        <v>0</v>
      </c>
      <c r="E88">
        <v>0</v>
      </c>
      <c r="F88">
        <v>42</v>
      </c>
      <c r="G88">
        <v>0</v>
      </c>
    </row>
    <row r="89" spans="1:7">
      <c r="A89" s="7" t="s">
        <v>24</v>
      </c>
      <c r="B89" t="s">
        <v>119</v>
      </c>
      <c r="C89" s="26" t="str">
        <f t="shared" si="3"/>
        <v>0 43 0 ? * *</v>
      </c>
      <c r="D89" t="b">
        <v>0</v>
      </c>
      <c r="E89">
        <v>0</v>
      </c>
      <c r="F89">
        <v>43</v>
      </c>
      <c r="G89">
        <v>0</v>
      </c>
    </row>
    <row r="90" spans="1:7">
      <c r="A90" s="7" t="s">
        <v>24</v>
      </c>
      <c r="B90" t="s">
        <v>120</v>
      </c>
      <c r="C90" s="26" t="str">
        <f t="shared" si="3"/>
        <v>0 44 0 ? * *</v>
      </c>
      <c r="D90" t="b">
        <v>0</v>
      </c>
      <c r="E90">
        <v>0</v>
      </c>
      <c r="F90">
        <v>44</v>
      </c>
      <c r="G90">
        <v>0</v>
      </c>
    </row>
    <row r="91" spans="1:7">
      <c r="A91" s="7" t="s">
        <v>24</v>
      </c>
      <c r="B91" t="s">
        <v>121</v>
      </c>
      <c r="C91" s="26" t="str">
        <f t="shared" si="3"/>
        <v>0 45 0 ? * *</v>
      </c>
      <c r="D91" t="b">
        <v>0</v>
      </c>
      <c r="E91">
        <v>0</v>
      </c>
      <c r="F91">
        <v>45</v>
      </c>
      <c r="G91">
        <v>0</v>
      </c>
    </row>
    <row r="92" spans="1:7">
      <c r="A92" s="7" t="s">
        <v>24</v>
      </c>
      <c r="B92" t="s">
        <v>122</v>
      </c>
      <c r="C92" s="26" t="str">
        <f t="shared" si="3"/>
        <v>0 46 0 ? * *</v>
      </c>
      <c r="D92" t="b">
        <v>0</v>
      </c>
      <c r="E92">
        <v>0</v>
      </c>
      <c r="F92">
        <v>46</v>
      </c>
      <c r="G92">
        <v>0</v>
      </c>
    </row>
    <row r="93" spans="1:7">
      <c r="A93" s="7" t="s">
        <v>24</v>
      </c>
      <c r="B93" t="s">
        <v>123</v>
      </c>
      <c r="C93" s="26" t="str">
        <f t="shared" si="3"/>
        <v>0 47 0 ? * *</v>
      </c>
      <c r="D93" t="b">
        <v>0</v>
      </c>
      <c r="E93">
        <v>0</v>
      </c>
      <c r="F93">
        <v>47</v>
      </c>
      <c r="G93">
        <v>0</v>
      </c>
    </row>
    <row r="94" spans="1:7">
      <c r="A94" s="7" t="s">
        <v>24</v>
      </c>
      <c r="B94" t="s">
        <v>124</v>
      </c>
      <c r="C94" s="26" t="str">
        <f t="shared" si="3"/>
        <v>0 48 0 ? * *</v>
      </c>
      <c r="D94" t="b">
        <v>0</v>
      </c>
      <c r="E94">
        <v>0</v>
      </c>
      <c r="F94">
        <v>48</v>
      </c>
      <c r="G94">
        <v>0</v>
      </c>
    </row>
    <row r="95" spans="1:7">
      <c r="A95" s="7" t="s">
        <v>24</v>
      </c>
      <c r="B95" t="s">
        <v>125</v>
      </c>
      <c r="C95" s="26" t="str">
        <f t="shared" si="3"/>
        <v>0 49 0 ? * *</v>
      </c>
      <c r="D95" t="b">
        <v>0</v>
      </c>
      <c r="E95">
        <v>0</v>
      </c>
      <c r="F95">
        <v>49</v>
      </c>
      <c r="G95">
        <v>0</v>
      </c>
    </row>
    <row r="96" spans="1:7">
      <c r="A96" s="7" t="s">
        <v>24</v>
      </c>
      <c r="B96" t="s">
        <v>126</v>
      </c>
      <c r="C96" s="26" t="str">
        <f t="shared" si="3"/>
        <v>0 50 0 ? * *</v>
      </c>
      <c r="D96" t="b">
        <v>0</v>
      </c>
      <c r="E96">
        <v>0</v>
      </c>
      <c r="F96">
        <v>50</v>
      </c>
      <c r="G96">
        <v>0</v>
      </c>
    </row>
    <row r="97" spans="1:7">
      <c r="A97" s="7" t="s">
        <v>24</v>
      </c>
      <c r="B97" t="s">
        <v>127</v>
      </c>
      <c r="C97" s="26" t="str">
        <f t="shared" si="3"/>
        <v>0 51 0 ? * *</v>
      </c>
      <c r="D97" t="b">
        <v>0</v>
      </c>
      <c r="E97">
        <v>0</v>
      </c>
      <c r="F97">
        <v>51</v>
      </c>
      <c r="G97">
        <v>0</v>
      </c>
    </row>
    <row r="98" spans="1:7">
      <c r="A98" s="7" t="s">
        <v>24</v>
      </c>
      <c r="B98" t="s">
        <v>128</v>
      </c>
      <c r="C98" s="26" t="str">
        <f t="shared" si="3"/>
        <v>0 52 0 ? * *</v>
      </c>
      <c r="D98" t="b">
        <v>0</v>
      </c>
      <c r="E98">
        <v>0</v>
      </c>
      <c r="F98">
        <v>52</v>
      </c>
      <c r="G98">
        <v>0</v>
      </c>
    </row>
    <row r="99" spans="1:7">
      <c r="A99" s="7" t="s">
        <v>24</v>
      </c>
      <c r="B99" t="s">
        <v>129</v>
      </c>
      <c r="C99" s="26" t="str">
        <f t="shared" si="3"/>
        <v>0 53 0 ? * *</v>
      </c>
      <c r="D99" t="b">
        <v>0</v>
      </c>
      <c r="E99">
        <v>0</v>
      </c>
      <c r="F99">
        <v>53</v>
      </c>
      <c r="G99">
        <v>0</v>
      </c>
    </row>
    <row r="100" spans="1:7">
      <c r="A100" s="7" t="s">
        <v>24</v>
      </c>
      <c r="B100" t="s">
        <v>130</v>
      </c>
      <c r="C100" s="26" t="str">
        <f t="shared" si="3"/>
        <v>0 54 0 ? * *</v>
      </c>
      <c r="D100" t="b">
        <v>0</v>
      </c>
      <c r="E100">
        <v>0</v>
      </c>
      <c r="F100">
        <v>54</v>
      </c>
      <c r="G100">
        <v>0</v>
      </c>
    </row>
    <row r="101" spans="1:7">
      <c r="A101" s="7" t="s">
        <v>24</v>
      </c>
      <c r="B101" t="s">
        <v>131</v>
      </c>
      <c r="C101" s="26" t="str">
        <f t="shared" si="3"/>
        <v>0 55 0 ? * *</v>
      </c>
      <c r="D101" t="b">
        <v>0</v>
      </c>
      <c r="E101">
        <v>0</v>
      </c>
      <c r="F101">
        <v>55</v>
      </c>
      <c r="G101">
        <v>0</v>
      </c>
    </row>
    <row r="102" spans="1:7">
      <c r="A102" s="7" t="s">
        <v>24</v>
      </c>
      <c r="B102" t="s">
        <v>132</v>
      </c>
      <c r="C102" s="26" t="str">
        <f t="shared" si="3"/>
        <v>0 56 0 ? * *</v>
      </c>
      <c r="D102" t="b">
        <v>0</v>
      </c>
      <c r="E102">
        <v>0</v>
      </c>
      <c r="F102">
        <v>56</v>
      </c>
      <c r="G102">
        <v>0</v>
      </c>
    </row>
    <row r="103" spans="1:7">
      <c r="A103" s="7" t="s">
        <v>24</v>
      </c>
      <c r="B103" t="s">
        <v>133</v>
      </c>
      <c r="C103" s="26" t="str">
        <f t="shared" si="3"/>
        <v>0 57 0 ? * *</v>
      </c>
      <c r="D103" t="b">
        <v>0</v>
      </c>
      <c r="E103">
        <v>0</v>
      </c>
      <c r="F103">
        <v>57</v>
      </c>
      <c r="G103">
        <v>0</v>
      </c>
    </row>
    <row r="104" spans="1:7">
      <c r="A104" s="7" t="s">
        <v>24</v>
      </c>
      <c r="B104" t="s">
        <v>134</v>
      </c>
      <c r="C104" s="26" t="str">
        <f t="shared" si="3"/>
        <v>0 40 0 ? * *</v>
      </c>
      <c r="D104" t="b">
        <v>0</v>
      </c>
      <c r="E104">
        <v>0</v>
      </c>
      <c r="F104">
        <v>40</v>
      </c>
      <c r="G104">
        <v>0</v>
      </c>
    </row>
  </sheetData>
  <phoneticPr fontId="6" type="noConversion"/>
  <dataValidations count="1">
    <dataValidation type="list" allowBlank="1" showInputMessage="1" showErrorMessage="1" sqref="D2:D104" xr:uid="{00000000-0002-0000-0300-000000000000}">
      <formula1>"True,False"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tabSelected="1" zoomScale="115" zoomScaleNormal="115" workbookViewId="0">
      <selection activeCell="H18" sqref="H18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55.83203125" customWidth="1"/>
  </cols>
  <sheetData>
    <row r="1" spans="1:9">
      <c r="A1" s="1" t="s">
        <v>19</v>
      </c>
      <c r="B1" s="1" t="s">
        <v>26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>
      <c r="A2" s="9" t="s">
        <v>151</v>
      </c>
      <c r="B2" s="2" t="s">
        <v>154</v>
      </c>
      <c r="D2" s="8" t="s">
        <v>142</v>
      </c>
      <c r="E2" t="str">
        <f>LOWER(B2)</f>
        <v>flow_a</v>
      </c>
      <c r="G2" s="5" t="s">
        <v>140</v>
      </c>
      <c r="H2" s="5" t="str">
        <f>"sh ${sync_shell} "&amp;E2&amp;" ${dt}"</f>
        <v>sh ${sync_shell} flow_a ${dt}</v>
      </c>
    </row>
    <row r="3" spans="1:9">
      <c r="A3" s="9" t="s">
        <v>151</v>
      </c>
      <c r="B3" s="2" t="s">
        <v>154</v>
      </c>
      <c r="D3" s="11"/>
      <c r="E3" s="5" t="s">
        <v>143</v>
      </c>
      <c r="G3" s="5" t="s">
        <v>140</v>
      </c>
      <c r="H3" s="5" t="s">
        <v>144</v>
      </c>
      <c r="I3" s="5" t="str">
        <f>E2</f>
        <v>flow_a</v>
      </c>
    </row>
    <row r="4" spans="1:9" s="9" customFormat="1">
      <c r="A4" s="9" t="s">
        <v>151</v>
      </c>
      <c r="B4" s="2" t="s">
        <v>155</v>
      </c>
      <c r="D4" s="8" t="s">
        <v>142</v>
      </c>
      <c r="E4" t="str">
        <f t="shared" ref="E4" si="0">LOWER(B4)</f>
        <v>flow_b</v>
      </c>
      <c r="F4" s="5"/>
      <c r="G4" s="5" t="s">
        <v>140</v>
      </c>
      <c r="H4" s="5" t="str">
        <f t="shared" ref="H4" si="1">"sh ${sync_shell} "&amp;E4&amp;" ${dt}"</f>
        <v>sh ${sync_shell} flow_b ${dt}</v>
      </c>
      <c r="I4" s="5"/>
    </row>
    <row r="5" spans="1:9">
      <c r="A5" s="9" t="s">
        <v>151</v>
      </c>
      <c r="B5" s="2" t="s">
        <v>155</v>
      </c>
      <c r="C5" s="9"/>
      <c r="D5" s="11"/>
      <c r="E5" s="5" t="s">
        <v>143</v>
      </c>
      <c r="F5" s="5"/>
      <c r="G5" s="5" t="s">
        <v>140</v>
      </c>
      <c r="H5" s="5" t="s">
        <v>160</v>
      </c>
      <c r="I5" s="5" t="str">
        <f>E4</f>
        <v>flow_b</v>
      </c>
    </row>
    <row r="6" spans="1:9">
      <c r="A6" s="9" t="s">
        <v>151</v>
      </c>
      <c r="B6" s="2" t="s">
        <v>156</v>
      </c>
      <c r="D6" s="8" t="s">
        <v>142</v>
      </c>
      <c r="E6" t="str">
        <f t="shared" ref="E6" si="2">LOWER(B6)</f>
        <v>flow_c</v>
      </c>
      <c r="G6" s="5" t="s">
        <v>140</v>
      </c>
      <c r="H6" s="5" t="str">
        <f t="shared" ref="H6" si="3">"sh ${sync_shell} "&amp;E6&amp;" ${dt}"</f>
        <v>sh ${sync_shell} flow_c ${dt}</v>
      </c>
    </row>
    <row r="7" spans="1:9">
      <c r="A7" s="9" t="s">
        <v>151</v>
      </c>
      <c r="B7" s="2" t="s">
        <v>156</v>
      </c>
      <c r="D7" s="11"/>
      <c r="E7" s="5" t="s">
        <v>143</v>
      </c>
      <c r="G7" s="5" t="s">
        <v>140</v>
      </c>
      <c r="H7" s="5" t="s">
        <v>161</v>
      </c>
      <c r="I7" s="5" t="str">
        <f t="shared" ref="I7" si="4">E6</f>
        <v>flow_c</v>
      </c>
    </row>
    <row r="8" spans="1:9">
      <c r="A8" s="9" t="s">
        <v>151</v>
      </c>
      <c r="B8" s="2" t="s">
        <v>157</v>
      </c>
      <c r="D8" s="8" t="s">
        <v>142</v>
      </c>
      <c r="E8" t="str">
        <f t="shared" ref="E8" si="5">LOWER(B8)</f>
        <v>flow_d</v>
      </c>
      <c r="G8" s="5" t="s">
        <v>140</v>
      </c>
      <c r="H8" s="5" t="str">
        <f t="shared" ref="H8" si="6">"sh ${sync_shell} "&amp;E8&amp;" ${dt}"</f>
        <v>sh ${sync_shell} flow_d ${dt}</v>
      </c>
    </row>
    <row r="9" spans="1:9">
      <c r="A9" s="9" t="s">
        <v>151</v>
      </c>
      <c r="B9" s="2" t="s">
        <v>157</v>
      </c>
      <c r="D9" s="11"/>
      <c r="E9" s="5" t="s">
        <v>143</v>
      </c>
      <c r="G9" s="5" t="s">
        <v>140</v>
      </c>
      <c r="H9" s="5" t="s">
        <v>162</v>
      </c>
      <c r="I9" s="5" t="str">
        <f t="shared" ref="I9" si="7">E8</f>
        <v>flow_d</v>
      </c>
    </row>
    <row r="10" spans="1:9">
      <c r="A10" s="9" t="s">
        <v>151</v>
      </c>
      <c r="B10" s="2" t="s">
        <v>158</v>
      </c>
      <c r="D10" s="8" t="s">
        <v>142</v>
      </c>
      <c r="E10" t="str">
        <f t="shared" ref="E10" si="8">LOWER(B10)</f>
        <v>flow_e</v>
      </c>
      <c r="G10" s="5" t="s">
        <v>140</v>
      </c>
      <c r="H10" s="5" t="str">
        <f t="shared" ref="H10" si="9">"sh ${sync_shell} "&amp;E10&amp;" ${dt}"</f>
        <v>sh ${sync_shell} flow_e ${dt}</v>
      </c>
    </row>
    <row r="11" spans="1:9">
      <c r="A11" s="9" t="s">
        <v>151</v>
      </c>
      <c r="B11" s="2" t="s">
        <v>158</v>
      </c>
      <c r="D11" s="11"/>
      <c r="E11" s="5" t="s">
        <v>143</v>
      </c>
      <c r="G11" s="5" t="s">
        <v>140</v>
      </c>
      <c r="H11" s="5" t="s">
        <v>163</v>
      </c>
      <c r="I11" s="5" t="str">
        <f t="shared" ref="I11" si="10">E10</f>
        <v>flow_e</v>
      </c>
    </row>
    <row r="12" spans="1:9">
      <c r="A12" s="9" t="s">
        <v>151</v>
      </c>
      <c r="B12" s="2" t="s">
        <v>159</v>
      </c>
      <c r="D12" s="8" t="s">
        <v>142</v>
      </c>
      <c r="E12" t="str">
        <f t="shared" ref="E12" si="11">LOWER(B12)</f>
        <v>flow_f</v>
      </c>
      <c r="G12" s="5" t="s">
        <v>140</v>
      </c>
      <c r="H12" s="5" t="str">
        <f t="shared" ref="H12" si="12">"sh ${sync_shell} "&amp;E12&amp;" ${dt}"</f>
        <v>sh ${sync_shell} flow_f ${dt}</v>
      </c>
    </row>
    <row r="13" spans="1:9">
      <c r="A13" s="9" t="s">
        <v>151</v>
      </c>
      <c r="B13" s="2" t="s">
        <v>159</v>
      </c>
      <c r="D13" s="11"/>
      <c r="E13" s="5" t="s">
        <v>143</v>
      </c>
      <c r="G13" s="5" t="s">
        <v>140</v>
      </c>
      <c r="H13" s="5" t="s">
        <v>164</v>
      </c>
      <c r="I13" s="5" t="str">
        <f t="shared" ref="I13" si="13">E12</f>
        <v>flow_f</v>
      </c>
    </row>
    <row r="14" spans="1:9">
      <c r="A14" s="9" t="s">
        <v>151</v>
      </c>
      <c r="B14" s="4" t="s">
        <v>171</v>
      </c>
      <c r="D14" s="11" t="s">
        <v>145</v>
      </c>
      <c r="E14" s="2" t="s">
        <v>165</v>
      </c>
      <c r="G14" s="5" t="s">
        <v>140</v>
      </c>
      <c r="H14" s="5" t="str">
        <f>"sh ${check_script} ora2pg "&amp;UPPER(MID(E14,7,6)&amp;" ${dt}")</f>
        <v>sh ${check_script} ora2pg FLOW_A ${DT}</v>
      </c>
    </row>
    <row r="15" spans="1:9">
      <c r="A15" s="9" t="s">
        <v>151</v>
      </c>
      <c r="B15" s="4" t="s">
        <v>171</v>
      </c>
      <c r="D15" s="11"/>
      <c r="E15" s="2" t="s">
        <v>166</v>
      </c>
      <c r="G15" s="5" t="s">
        <v>140</v>
      </c>
      <c r="H15" s="5" t="str">
        <f t="shared" ref="H15:H19" si="14">"sh ${check_script} ora2pg "&amp;UPPER(MID(E15,7,6)&amp;" ${dt}")</f>
        <v>sh ${check_script} ora2pg FLOW_B ${DT}</v>
      </c>
    </row>
    <row r="16" spans="1:9">
      <c r="A16" s="9" t="s">
        <v>151</v>
      </c>
      <c r="B16" s="4" t="s">
        <v>171</v>
      </c>
      <c r="D16" s="11"/>
      <c r="E16" s="2" t="s">
        <v>167</v>
      </c>
      <c r="G16" s="5" t="s">
        <v>140</v>
      </c>
      <c r="H16" s="5" t="str">
        <f t="shared" si="14"/>
        <v>sh ${check_script} ora2pg FLOW_C ${DT}</v>
      </c>
    </row>
    <row r="17" spans="1:9">
      <c r="A17" s="9" t="s">
        <v>151</v>
      </c>
      <c r="B17" s="4" t="s">
        <v>171</v>
      </c>
      <c r="D17" s="11"/>
      <c r="E17" s="2" t="s">
        <v>168</v>
      </c>
      <c r="G17" s="5" t="s">
        <v>140</v>
      </c>
      <c r="H17" s="5" t="str">
        <f t="shared" si="14"/>
        <v>sh ${check_script} ora2pg FLOW_D ${DT}</v>
      </c>
    </row>
    <row r="18" spans="1:9">
      <c r="A18" s="9" t="s">
        <v>151</v>
      </c>
      <c r="B18" s="4" t="s">
        <v>171</v>
      </c>
      <c r="D18" s="11"/>
      <c r="E18" s="2" t="s">
        <v>169</v>
      </c>
      <c r="G18" s="5" t="s">
        <v>140</v>
      </c>
      <c r="H18" s="5" t="str">
        <f t="shared" si="14"/>
        <v>sh ${check_script} ora2pg FLOW_E ${DT}</v>
      </c>
    </row>
    <row r="19" spans="1:9">
      <c r="A19" s="9" t="s">
        <v>151</v>
      </c>
      <c r="B19" s="4" t="s">
        <v>171</v>
      </c>
      <c r="D19" s="11"/>
      <c r="E19" s="2" t="s">
        <v>170</v>
      </c>
      <c r="G19" s="5" t="s">
        <v>140</v>
      </c>
      <c r="H19" s="5" t="str">
        <f t="shared" si="14"/>
        <v>sh ${check_script} ora2pg FLOW_F ${DT}</v>
      </c>
    </row>
    <row r="20" spans="1:9">
      <c r="A20" s="9" t="s">
        <v>151</v>
      </c>
      <c r="B20" s="4" t="s">
        <v>171</v>
      </c>
      <c r="D20" s="11"/>
      <c r="E20" s="10" t="s">
        <v>146</v>
      </c>
      <c r="G20" s="5" t="s">
        <v>140</v>
      </c>
      <c r="H20" s="5" t="s">
        <v>144</v>
      </c>
      <c r="I20" t="s">
        <v>147</v>
      </c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proA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2021-09-29T03:07:27Z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