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zhangjing/Documents/github/master_thesis/Technical_Indicator_Analysis/trading_records/"/>
    </mc:Choice>
  </mc:AlternateContent>
  <xr:revisionPtr revIDLastSave="0" documentId="13_ncr:1_{6E8262EB-4602-6849-A080-EB86853BFC3A}" xr6:coauthVersionLast="47" xr6:coauthVersionMax="47" xr10:uidLastSave="{00000000-0000-0000-0000-000000000000}"/>
  <bookViews>
    <workbookView xWindow="0" yWindow="500" windowWidth="51200" windowHeight="2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2" i="1" l="1"/>
  <c r="W33" i="1" s="1"/>
  <c r="V32" i="1"/>
  <c r="V33" i="1" s="1"/>
  <c r="U32" i="1"/>
  <c r="U33" i="1" s="1"/>
</calcChain>
</file>

<file path=xl/sharedStrings.xml><?xml version="1.0" encoding="utf-8"?>
<sst xmlns="http://schemas.openxmlformats.org/spreadsheetml/2006/main" count="80" uniqueCount="44">
  <si>
    <t>ticker</t>
  </si>
  <si>
    <t>date</t>
  </si>
  <si>
    <t>signal</t>
  </si>
  <si>
    <t>cash_balance</t>
  </si>
  <si>
    <t>share_holding</t>
  </si>
  <si>
    <t>asset</t>
  </si>
  <si>
    <t>transaction_price</t>
  </si>
  <si>
    <t>transaction_cost</t>
  </si>
  <si>
    <t>total_transaction_cost</t>
  </si>
  <si>
    <t>trading_outlay</t>
  </si>
  <si>
    <t>reward</t>
  </si>
  <si>
    <t>total_reward</t>
  </si>
  <si>
    <t>1COV.DE</t>
  </si>
  <si>
    <t>ADS.DE</t>
  </si>
  <si>
    <t>ALV.DE</t>
  </si>
  <si>
    <t>BAS.DE</t>
  </si>
  <si>
    <t>BAYN.DE</t>
  </si>
  <si>
    <t>BMW.DE</t>
  </si>
  <si>
    <t>CON.DE</t>
  </si>
  <si>
    <t>DAI.DE</t>
  </si>
  <si>
    <t>DB1.DE</t>
  </si>
  <si>
    <t>DBK.DE</t>
  </si>
  <si>
    <t>DHER.DE</t>
  </si>
  <si>
    <t>DPW.DE</t>
  </si>
  <si>
    <t>DTE.DE</t>
  </si>
  <si>
    <t>DWNI.DE</t>
  </si>
  <si>
    <t>ENR.DE</t>
  </si>
  <si>
    <t>EOAN.DE</t>
  </si>
  <si>
    <t>FME.DE</t>
  </si>
  <si>
    <t>FRE.DE</t>
  </si>
  <si>
    <t>HEI.DE</t>
  </si>
  <si>
    <t>HEN3.DE</t>
  </si>
  <si>
    <t>IFX.DE</t>
  </si>
  <si>
    <t>LIN.DE</t>
  </si>
  <si>
    <t>MRK.DE</t>
  </si>
  <si>
    <t>MTX.DE</t>
  </si>
  <si>
    <t>MUV2.DE</t>
  </si>
  <si>
    <t>RWE.DE</t>
  </si>
  <si>
    <t>SAP.DE</t>
  </si>
  <si>
    <t>SIE.DE</t>
  </si>
  <si>
    <t>VNA.DE</t>
  </si>
  <si>
    <t>VOW3.DE</t>
  </si>
  <si>
    <t>SUM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</si>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</sst>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yyyy\-mm\-dd\ hh:mm:ss"/>
    <numFmt numFmtId="167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0" xfId="0" applyFont="1"/>
    <xf numFmtId="167" fontId="0" fillId="0" borderId="0" xfId="1" applyNumberFormat="1" applyFont="1"/>
    <xf numFmtId="0" fontId="1" fillId="0" borderId="2" xfId="0" applyFont="1" applyFill="1" applyBorder="1" applyAlignment="1">
      <alignment horizontal="center" vertical="top"/>
    </xf>
    <xf numFmtId="0" fontId="4" fillId="0" borderId="0" xfId="0" applyFont="1"/>
    <xf numFmtId="167" fontId="4" fillId="0" borderId="0" xfId="1" applyNumberFormat="1" applyFont="1"/>
    <xf numFmtId="10" fontId="4" fillId="0" borderId="0" xfId="2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workbookViewId="0">
      <selection activeCell="S43" sqref="S43"/>
    </sheetView>
  </sheetViews>
  <sheetFormatPr baseColWidth="10" defaultColWidth="8.83203125" defaultRowHeight="15" x14ac:dyDescent="0.2"/>
  <cols>
    <col min="2" max="2" width="17.6640625" bestFit="1" customWidth="1"/>
    <col min="18" max="18" width="8.6640625" style="4" bestFit="1" customWidth="1"/>
    <col min="19" max="19" width="13.33203125" bestFit="1" customWidth="1"/>
    <col min="20" max="20" width="12" bestFit="1" customWidth="1"/>
    <col min="21" max="21" width="14.33203125" bestFit="1" customWidth="1"/>
    <col min="22" max="22" width="18.83203125" bestFit="1" customWidth="1"/>
    <col min="23" max="23" width="13.332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R1" s="3" t="s">
        <v>0</v>
      </c>
      <c r="S1" s="1" t="s">
        <v>3</v>
      </c>
      <c r="T1" s="1" t="s">
        <v>4</v>
      </c>
      <c r="U1" s="1" t="s">
        <v>5</v>
      </c>
      <c r="V1" s="1" t="s">
        <v>8</v>
      </c>
      <c r="W1" s="1" t="s">
        <v>11</v>
      </c>
    </row>
    <row r="2" spans="1:23" x14ac:dyDescent="0.2">
      <c r="A2" s="1" t="s">
        <v>12</v>
      </c>
      <c r="B2" s="2">
        <v>44498</v>
      </c>
      <c r="C2">
        <v>0</v>
      </c>
      <c r="D2">
        <v>1000000</v>
      </c>
      <c r="E2">
        <v>0</v>
      </c>
      <c r="F2">
        <v>1000000</v>
      </c>
      <c r="G2">
        <v>55.25</v>
      </c>
      <c r="H2">
        <v>0</v>
      </c>
      <c r="I2">
        <v>0</v>
      </c>
      <c r="J2">
        <v>0</v>
      </c>
      <c r="K2">
        <v>0</v>
      </c>
      <c r="L2">
        <v>0</v>
      </c>
      <c r="R2" s="3" t="s">
        <v>34</v>
      </c>
      <c r="S2" s="5">
        <v>1220681.06</v>
      </c>
      <c r="T2">
        <v>0</v>
      </c>
      <c r="U2" s="5">
        <v>1220681</v>
      </c>
      <c r="V2" s="5">
        <v>1334.4664099301899</v>
      </c>
      <c r="W2" s="5">
        <v>220681.05978979359</v>
      </c>
    </row>
    <row r="3" spans="1:23" x14ac:dyDescent="0.2">
      <c r="A3" s="1" t="s">
        <v>13</v>
      </c>
      <c r="B3" s="2">
        <v>44498</v>
      </c>
      <c r="C3">
        <v>0</v>
      </c>
      <c r="D3">
        <v>219.2</v>
      </c>
      <c r="E3">
        <v>3497</v>
      </c>
      <c r="F3">
        <v>985237</v>
      </c>
      <c r="G3">
        <v>281.67500305175781</v>
      </c>
      <c r="H3">
        <v>0</v>
      </c>
      <c r="I3">
        <v>600.50817579040529</v>
      </c>
      <c r="J3">
        <v>999780.80115979922</v>
      </c>
      <c r="K3">
        <v>0</v>
      </c>
      <c r="L3">
        <v>0</v>
      </c>
      <c r="R3" s="3" t="s">
        <v>38</v>
      </c>
      <c r="S3" s="5">
        <v>60.76</v>
      </c>
      <c r="T3">
        <v>10480</v>
      </c>
      <c r="U3" s="5">
        <v>1301153</v>
      </c>
      <c r="V3" s="5">
        <v>2046.464057731793</v>
      </c>
      <c r="W3" s="5">
        <v>203258.42608559111</v>
      </c>
    </row>
    <row r="4" spans="1:23" x14ac:dyDescent="0.2">
      <c r="A4" s="1" t="s">
        <v>14</v>
      </c>
      <c r="B4" s="2">
        <v>44498</v>
      </c>
      <c r="C4">
        <v>0</v>
      </c>
      <c r="D4">
        <v>110.37</v>
      </c>
      <c r="E4">
        <v>4922</v>
      </c>
      <c r="F4">
        <v>986159</v>
      </c>
      <c r="G4">
        <v>200.33499908447271</v>
      </c>
      <c r="H4">
        <v>0</v>
      </c>
      <c r="I4">
        <v>600.57343450622557</v>
      </c>
      <c r="J4">
        <v>999889.63094488217</v>
      </c>
      <c r="K4">
        <v>0</v>
      </c>
      <c r="L4">
        <v>0</v>
      </c>
      <c r="R4" s="3" t="s">
        <v>22</v>
      </c>
      <c r="S4" s="5">
        <v>86.37</v>
      </c>
      <c r="T4">
        <v>10950</v>
      </c>
      <c r="U4" s="5">
        <v>1189804</v>
      </c>
      <c r="V4" s="5">
        <v>2045.271165733338</v>
      </c>
      <c r="W4" s="5">
        <v>202296.99328243261</v>
      </c>
    </row>
    <row r="5" spans="1:23" x14ac:dyDescent="0.2">
      <c r="A5" s="1" t="s">
        <v>15</v>
      </c>
      <c r="B5" s="2">
        <v>44498</v>
      </c>
      <c r="C5">
        <v>0</v>
      </c>
      <c r="D5">
        <v>20.45</v>
      </c>
      <c r="E5">
        <v>15413</v>
      </c>
      <c r="F5">
        <v>957938</v>
      </c>
      <c r="G5">
        <v>62.150001525878913</v>
      </c>
      <c r="H5">
        <v>0</v>
      </c>
      <c r="I5">
        <v>600.62735341110226</v>
      </c>
      <c r="J5">
        <v>999979.54970524821</v>
      </c>
      <c r="K5">
        <v>0</v>
      </c>
      <c r="L5">
        <v>0</v>
      </c>
      <c r="R5" s="3" t="s">
        <v>29</v>
      </c>
      <c r="S5" s="5">
        <v>25.08</v>
      </c>
      <c r="T5">
        <v>27977</v>
      </c>
      <c r="U5" s="5">
        <v>1103158</v>
      </c>
      <c r="V5" s="5">
        <v>2010.405513579467</v>
      </c>
      <c r="W5" s="5">
        <v>173175.65115177649</v>
      </c>
    </row>
    <row r="6" spans="1:23" x14ac:dyDescent="0.2">
      <c r="A6" s="1" t="s">
        <v>16</v>
      </c>
      <c r="B6" s="2">
        <v>44498</v>
      </c>
      <c r="C6">
        <v>0</v>
      </c>
      <c r="D6">
        <v>39.28</v>
      </c>
      <c r="E6">
        <v>21237</v>
      </c>
      <c r="F6">
        <v>1035449</v>
      </c>
      <c r="G6">
        <v>48.755001068115227</v>
      </c>
      <c r="H6">
        <v>0</v>
      </c>
      <c r="I6">
        <v>600.61606288986206</v>
      </c>
      <c r="J6">
        <v>999960.72087932657</v>
      </c>
      <c r="K6">
        <v>0</v>
      </c>
      <c r="L6">
        <v>0</v>
      </c>
      <c r="R6" s="3" t="s">
        <v>20</v>
      </c>
      <c r="S6" s="5">
        <v>70.05</v>
      </c>
      <c r="T6">
        <v>8210</v>
      </c>
      <c r="U6" s="5">
        <v>1175126</v>
      </c>
      <c r="V6" s="5">
        <v>2006.3845112561889</v>
      </c>
      <c r="W6" s="5">
        <v>169876.5274520817</v>
      </c>
    </row>
    <row r="7" spans="1:23" x14ac:dyDescent="0.2">
      <c r="A7" s="1" t="s">
        <v>17</v>
      </c>
      <c r="B7" s="2">
        <v>44498</v>
      </c>
      <c r="C7">
        <v>0</v>
      </c>
      <c r="D7">
        <v>24.58</v>
      </c>
      <c r="E7">
        <v>12891</v>
      </c>
      <c r="F7">
        <v>1119221</v>
      </c>
      <c r="G7">
        <v>86.819999694824219</v>
      </c>
      <c r="H7">
        <v>0</v>
      </c>
      <c r="I7">
        <v>600.624876802063</v>
      </c>
      <c r="J7">
        <v>999975.41954690707</v>
      </c>
      <c r="K7">
        <v>0</v>
      </c>
      <c r="L7">
        <v>0</v>
      </c>
      <c r="R7" s="3" t="s">
        <v>25</v>
      </c>
      <c r="S7" s="5">
        <v>31.58</v>
      </c>
      <c r="T7">
        <v>22285</v>
      </c>
      <c r="U7" s="5">
        <v>1005085</v>
      </c>
      <c r="V7" s="5">
        <v>1992.4406102709961</v>
      </c>
      <c r="W7" s="5">
        <v>158209.98602711901</v>
      </c>
    </row>
    <row r="8" spans="1:23" x14ac:dyDescent="0.2">
      <c r="A8" s="1" t="s">
        <v>18</v>
      </c>
      <c r="B8" s="2">
        <v>44498</v>
      </c>
      <c r="C8">
        <v>0</v>
      </c>
      <c r="D8">
        <v>3.52</v>
      </c>
      <c r="E8">
        <v>8860</v>
      </c>
      <c r="F8">
        <v>897344</v>
      </c>
      <c r="G8">
        <v>101.2800025939941</v>
      </c>
      <c r="H8">
        <v>0</v>
      </c>
      <c r="I8">
        <v>604.69711594467162</v>
      </c>
      <c r="J8">
        <v>999996.48035721667</v>
      </c>
      <c r="K8">
        <v>0</v>
      </c>
      <c r="L8">
        <v>0</v>
      </c>
      <c r="R8" s="3" t="s">
        <v>28</v>
      </c>
      <c r="S8" s="5">
        <v>5.9</v>
      </c>
      <c r="T8">
        <v>18456</v>
      </c>
      <c r="U8" s="5">
        <v>1065840</v>
      </c>
      <c r="V8" s="5">
        <v>1982.542373441559</v>
      </c>
      <c r="W8" s="5">
        <v>149951.58324264421</v>
      </c>
    </row>
    <row r="9" spans="1:23" x14ac:dyDescent="0.2">
      <c r="A9" s="1" t="s">
        <v>19</v>
      </c>
      <c r="B9" s="2">
        <v>44498</v>
      </c>
      <c r="C9">
        <v>0</v>
      </c>
      <c r="D9">
        <v>1129964.8500000001</v>
      </c>
      <c r="E9">
        <v>0</v>
      </c>
      <c r="F9">
        <v>1129965</v>
      </c>
      <c r="G9">
        <v>84.264999389648438</v>
      </c>
      <c r="H9">
        <v>0</v>
      </c>
      <c r="I9">
        <v>1279.982056229401</v>
      </c>
      <c r="J9">
        <v>0</v>
      </c>
      <c r="K9">
        <v>0</v>
      </c>
      <c r="L9">
        <v>129964.8454088279</v>
      </c>
      <c r="R9" s="3" t="s">
        <v>36</v>
      </c>
      <c r="S9" s="5">
        <v>189.28</v>
      </c>
      <c r="T9">
        <v>4932</v>
      </c>
      <c r="U9" s="5">
        <v>1255260</v>
      </c>
      <c r="V9" s="5">
        <v>1973.530482202149</v>
      </c>
      <c r="W9" s="5">
        <v>142509.95033328241</v>
      </c>
    </row>
    <row r="10" spans="1:23" x14ac:dyDescent="0.2">
      <c r="A10" s="1" t="s">
        <v>20</v>
      </c>
      <c r="B10" s="2">
        <v>44498</v>
      </c>
      <c r="C10">
        <v>0</v>
      </c>
      <c r="D10">
        <v>70.05</v>
      </c>
      <c r="E10">
        <v>8210</v>
      </c>
      <c r="F10">
        <v>1175126</v>
      </c>
      <c r="G10">
        <v>143.125</v>
      </c>
      <c r="H10">
        <v>0</v>
      </c>
      <c r="I10">
        <v>2006.3845112561889</v>
      </c>
      <c r="J10">
        <v>1169806.4749349819</v>
      </c>
      <c r="K10">
        <v>0</v>
      </c>
      <c r="L10">
        <v>169876.5274520817</v>
      </c>
      <c r="R10" s="3" t="s">
        <v>19</v>
      </c>
      <c r="S10" s="5">
        <v>1129964.8500000001</v>
      </c>
      <c r="T10">
        <v>0</v>
      </c>
      <c r="U10" s="5">
        <v>1129965</v>
      </c>
      <c r="V10" s="5">
        <v>1279.982056229401</v>
      </c>
      <c r="W10" s="5">
        <v>129964.8454088279</v>
      </c>
    </row>
    <row r="11" spans="1:23" x14ac:dyDescent="0.2">
      <c r="A11" s="1" t="s">
        <v>21</v>
      </c>
      <c r="B11" s="2">
        <v>44498</v>
      </c>
      <c r="C11">
        <v>0</v>
      </c>
      <c r="D11">
        <v>9.3000000000000007</v>
      </c>
      <c r="E11">
        <v>96234</v>
      </c>
      <c r="F11">
        <v>1070324</v>
      </c>
      <c r="G11">
        <v>11.121999740600589</v>
      </c>
      <c r="H11">
        <v>0</v>
      </c>
      <c r="I11">
        <v>600.63403968296052</v>
      </c>
      <c r="J11">
        <v>999990.70017795044</v>
      </c>
      <c r="K11">
        <v>0</v>
      </c>
      <c r="L11">
        <v>0</v>
      </c>
      <c r="R11" s="3" t="s">
        <v>31</v>
      </c>
      <c r="S11" s="5">
        <v>31.6</v>
      </c>
      <c r="T11">
        <v>12968</v>
      </c>
      <c r="U11" s="5">
        <v>993510</v>
      </c>
      <c r="V11" s="5">
        <v>1952.00049229149</v>
      </c>
      <c r="W11" s="5">
        <v>124513.7616207737</v>
      </c>
    </row>
    <row r="12" spans="1:23" x14ac:dyDescent="0.2">
      <c r="A12" s="1" t="s">
        <v>22</v>
      </c>
      <c r="B12" s="2">
        <v>44498</v>
      </c>
      <c r="C12">
        <v>0</v>
      </c>
      <c r="D12">
        <v>86.37</v>
      </c>
      <c r="E12">
        <v>10950</v>
      </c>
      <c r="F12">
        <v>1189804</v>
      </c>
      <c r="G12">
        <v>108.6499977111816</v>
      </c>
      <c r="H12">
        <v>0</v>
      </c>
      <c r="I12">
        <v>2045.271165733338</v>
      </c>
      <c r="J12">
        <v>1202210.626531601</v>
      </c>
      <c r="K12">
        <v>0</v>
      </c>
      <c r="L12">
        <v>202296.99328243261</v>
      </c>
      <c r="R12" s="3" t="s">
        <v>40</v>
      </c>
      <c r="S12" s="5">
        <v>13.11</v>
      </c>
      <c r="T12">
        <v>20499</v>
      </c>
      <c r="U12" s="5">
        <v>1081335</v>
      </c>
      <c r="V12" s="5">
        <v>1925.370490964837</v>
      </c>
      <c r="W12" s="5">
        <v>102291.3384959594</v>
      </c>
    </row>
    <row r="13" spans="1:23" x14ac:dyDescent="0.2">
      <c r="A13" s="1" t="s">
        <v>23</v>
      </c>
      <c r="B13" s="2">
        <v>44498</v>
      </c>
      <c r="C13">
        <v>0</v>
      </c>
      <c r="D13">
        <v>1000000</v>
      </c>
      <c r="E13">
        <v>0</v>
      </c>
      <c r="F13">
        <v>1000000</v>
      </c>
      <c r="G13">
        <v>53.32499885559082</v>
      </c>
      <c r="H13">
        <v>0</v>
      </c>
      <c r="I13">
        <v>0</v>
      </c>
      <c r="J13">
        <v>0</v>
      </c>
      <c r="K13">
        <v>0</v>
      </c>
      <c r="L13">
        <v>0</v>
      </c>
      <c r="R13" s="3" t="s">
        <v>37</v>
      </c>
      <c r="S13" s="5">
        <v>1063625.19</v>
      </c>
      <c r="T13">
        <v>0</v>
      </c>
      <c r="U13" s="5">
        <v>1063625</v>
      </c>
      <c r="V13" s="5">
        <v>1240.169713716411</v>
      </c>
      <c r="W13" s="5">
        <v>63625.190044821356</v>
      </c>
    </row>
    <row r="14" spans="1:23" x14ac:dyDescent="0.2">
      <c r="A14" s="1" t="s">
        <v>24</v>
      </c>
      <c r="B14" s="2">
        <v>44498</v>
      </c>
      <c r="C14">
        <v>0</v>
      </c>
      <c r="D14">
        <v>14.06</v>
      </c>
      <c r="E14">
        <v>58314</v>
      </c>
      <c r="F14">
        <v>924874</v>
      </c>
      <c r="G14">
        <v>15.85999965667725</v>
      </c>
      <c r="H14">
        <v>0</v>
      </c>
      <c r="I14">
        <v>600.63118291664125</v>
      </c>
      <c r="J14">
        <v>999985.93604398542</v>
      </c>
      <c r="K14">
        <v>0</v>
      </c>
      <c r="L14">
        <v>0</v>
      </c>
      <c r="R14" s="3" t="s">
        <v>12</v>
      </c>
      <c r="S14" s="5">
        <v>1000000</v>
      </c>
      <c r="T14">
        <v>0</v>
      </c>
      <c r="U14" s="5">
        <v>1000000</v>
      </c>
      <c r="V14" s="5">
        <v>0</v>
      </c>
      <c r="W14" s="5">
        <v>0</v>
      </c>
    </row>
    <row r="15" spans="1:23" x14ac:dyDescent="0.2">
      <c r="A15" s="1" t="s">
        <v>25</v>
      </c>
      <c r="B15" s="2">
        <v>44498</v>
      </c>
      <c r="C15">
        <v>1</v>
      </c>
      <c r="D15">
        <v>31.58</v>
      </c>
      <c r="E15">
        <v>22285</v>
      </c>
      <c r="F15">
        <v>1005085</v>
      </c>
      <c r="G15">
        <v>45.100000381469727</v>
      </c>
      <c r="H15">
        <v>0</v>
      </c>
      <c r="I15">
        <v>1992.4406102709961</v>
      </c>
      <c r="J15">
        <v>1158178.401648615</v>
      </c>
      <c r="K15">
        <v>0</v>
      </c>
      <c r="L15">
        <v>158209.98602711901</v>
      </c>
      <c r="R15" s="3" t="s">
        <v>13</v>
      </c>
      <c r="S15" s="5">
        <v>219.2</v>
      </c>
      <c r="T15">
        <v>3497</v>
      </c>
      <c r="U15" s="5">
        <v>985237</v>
      </c>
      <c r="V15" s="5">
        <v>600.50817579040529</v>
      </c>
      <c r="W15" s="5">
        <v>0</v>
      </c>
    </row>
    <row r="16" spans="1:23" x14ac:dyDescent="0.2">
      <c r="A16" s="1" t="s">
        <v>26</v>
      </c>
      <c r="B16" s="2">
        <v>44498</v>
      </c>
      <c r="C16">
        <v>0</v>
      </c>
      <c r="D16">
        <v>17.86</v>
      </c>
      <c r="E16">
        <v>37956</v>
      </c>
      <c r="F16">
        <v>946071</v>
      </c>
      <c r="G16">
        <v>24.92500019073486</v>
      </c>
      <c r="H16">
        <v>0</v>
      </c>
      <c r="I16">
        <v>600.62890798110959</v>
      </c>
      <c r="J16">
        <v>999982.14220983046</v>
      </c>
      <c r="K16">
        <v>0</v>
      </c>
      <c r="L16">
        <v>0</v>
      </c>
      <c r="R16" s="3" t="s">
        <v>14</v>
      </c>
      <c r="S16" s="5">
        <v>110.37</v>
      </c>
      <c r="T16">
        <v>4922</v>
      </c>
      <c r="U16" s="5">
        <v>986159</v>
      </c>
      <c r="V16" s="5">
        <v>600.57343450622557</v>
      </c>
      <c r="W16" s="5">
        <v>0</v>
      </c>
    </row>
    <row r="17" spans="1:23" x14ac:dyDescent="0.2">
      <c r="A17" s="1" t="s">
        <v>27</v>
      </c>
      <c r="B17" s="2">
        <v>44498</v>
      </c>
      <c r="C17">
        <v>0</v>
      </c>
      <c r="D17">
        <v>1000000</v>
      </c>
      <c r="E17">
        <v>0</v>
      </c>
      <c r="F17">
        <v>1000000</v>
      </c>
      <c r="G17">
        <v>11.01100015640259</v>
      </c>
      <c r="H17">
        <v>0</v>
      </c>
      <c r="I17">
        <v>0</v>
      </c>
      <c r="J17">
        <v>0</v>
      </c>
      <c r="K17">
        <v>0</v>
      </c>
      <c r="L17">
        <v>0</v>
      </c>
      <c r="R17" s="3" t="s">
        <v>15</v>
      </c>
      <c r="S17" s="5">
        <v>20.45</v>
      </c>
      <c r="T17">
        <v>15413</v>
      </c>
      <c r="U17" s="5">
        <v>957938</v>
      </c>
      <c r="V17" s="5">
        <v>600.62735341110226</v>
      </c>
      <c r="W17" s="5">
        <v>0</v>
      </c>
    </row>
    <row r="18" spans="1:23" x14ac:dyDescent="0.2">
      <c r="A18" s="1" t="s">
        <v>28</v>
      </c>
      <c r="B18" s="2">
        <v>44498</v>
      </c>
      <c r="C18">
        <v>0</v>
      </c>
      <c r="D18">
        <v>5.9</v>
      </c>
      <c r="E18">
        <v>18456</v>
      </c>
      <c r="F18">
        <v>1065840</v>
      </c>
      <c r="G18">
        <v>57.75</v>
      </c>
      <c r="H18">
        <v>0</v>
      </c>
      <c r="I18">
        <v>1982.542373441559</v>
      </c>
      <c r="J18">
        <v>1149945.681525555</v>
      </c>
      <c r="K18">
        <v>0</v>
      </c>
      <c r="L18">
        <v>149951.58324264421</v>
      </c>
      <c r="R18" s="3" t="s">
        <v>16</v>
      </c>
      <c r="S18" s="5">
        <v>39.28</v>
      </c>
      <c r="T18">
        <v>21237</v>
      </c>
      <c r="U18" s="5">
        <v>1035449</v>
      </c>
      <c r="V18" s="5">
        <v>600.61606288986206</v>
      </c>
      <c r="W18" s="5">
        <v>0</v>
      </c>
    </row>
    <row r="19" spans="1:23" x14ac:dyDescent="0.2">
      <c r="A19" s="1" t="s">
        <v>29</v>
      </c>
      <c r="B19" s="2">
        <v>44498</v>
      </c>
      <c r="C19">
        <v>0</v>
      </c>
      <c r="D19">
        <v>25.08</v>
      </c>
      <c r="E19">
        <v>27977</v>
      </c>
      <c r="F19">
        <v>1103158</v>
      </c>
      <c r="G19">
        <v>39.430000305175781</v>
      </c>
      <c r="H19">
        <v>0</v>
      </c>
      <c r="I19">
        <v>2010.405513579467</v>
      </c>
      <c r="J19">
        <v>1173150.575954692</v>
      </c>
      <c r="K19">
        <v>0</v>
      </c>
      <c r="L19">
        <v>173175.65115177649</v>
      </c>
      <c r="R19" s="3" t="s">
        <v>17</v>
      </c>
      <c r="S19" s="5">
        <v>24.58</v>
      </c>
      <c r="T19">
        <v>12891</v>
      </c>
      <c r="U19" s="5">
        <v>1119221</v>
      </c>
      <c r="V19" s="5">
        <v>600.624876802063</v>
      </c>
      <c r="W19" s="5">
        <v>0</v>
      </c>
    </row>
    <row r="20" spans="1:23" x14ac:dyDescent="0.2">
      <c r="A20" s="1" t="s">
        <v>30</v>
      </c>
      <c r="B20" s="2">
        <v>44498</v>
      </c>
      <c r="C20">
        <v>0</v>
      </c>
      <c r="D20">
        <v>58.15</v>
      </c>
      <c r="E20">
        <v>14481</v>
      </c>
      <c r="F20">
        <v>948708</v>
      </c>
      <c r="G20">
        <v>65.509998321533203</v>
      </c>
      <c r="H20">
        <v>0</v>
      </c>
      <c r="I20">
        <v>608.84030456085202</v>
      </c>
      <c r="J20">
        <v>999941.85123939055</v>
      </c>
      <c r="K20">
        <v>0</v>
      </c>
      <c r="L20">
        <v>0</v>
      </c>
      <c r="R20" s="3" t="s">
        <v>18</v>
      </c>
      <c r="S20" s="5">
        <v>3.52</v>
      </c>
      <c r="T20">
        <v>8860</v>
      </c>
      <c r="U20" s="5">
        <v>897344</v>
      </c>
      <c r="V20" s="5">
        <v>604.69711594467162</v>
      </c>
      <c r="W20" s="5">
        <v>0</v>
      </c>
    </row>
    <row r="21" spans="1:23" x14ac:dyDescent="0.2">
      <c r="A21" s="1" t="s">
        <v>31</v>
      </c>
      <c r="B21" s="2">
        <v>44498</v>
      </c>
      <c r="C21">
        <v>0</v>
      </c>
      <c r="D21">
        <v>31.6</v>
      </c>
      <c r="E21">
        <v>12968</v>
      </c>
      <c r="F21">
        <v>993510</v>
      </c>
      <c r="G21">
        <v>76.610000610351562</v>
      </c>
      <c r="H21">
        <v>0</v>
      </c>
      <c r="I21">
        <v>1952.00049229149</v>
      </c>
      <c r="J21">
        <v>1124482.1621480531</v>
      </c>
      <c r="K21">
        <v>0</v>
      </c>
      <c r="L21">
        <v>124513.7616207737</v>
      </c>
      <c r="R21" s="3" t="s">
        <v>21</v>
      </c>
      <c r="S21" s="5">
        <v>9.3000000000000007</v>
      </c>
      <c r="T21">
        <v>96234</v>
      </c>
      <c r="U21" s="5">
        <v>1070324</v>
      </c>
      <c r="V21" s="5">
        <v>600.63403968296052</v>
      </c>
      <c r="W21" s="5">
        <v>0</v>
      </c>
    </row>
    <row r="22" spans="1:23" x14ac:dyDescent="0.2">
      <c r="A22" s="1" t="s">
        <v>32</v>
      </c>
      <c r="B22" s="2">
        <v>44498</v>
      </c>
      <c r="C22">
        <v>-1</v>
      </c>
      <c r="D22">
        <v>1000000</v>
      </c>
      <c r="E22">
        <v>0</v>
      </c>
      <c r="F22">
        <v>1000000</v>
      </c>
      <c r="G22">
        <v>39.945001602172852</v>
      </c>
      <c r="H22">
        <v>0</v>
      </c>
      <c r="I22">
        <v>0</v>
      </c>
      <c r="J22">
        <v>0</v>
      </c>
      <c r="K22">
        <v>0</v>
      </c>
      <c r="L22">
        <v>0</v>
      </c>
      <c r="R22" s="3" t="s">
        <v>23</v>
      </c>
      <c r="S22" s="5">
        <v>1000000</v>
      </c>
      <c r="T22">
        <v>0</v>
      </c>
      <c r="U22" s="5">
        <v>1000000</v>
      </c>
      <c r="V22" s="5">
        <v>0</v>
      </c>
      <c r="W22" s="5">
        <v>0</v>
      </c>
    </row>
    <row r="23" spans="1:23" x14ac:dyDescent="0.2">
      <c r="A23" s="1" t="s">
        <v>33</v>
      </c>
      <c r="B23" s="2">
        <v>44498</v>
      </c>
      <c r="C23">
        <v>0</v>
      </c>
      <c r="D23">
        <v>1000000</v>
      </c>
      <c r="E23">
        <v>0</v>
      </c>
      <c r="F23">
        <v>1000000</v>
      </c>
      <c r="G23">
        <v>273.94999694824219</v>
      </c>
      <c r="H23">
        <v>0</v>
      </c>
      <c r="I23">
        <v>0</v>
      </c>
      <c r="J23">
        <v>0</v>
      </c>
      <c r="K23">
        <v>0</v>
      </c>
      <c r="L23">
        <v>0</v>
      </c>
      <c r="R23" s="3" t="s">
        <v>24</v>
      </c>
      <c r="S23" s="5">
        <v>14.06</v>
      </c>
      <c r="T23">
        <v>58314</v>
      </c>
      <c r="U23" s="5">
        <v>924874</v>
      </c>
      <c r="V23" s="5">
        <v>600.63118291664125</v>
      </c>
      <c r="W23" s="5">
        <v>0</v>
      </c>
    </row>
    <row r="24" spans="1:23" x14ac:dyDescent="0.2">
      <c r="A24" s="1" t="s">
        <v>34</v>
      </c>
      <c r="B24" s="2">
        <v>44498</v>
      </c>
      <c r="C24">
        <v>0</v>
      </c>
      <c r="D24">
        <v>1220681.06</v>
      </c>
      <c r="E24">
        <v>0</v>
      </c>
      <c r="F24">
        <v>1220681</v>
      </c>
      <c r="G24">
        <v>203.94999694824219</v>
      </c>
      <c r="H24">
        <v>0</v>
      </c>
      <c r="I24">
        <v>1334.4664099301899</v>
      </c>
      <c r="J24">
        <v>0</v>
      </c>
      <c r="K24">
        <v>0</v>
      </c>
      <c r="L24">
        <v>220681.05978979359</v>
      </c>
      <c r="R24" s="3" t="s">
        <v>26</v>
      </c>
      <c r="S24" s="5">
        <v>17.86</v>
      </c>
      <c r="T24">
        <v>37956</v>
      </c>
      <c r="U24" s="5">
        <v>946071</v>
      </c>
      <c r="V24" s="5">
        <v>600.62890798110959</v>
      </c>
      <c r="W24" s="5">
        <v>0</v>
      </c>
    </row>
    <row r="25" spans="1:23" x14ac:dyDescent="0.2">
      <c r="A25" s="1" t="s">
        <v>35</v>
      </c>
      <c r="B25" s="2">
        <v>44498</v>
      </c>
      <c r="C25">
        <v>0</v>
      </c>
      <c r="D25">
        <v>62.9</v>
      </c>
      <c r="E25">
        <v>5284</v>
      </c>
      <c r="F25">
        <v>1006137</v>
      </c>
      <c r="G25">
        <v>190.40000152587891</v>
      </c>
      <c r="H25">
        <v>0</v>
      </c>
      <c r="I25">
        <v>600.6019</v>
      </c>
      <c r="J25">
        <v>999937.10190000001</v>
      </c>
      <c r="K25">
        <v>0</v>
      </c>
      <c r="L25">
        <v>0</v>
      </c>
      <c r="R25" s="3" t="s">
        <v>27</v>
      </c>
      <c r="S25" s="5">
        <v>1000000</v>
      </c>
      <c r="T25">
        <v>0</v>
      </c>
      <c r="U25" s="5">
        <v>1000000</v>
      </c>
      <c r="V25" s="5">
        <v>0</v>
      </c>
      <c r="W25" s="5">
        <v>0</v>
      </c>
    </row>
    <row r="26" spans="1:23" x14ac:dyDescent="0.2">
      <c r="A26" s="1" t="s">
        <v>36</v>
      </c>
      <c r="B26" s="2">
        <v>44498</v>
      </c>
      <c r="C26">
        <v>0</v>
      </c>
      <c r="D26">
        <v>189.28</v>
      </c>
      <c r="E26">
        <v>4932</v>
      </c>
      <c r="F26">
        <v>1255260</v>
      </c>
      <c r="G26">
        <v>254.47499847412109</v>
      </c>
      <c r="H26">
        <v>0</v>
      </c>
      <c r="I26">
        <v>1973.530482202149</v>
      </c>
      <c r="J26">
        <v>1142320.6732898499</v>
      </c>
      <c r="K26">
        <v>0</v>
      </c>
      <c r="L26">
        <v>142509.95033328241</v>
      </c>
      <c r="R26" s="3" t="s">
        <v>30</v>
      </c>
      <c r="S26" s="5">
        <v>58.15</v>
      </c>
      <c r="T26">
        <v>14481</v>
      </c>
      <c r="U26" s="5">
        <v>948708</v>
      </c>
      <c r="V26" s="5">
        <v>608.84030456085202</v>
      </c>
      <c r="W26" s="5">
        <v>0</v>
      </c>
    </row>
    <row r="27" spans="1:23" x14ac:dyDescent="0.2">
      <c r="A27" s="1" t="s">
        <v>37</v>
      </c>
      <c r="B27" s="2">
        <v>44498</v>
      </c>
      <c r="C27">
        <v>0</v>
      </c>
      <c r="D27">
        <v>1063625.19</v>
      </c>
      <c r="E27">
        <v>0</v>
      </c>
      <c r="F27">
        <v>1063625</v>
      </c>
      <c r="G27">
        <v>33.474998474121087</v>
      </c>
      <c r="H27">
        <v>0</v>
      </c>
      <c r="I27">
        <v>1240.169713716411</v>
      </c>
      <c r="J27">
        <v>0</v>
      </c>
      <c r="K27">
        <v>0</v>
      </c>
      <c r="L27">
        <v>63625.190044821356</v>
      </c>
      <c r="R27" s="3" t="s">
        <v>32</v>
      </c>
      <c r="S27" s="5">
        <v>1000000</v>
      </c>
      <c r="T27">
        <v>0</v>
      </c>
      <c r="U27" s="5">
        <v>1000000</v>
      </c>
      <c r="V27" s="5">
        <v>0</v>
      </c>
      <c r="W27" s="5">
        <v>0</v>
      </c>
    </row>
    <row r="28" spans="1:23" x14ac:dyDescent="0.2">
      <c r="A28" s="1" t="s">
        <v>38</v>
      </c>
      <c r="B28" s="2">
        <v>44498</v>
      </c>
      <c r="C28">
        <v>0</v>
      </c>
      <c r="D28">
        <v>60.76</v>
      </c>
      <c r="E28">
        <v>10480</v>
      </c>
      <c r="F28">
        <v>1301153</v>
      </c>
      <c r="G28">
        <v>124.15000152587891</v>
      </c>
      <c r="H28">
        <v>0</v>
      </c>
      <c r="I28">
        <v>2046.464057731793</v>
      </c>
      <c r="J28">
        <v>1203197.6627188721</v>
      </c>
      <c r="K28">
        <v>0</v>
      </c>
      <c r="L28">
        <v>203258.42608559111</v>
      </c>
      <c r="R28" s="3" t="s">
        <v>33</v>
      </c>
      <c r="S28" s="5">
        <v>1000000</v>
      </c>
      <c r="T28">
        <v>0</v>
      </c>
      <c r="U28" s="5">
        <v>1000000</v>
      </c>
      <c r="V28" s="5">
        <v>0</v>
      </c>
      <c r="W28" s="5">
        <v>0</v>
      </c>
    </row>
    <row r="29" spans="1:23" x14ac:dyDescent="0.2">
      <c r="A29" s="1" t="s">
        <v>39</v>
      </c>
      <c r="B29" s="2">
        <v>44498</v>
      </c>
      <c r="C29">
        <v>0</v>
      </c>
      <c r="D29">
        <v>1000000</v>
      </c>
      <c r="E29">
        <v>0</v>
      </c>
      <c r="F29">
        <v>1000000</v>
      </c>
      <c r="G29">
        <v>138.17000579833979</v>
      </c>
      <c r="H29">
        <v>0</v>
      </c>
      <c r="I29">
        <v>0</v>
      </c>
      <c r="J29">
        <v>0</v>
      </c>
      <c r="K29">
        <v>0</v>
      </c>
      <c r="L29">
        <v>0</v>
      </c>
      <c r="R29" s="3" t="s">
        <v>35</v>
      </c>
      <c r="S29" s="5">
        <v>62.9</v>
      </c>
      <c r="T29">
        <v>5284</v>
      </c>
      <c r="U29" s="5">
        <v>1006137</v>
      </c>
      <c r="V29" s="5">
        <v>600.6019</v>
      </c>
      <c r="W29" s="5">
        <v>0</v>
      </c>
    </row>
    <row r="30" spans="1:23" x14ac:dyDescent="0.2">
      <c r="A30" s="1" t="s">
        <v>40</v>
      </c>
      <c r="B30" s="2">
        <v>44498</v>
      </c>
      <c r="C30">
        <v>0</v>
      </c>
      <c r="D30">
        <v>13.11</v>
      </c>
      <c r="E30">
        <v>20499</v>
      </c>
      <c r="F30">
        <v>1081335</v>
      </c>
      <c r="G30">
        <v>52.75</v>
      </c>
      <c r="H30">
        <v>0</v>
      </c>
      <c r="I30">
        <v>1925.370490964837</v>
      </c>
      <c r="J30">
        <v>1102278.2250613361</v>
      </c>
      <c r="K30">
        <v>0</v>
      </c>
      <c r="L30">
        <v>102291.3384959594</v>
      </c>
      <c r="R30" s="3" t="s">
        <v>39</v>
      </c>
      <c r="S30" s="5">
        <v>1000000</v>
      </c>
      <c r="T30">
        <v>0</v>
      </c>
      <c r="U30" s="5">
        <v>1000000</v>
      </c>
      <c r="V30" s="5">
        <v>0</v>
      </c>
      <c r="W30" s="5">
        <v>0</v>
      </c>
    </row>
    <row r="31" spans="1:23" x14ac:dyDescent="0.2">
      <c r="A31" s="1" t="s">
        <v>41</v>
      </c>
      <c r="B31" s="2">
        <v>44498</v>
      </c>
      <c r="C31">
        <v>0</v>
      </c>
      <c r="D31">
        <v>60.15</v>
      </c>
      <c r="E31">
        <v>5425</v>
      </c>
      <c r="F31">
        <v>1052022</v>
      </c>
      <c r="G31">
        <v>193.9100036621094</v>
      </c>
      <c r="H31">
        <v>0</v>
      </c>
      <c r="I31">
        <v>600.60354701995846</v>
      </c>
      <c r="J31">
        <v>999939.84858028416</v>
      </c>
      <c r="K31">
        <v>0</v>
      </c>
      <c r="L31">
        <v>0</v>
      </c>
      <c r="R31" s="3" t="s">
        <v>41</v>
      </c>
      <c r="S31" s="5">
        <v>60.15</v>
      </c>
      <c r="T31">
        <v>5425</v>
      </c>
      <c r="U31" s="5">
        <v>1052022</v>
      </c>
      <c r="V31" s="5">
        <v>600.60354701995846</v>
      </c>
      <c r="W31" s="5">
        <v>0</v>
      </c>
    </row>
    <row r="32" spans="1:23" x14ac:dyDescent="0.2">
      <c r="R32" s="6" t="s">
        <v>42</v>
      </c>
      <c r="S32" s="7"/>
      <c r="T32" s="7"/>
      <c r="U32" s="8">
        <f>SUM(U2:U31)</f>
        <v>31514026</v>
      </c>
      <c r="V32" s="8">
        <f>SUM(V2:V31)</f>
        <v>29008.614778853676</v>
      </c>
      <c r="W32" s="8">
        <f>SUM(W2:W31)</f>
        <v>1840355.3129351032</v>
      </c>
    </row>
    <row r="33" spans="18:23" x14ac:dyDescent="0.2">
      <c r="R33" s="6" t="s">
        <v>43</v>
      </c>
      <c r="S33" s="7"/>
      <c r="T33" s="7"/>
      <c r="U33" s="9">
        <f>U32/30000000</f>
        <v>1.0504675333333333</v>
      </c>
      <c r="V33" s="9">
        <f>V32/30000000</f>
        <v>9.6695382596178919E-4</v>
      </c>
      <c r="W33" s="9">
        <f>W32/30000000</f>
        <v>6.1345177097836774E-2</v>
      </c>
    </row>
  </sheetData>
  <sortState xmlns:xlrd2="http://schemas.microsoft.com/office/spreadsheetml/2017/richdata2" ref="R2:W31">
    <sortCondition descending="1" ref="W2:W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2021-11-25T17:32:26Z</dcterms:created>
  <dcterms:modified xsi:type="dcterms:W3CDTF">2021-11-25T18:14:48Z</dcterms:modified>
</cp:coreProperties>
</file>