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/Downloads/"/>
    </mc:Choice>
  </mc:AlternateContent>
  <xr:revisionPtr revIDLastSave="0" documentId="13_ncr:1_{4F218182-3FEB-D14C-8A17-6334F158F5C8}" xr6:coauthVersionLast="45" xr6:coauthVersionMax="45" xr10:uidLastSave="{00000000-0000-0000-0000-000000000000}"/>
  <bookViews>
    <workbookView xWindow="2200" yWindow="980" windowWidth="23260" windowHeight="14500" activeTab="3" xr2:uid="{4C16B595-AD49-4299-898D-F7563838A564}"/>
  </bookViews>
  <sheets>
    <sheet name="rsklibSimData" sheetId="7" state="hidden" r:id="rId1"/>
    <sheet name="RiskSerializationData" sheetId="8" state="hidden" r:id="rId2"/>
    <sheet name="_@RISKFitInformation" sheetId="9" state="hidden" r:id="rId3"/>
    <sheet name="sunrise &amp; sunset" sheetId="10" r:id="rId4"/>
    <sheet name="Binary table for Twilight" sheetId="11" r:id="rId5"/>
  </sheets>
  <definedNames>
    <definedName name="_AtRisk_FitDataRange_FIT_61938_61F22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2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"NHIRH9RJVVI897U87LZKUZVY"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12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"$A$1"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0" l="1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J35" i="10"/>
  <c r="K35" i="10"/>
  <c r="J36" i="10"/>
  <c r="K36" i="10"/>
  <c r="J37" i="10"/>
  <c r="K37" i="10"/>
  <c r="J38" i="10"/>
  <c r="K38" i="10"/>
  <c r="J39" i="10"/>
  <c r="K39" i="10"/>
  <c r="J40" i="10"/>
  <c r="K40" i="10"/>
  <c r="J41" i="10"/>
  <c r="K41" i="10"/>
  <c r="J42" i="10"/>
  <c r="K42" i="10"/>
  <c r="J43" i="10"/>
  <c r="K43" i="10"/>
  <c r="J44" i="10"/>
  <c r="K44" i="10"/>
  <c r="J45" i="10"/>
  <c r="K45" i="10"/>
  <c r="J46" i="10"/>
  <c r="K46" i="10"/>
  <c r="J47" i="10"/>
  <c r="K47" i="10"/>
  <c r="J48" i="10"/>
  <c r="K48" i="10"/>
  <c r="J49" i="10"/>
  <c r="K49" i="10"/>
  <c r="J50" i="10"/>
  <c r="K50" i="10"/>
  <c r="J51" i="10"/>
  <c r="K51" i="10"/>
  <c r="J52" i="10"/>
  <c r="K52" i="10"/>
  <c r="J53" i="10"/>
  <c r="K53" i="10"/>
  <c r="J54" i="10"/>
  <c r="K54" i="10"/>
  <c r="J55" i="10"/>
  <c r="K55" i="10"/>
  <c r="J56" i="10"/>
  <c r="K56" i="10"/>
  <c r="J57" i="10"/>
  <c r="K57" i="10"/>
  <c r="J58" i="10"/>
  <c r="K58" i="10"/>
  <c r="J59" i="10"/>
  <c r="K59" i="10"/>
  <c r="J60" i="10"/>
  <c r="K60" i="10"/>
  <c r="J61" i="10"/>
  <c r="K61" i="10"/>
  <c r="J62" i="10"/>
  <c r="K62" i="10"/>
  <c r="J63" i="10"/>
  <c r="K63" i="10"/>
  <c r="J64" i="10"/>
  <c r="K64" i="10"/>
  <c r="J65" i="10"/>
  <c r="K65" i="10"/>
  <c r="J66" i="10"/>
  <c r="K66" i="10"/>
  <c r="J67" i="10"/>
  <c r="K67" i="10"/>
  <c r="J68" i="10"/>
  <c r="K68" i="10"/>
  <c r="J69" i="10"/>
  <c r="K69" i="10"/>
  <c r="J70" i="10"/>
  <c r="K70" i="10"/>
  <c r="J71" i="10"/>
  <c r="K71" i="10"/>
  <c r="J72" i="10"/>
  <c r="K72" i="10"/>
  <c r="J73" i="10"/>
  <c r="K73" i="10"/>
  <c r="J74" i="10"/>
  <c r="K74" i="10"/>
  <c r="J75" i="10"/>
  <c r="K75" i="10"/>
  <c r="J76" i="10"/>
  <c r="K76" i="10"/>
  <c r="J77" i="10"/>
  <c r="K77" i="10"/>
  <c r="J78" i="10"/>
  <c r="K78" i="10"/>
  <c r="J79" i="10"/>
  <c r="K79" i="10"/>
  <c r="J80" i="10"/>
  <c r="K80" i="10"/>
  <c r="J81" i="10"/>
  <c r="K81" i="10"/>
  <c r="J82" i="10"/>
  <c r="K82" i="10"/>
  <c r="J83" i="10"/>
  <c r="K83" i="10"/>
  <c r="J84" i="10"/>
  <c r="K84" i="10"/>
  <c r="J85" i="10"/>
  <c r="K85" i="10"/>
  <c r="J86" i="10"/>
  <c r="K86" i="10"/>
  <c r="J87" i="10"/>
  <c r="K87" i="10"/>
  <c r="J88" i="10"/>
  <c r="K88" i="10"/>
  <c r="J89" i="10"/>
  <c r="K89" i="10"/>
  <c r="J90" i="10"/>
  <c r="K90" i="10"/>
  <c r="J91" i="10"/>
  <c r="K91" i="10"/>
  <c r="J92" i="10"/>
  <c r="K92" i="10"/>
  <c r="J93" i="10"/>
  <c r="K93" i="10"/>
  <c r="J94" i="10"/>
  <c r="K94" i="10"/>
  <c r="J95" i="10"/>
  <c r="K95" i="10"/>
  <c r="J96" i="10"/>
  <c r="K96" i="10"/>
  <c r="J97" i="10"/>
  <c r="K97" i="10"/>
  <c r="J98" i="10"/>
  <c r="K98" i="10"/>
  <c r="J99" i="10"/>
  <c r="K99" i="10"/>
  <c r="J100" i="10"/>
  <c r="K100" i="10"/>
  <c r="J101" i="10"/>
  <c r="K101" i="10"/>
  <c r="J102" i="10"/>
  <c r="K102" i="10"/>
  <c r="J103" i="10"/>
  <c r="K103" i="10"/>
  <c r="J104" i="10"/>
  <c r="K104" i="10"/>
  <c r="J105" i="10"/>
  <c r="K105" i="10"/>
  <c r="J106" i="10"/>
  <c r="K106" i="10"/>
  <c r="J107" i="10"/>
  <c r="K107" i="10"/>
  <c r="J108" i="10"/>
  <c r="K108" i="10"/>
  <c r="J109" i="10"/>
  <c r="K109" i="10"/>
  <c r="J110" i="10"/>
  <c r="K110" i="10"/>
  <c r="J111" i="10"/>
  <c r="K111" i="10"/>
  <c r="J112" i="10"/>
  <c r="K112" i="10"/>
  <c r="J113" i="10"/>
  <c r="K113" i="10"/>
  <c r="J114" i="10"/>
  <c r="K114" i="10"/>
  <c r="J115" i="10"/>
  <c r="K115" i="10"/>
  <c r="J116" i="10"/>
  <c r="K116" i="10"/>
  <c r="J117" i="10"/>
  <c r="K117" i="10"/>
  <c r="J118" i="10"/>
  <c r="K118" i="10"/>
  <c r="J119" i="10"/>
  <c r="K119" i="10"/>
  <c r="J120" i="10"/>
  <c r="K120" i="10"/>
  <c r="J121" i="10"/>
  <c r="K121" i="10"/>
  <c r="J122" i="10"/>
  <c r="K122" i="10"/>
  <c r="J123" i="10"/>
  <c r="K123" i="10"/>
  <c r="J124" i="10"/>
  <c r="K124" i="10"/>
  <c r="J125" i="10"/>
  <c r="K125" i="10"/>
  <c r="J126" i="10"/>
  <c r="K126" i="10"/>
  <c r="J127" i="10"/>
  <c r="K127" i="10"/>
  <c r="J128" i="10"/>
  <c r="K128" i="10"/>
  <c r="J129" i="10"/>
  <c r="K129" i="10"/>
  <c r="J130" i="10"/>
  <c r="K130" i="10"/>
  <c r="J131" i="10"/>
  <c r="K131" i="10"/>
  <c r="J132" i="10"/>
  <c r="K132" i="10"/>
  <c r="J133" i="10"/>
  <c r="K133" i="10"/>
  <c r="J134" i="10"/>
  <c r="K134" i="10"/>
  <c r="J135" i="10"/>
  <c r="K135" i="10"/>
  <c r="J136" i="10"/>
  <c r="K136" i="10"/>
  <c r="J137" i="10"/>
  <c r="K137" i="10"/>
  <c r="J138" i="10"/>
  <c r="K138" i="10"/>
  <c r="J139" i="10"/>
  <c r="K139" i="10"/>
  <c r="J140" i="10"/>
  <c r="K140" i="10"/>
  <c r="J141" i="10"/>
  <c r="K141" i="10"/>
  <c r="J142" i="10"/>
  <c r="K142" i="10"/>
  <c r="J143" i="10"/>
  <c r="K143" i="10"/>
  <c r="J144" i="10"/>
  <c r="K144" i="10"/>
  <c r="J145" i="10"/>
  <c r="K145" i="10"/>
  <c r="J146" i="10"/>
  <c r="K146" i="10"/>
  <c r="J147" i="10"/>
  <c r="K147" i="10"/>
  <c r="J148" i="10"/>
  <c r="K148" i="10"/>
  <c r="J149" i="10"/>
  <c r="K149" i="10"/>
  <c r="J150" i="10"/>
  <c r="K150" i="10"/>
  <c r="J151" i="10"/>
  <c r="K151" i="10"/>
  <c r="J152" i="10"/>
  <c r="K152" i="10"/>
  <c r="J153" i="10"/>
  <c r="K153" i="10"/>
  <c r="J154" i="10"/>
  <c r="K154" i="10"/>
  <c r="J155" i="10"/>
  <c r="K155" i="10"/>
  <c r="J156" i="10"/>
  <c r="K156" i="10"/>
  <c r="J157" i="10"/>
  <c r="K157" i="10"/>
  <c r="J158" i="10"/>
  <c r="K158" i="10"/>
  <c r="J159" i="10"/>
  <c r="K159" i="10"/>
  <c r="J160" i="10"/>
  <c r="K160" i="10"/>
  <c r="J161" i="10"/>
  <c r="K161" i="10"/>
  <c r="J162" i="10"/>
  <c r="K162" i="10"/>
  <c r="J163" i="10"/>
  <c r="K163" i="10"/>
  <c r="J164" i="10"/>
  <c r="K164" i="10"/>
  <c r="J165" i="10"/>
  <c r="K165" i="10"/>
  <c r="J166" i="10"/>
  <c r="K166" i="10"/>
  <c r="J167" i="10"/>
  <c r="K167" i="10"/>
  <c r="J168" i="10"/>
  <c r="K168" i="10"/>
  <c r="J169" i="10"/>
  <c r="K169" i="10"/>
  <c r="J170" i="10"/>
  <c r="K170" i="10"/>
  <c r="J171" i="10"/>
  <c r="K171" i="10"/>
  <c r="J172" i="10"/>
  <c r="K172" i="10"/>
  <c r="J173" i="10"/>
  <c r="K173" i="10"/>
  <c r="J174" i="10"/>
  <c r="K174" i="10"/>
  <c r="J175" i="10"/>
  <c r="K175" i="10"/>
  <c r="J176" i="10"/>
  <c r="K176" i="10"/>
  <c r="J177" i="10"/>
  <c r="K177" i="10"/>
  <c r="J178" i="10"/>
  <c r="K178" i="10"/>
  <c r="J179" i="10"/>
  <c r="K179" i="10"/>
  <c r="J180" i="10"/>
  <c r="K180" i="10"/>
  <c r="J181" i="10"/>
  <c r="K181" i="10"/>
  <c r="J182" i="10"/>
  <c r="K182" i="10"/>
  <c r="J183" i="10"/>
  <c r="K183" i="10"/>
  <c r="J184" i="10"/>
  <c r="K184" i="10"/>
  <c r="J185" i="10"/>
  <c r="K185" i="10"/>
  <c r="J186" i="10"/>
  <c r="K186" i="10"/>
  <c r="J187" i="10"/>
  <c r="K187" i="10"/>
  <c r="J188" i="10"/>
  <c r="K188" i="10"/>
  <c r="J189" i="10"/>
  <c r="K189" i="10"/>
  <c r="J190" i="10"/>
  <c r="K190" i="10"/>
  <c r="J191" i="10"/>
  <c r="K191" i="10"/>
  <c r="J192" i="10"/>
  <c r="K192" i="10"/>
  <c r="J193" i="10"/>
  <c r="K193" i="10"/>
  <c r="J194" i="10"/>
  <c r="K194" i="10"/>
  <c r="J195" i="10"/>
  <c r="K195" i="10"/>
  <c r="J196" i="10"/>
  <c r="K196" i="10"/>
  <c r="J197" i="10"/>
  <c r="K197" i="10"/>
  <c r="J198" i="10"/>
  <c r="K198" i="10"/>
  <c r="J199" i="10"/>
  <c r="K199" i="10"/>
  <c r="J200" i="10"/>
  <c r="K200" i="10"/>
  <c r="J201" i="10"/>
  <c r="K201" i="10"/>
  <c r="J202" i="10"/>
  <c r="K202" i="10"/>
  <c r="J203" i="10"/>
  <c r="K203" i="10"/>
  <c r="J204" i="10"/>
  <c r="K204" i="10"/>
  <c r="J205" i="10"/>
  <c r="K205" i="10"/>
  <c r="J206" i="10"/>
  <c r="K206" i="10"/>
  <c r="J207" i="10"/>
  <c r="K207" i="10"/>
  <c r="J208" i="10"/>
  <c r="K208" i="10"/>
  <c r="J209" i="10"/>
  <c r="K209" i="10"/>
  <c r="J210" i="10"/>
  <c r="K210" i="10"/>
  <c r="J211" i="10"/>
  <c r="K211" i="10"/>
  <c r="J212" i="10"/>
  <c r="K212" i="10"/>
  <c r="J213" i="10"/>
  <c r="K213" i="10"/>
  <c r="J214" i="10"/>
  <c r="K214" i="10"/>
  <c r="J215" i="10"/>
  <c r="K215" i="10"/>
  <c r="J216" i="10"/>
  <c r="K216" i="10"/>
  <c r="J217" i="10"/>
  <c r="K217" i="10"/>
  <c r="J218" i="10"/>
  <c r="K218" i="10"/>
  <c r="J219" i="10"/>
  <c r="K219" i="10"/>
  <c r="J220" i="10"/>
  <c r="K220" i="10"/>
  <c r="J221" i="10"/>
  <c r="K221" i="10"/>
  <c r="J222" i="10"/>
  <c r="K222" i="10"/>
  <c r="J223" i="10"/>
  <c r="K223" i="10"/>
  <c r="J224" i="10"/>
  <c r="K224" i="10"/>
  <c r="J225" i="10"/>
  <c r="K225" i="10"/>
  <c r="J226" i="10"/>
  <c r="K226" i="10"/>
  <c r="J227" i="10"/>
  <c r="K227" i="10"/>
  <c r="J228" i="10"/>
  <c r="K228" i="10"/>
  <c r="J229" i="10"/>
  <c r="K229" i="10"/>
  <c r="J230" i="10"/>
  <c r="K230" i="10"/>
  <c r="J231" i="10"/>
  <c r="K231" i="10"/>
  <c r="J232" i="10"/>
  <c r="K232" i="10"/>
  <c r="J233" i="10"/>
  <c r="K233" i="10"/>
  <c r="J234" i="10"/>
  <c r="K234" i="10"/>
  <c r="J235" i="10"/>
  <c r="K235" i="10"/>
  <c r="J236" i="10"/>
  <c r="K236" i="10"/>
  <c r="J237" i="10"/>
  <c r="K237" i="10"/>
  <c r="J238" i="10"/>
  <c r="K238" i="10"/>
  <c r="J239" i="10"/>
  <c r="K239" i="10"/>
  <c r="J240" i="10"/>
  <c r="K240" i="10"/>
  <c r="J241" i="10"/>
  <c r="K241" i="10"/>
  <c r="J242" i="10"/>
  <c r="K242" i="10"/>
  <c r="J243" i="10"/>
  <c r="K243" i="10"/>
  <c r="J244" i="10"/>
  <c r="K244" i="10"/>
  <c r="J245" i="10"/>
  <c r="K245" i="10"/>
  <c r="J246" i="10"/>
  <c r="K246" i="10"/>
  <c r="J247" i="10"/>
  <c r="K247" i="10"/>
  <c r="J248" i="10"/>
  <c r="K248" i="10"/>
  <c r="J249" i="10"/>
  <c r="K249" i="10"/>
  <c r="J250" i="10"/>
  <c r="K250" i="10"/>
  <c r="J251" i="10"/>
  <c r="K251" i="10"/>
  <c r="J252" i="10"/>
  <c r="K252" i="10"/>
  <c r="J253" i="10"/>
  <c r="K253" i="10"/>
  <c r="J254" i="10"/>
  <c r="K254" i="10"/>
  <c r="J255" i="10"/>
  <c r="K255" i="10"/>
  <c r="J256" i="10"/>
  <c r="K256" i="10"/>
  <c r="J257" i="10"/>
  <c r="K257" i="10"/>
  <c r="J258" i="10"/>
  <c r="K258" i="10"/>
  <c r="J259" i="10"/>
  <c r="K259" i="10"/>
  <c r="J260" i="10"/>
  <c r="K260" i="10"/>
  <c r="J261" i="10"/>
  <c r="K261" i="10"/>
  <c r="J262" i="10"/>
  <c r="K262" i="10"/>
  <c r="J263" i="10"/>
  <c r="K263" i="10"/>
  <c r="J264" i="10"/>
  <c r="K264" i="10"/>
  <c r="J265" i="10"/>
  <c r="K265" i="10"/>
  <c r="J266" i="10"/>
  <c r="K266" i="10"/>
  <c r="J267" i="10"/>
  <c r="K267" i="10"/>
  <c r="J268" i="10"/>
  <c r="K268" i="10"/>
  <c r="J269" i="10"/>
  <c r="K269" i="10"/>
  <c r="J270" i="10"/>
  <c r="K270" i="10"/>
  <c r="J271" i="10"/>
  <c r="K271" i="10"/>
  <c r="J272" i="10"/>
  <c r="K272" i="10"/>
  <c r="J273" i="10"/>
  <c r="K273" i="10"/>
  <c r="J274" i="10"/>
  <c r="K274" i="10"/>
  <c r="J275" i="10"/>
  <c r="K275" i="10"/>
  <c r="J276" i="10"/>
  <c r="K276" i="10"/>
  <c r="J277" i="10"/>
  <c r="K277" i="10"/>
  <c r="J278" i="10"/>
  <c r="K278" i="10"/>
  <c r="J279" i="10"/>
  <c r="K279" i="10"/>
  <c r="J280" i="10"/>
  <c r="K280" i="10"/>
  <c r="J281" i="10"/>
  <c r="K281" i="10"/>
  <c r="J282" i="10"/>
  <c r="K282" i="10"/>
  <c r="J283" i="10"/>
  <c r="K283" i="10"/>
  <c r="J284" i="10"/>
  <c r="K284" i="10"/>
  <c r="J285" i="10"/>
  <c r="K285" i="10"/>
  <c r="J286" i="10"/>
  <c r="K286" i="10"/>
  <c r="J287" i="10"/>
  <c r="K287" i="10"/>
  <c r="J288" i="10"/>
  <c r="K288" i="10"/>
  <c r="J289" i="10"/>
  <c r="K289" i="10"/>
  <c r="J290" i="10"/>
  <c r="K290" i="10"/>
  <c r="J291" i="10"/>
  <c r="K291" i="10"/>
  <c r="J292" i="10"/>
  <c r="K292" i="10"/>
  <c r="J293" i="10"/>
  <c r="K293" i="10"/>
  <c r="J294" i="10"/>
  <c r="K294" i="10"/>
  <c r="J295" i="10"/>
  <c r="K295" i="10"/>
  <c r="J296" i="10"/>
  <c r="K296" i="10"/>
  <c r="J297" i="10"/>
  <c r="K297" i="10"/>
  <c r="J298" i="10"/>
  <c r="K298" i="10"/>
  <c r="J299" i="10"/>
  <c r="K299" i="10"/>
  <c r="J300" i="10"/>
  <c r="K300" i="10"/>
  <c r="J301" i="10"/>
  <c r="K301" i="10"/>
  <c r="J302" i="10"/>
  <c r="K302" i="10"/>
  <c r="J303" i="10"/>
  <c r="K303" i="10"/>
  <c r="J304" i="10"/>
  <c r="K304" i="10"/>
  <c r="J305" i="10"/>
  <c r="K305" i="10"/>
  <c r="J306" i="10"/>
  <c r="K306" i="10"/>
  <c r="J307" i="10"/>
  <c r="K307" i="10"/>
  <c r="J308" i="10"/>
  <c r="K308" i="10"/>
  <c r="J309" i="10"/>
  <c r="K309" i="10"/>
  <c r="J310" i="10"/>
  <c r="K310" i="10"/>
  <c r="J311" i="10"/>
  <c r="K311" i="10"/>
  <c r="J312" i="10"/>
  <c r="K312" i="10"/>
  <c r="J313" i="10"/>
  <c r="K313" i="10"/>
  <c r="J314" i="10"/>
  <c r="K314" i="10"/>
  <c r="J315" i="10"/>
  <c r="K315" i="10"/>
  <c r="J316" i="10"/>
  <c r="K316" i="10"/>
  <c r="J317" i="10"/>
  <c r="K317" i="10"/>
  <c r="J318" i="10"/>
  <c r="K318" i="10"/>
  <c r="J319" i="10"/>
  <c r="K319" i="10"/>
  <c r="J320" i="10"/>
  <c r="K320" i="10"/>
  <c r="J321" i="10"/>
  <c r="K321" i="10"/>
  <c r="J322" i="10"/>
  <c r="K322" i="10"/>
  <c r="J323" i="10"/>
  <c r="K323" i="10"/>
  <c r="J324" i="10"/>
  <c r="K324" i="10"/>
  <c r="J325" i="10"/>
  <c r="K325" i="10"/>
  <c r="J326" i="10"/>
  <c r="K326" i="10"/>
  <c r="J327" i="10"/>
  <c r="K327" i="10"/>
  <c r="J328" i="10"/>
  <c r="K328" i="10"/>
  <c r="J329" i="10"/>
  <c r="K329" i="10"/>
  <c r="J330" i="10"/>
  <c r="K330" i="10"/>
  <c r="J331" i="10"/>
  <c r="K331" i="10"/>
  <c r="J332" i="10"/>
  <c r="K332" i="10"/>
  <c r="J333" i="10"/>
  <c r="K333" i="10"/>
  <c r="J334" i="10"/>
  <c r="K334" i="10"/>
  <c r="J335" i="10"/>
  <c r="K335" i="10"/>
  <c r="J336" i="10"/>
  <c r="K336" i="10"/>
  <c r="J337" i="10"/>
  <c r="K337" i="10"/>
  <c r="J338" i="10"/>
  <c r="K338" i="10"/>
  <c r="J339" i="10"/>
  <c r="K339" i="10"/>
  <c r="J340" i="10"/>
  <c r="K340" i="10"/>
  <c r="J341" i="10"/>
  <c r="K341" i="10"/>
  <c r="J342" i="10"/>
  <c r="K342" i="10"/>
  <c r="J343" i="10"/>
  <c r="K343" i="10"/>
  <c r="J344" i="10"/>
  <c r="K344" i="10"/>
  <c r="J345" i="10"/>
  <c r="K345" i="10"/>
  <c r="J346" i="10"/>
  <c r="K346" i="10"/>
  <c r="J347" i="10"/>
  <c r="K347" i="10"/>
  <c r="J348" i="10"/>
  <c r="K348" i="10"/>
  <c r="J349" i="10"/>
  <c r="K349" i="10"/>
  <c r="J350" i="10"/>
  <c r="K350" i="10"/>
  <c r="J351" i="10"/>
  <c r="K351" i="10"/>
  <c r="J352" i="10"/>
  <c r="K352" i="10"/>
  <c r="J353" i="10"/>
  <c r="K353" i="10"/>
  <c r="J354" i="10"/>
  <c r="K354" i="10"/>
  <c r="J355" i="10"/>
  <c r="K355" i="10"/>
  <c r="J356" i="10"/>
  <c r="K356" i="10"/>
  <c r="J357" i="10"/>
  <c r="K357" i="10"/>
  <c r="J358" i="10"/>
  <c r="K358" i="10"/>
  <c r="J359" i="10"/>
  <c r="K359" i="10"/>
  <c r="J360" i="10"/>
  <c r="K360" i="10"/>
  <c r="J361" i="10"/>
  <c r="K361" i="10"/>
  <c r="J362" i="10"/>
  <c r="K362" i="10"/>
  <c r="J363" i="10"/>
  <c r="K363" i="10"/>
  <c r="J364" i="10"/>
  <c r="K364" i="10"/>
  <c r="J365" i="10"/>
  <c r="K365" i="10"/>
  <c r="J366" i="10"/>
  <c r="K366" i="10"/>
  <c r="J367" i="10"/>
  <c r="K367" i="10"/>
  <c r="K3" i="10"/>
  <c r="J3" i="10"/>
  <c r="K4" i="10"/>
  <c r="J4" i="10"/>
  <c r="D351" i="11" l="1"/>
  <c r="D355" i="11"/>
  <c r="D359" i="11"/>
  <c r="D363" i="11"/>
  <c r="D367" i="11"/>
  <c r="C367" i="10"/>
  <c r="C366" i="10"/>
  <c r="B366" i="11" s="1"/>
  <c r="C365" i="10"/>
  <c r="D365" i="11" s="1"/>
  <c r="C364" i="10"/>
  <c r="C363" i="10"/>
  <c r="C362" i="10"/>
  <c r="B362" i="11" s="1"/>
  <c r="C361" i="10"/>
  <c r="D361" i="11" s="1"/>
  <c r="C360" i="10"/>
  <c r="C359" i="10"/>
  <c r="C358" i="10"/>
  <c r="B358" i="11" s="1"/>
  <c r="C357" i="10"/>
  <c r="D357" i="11" s="1"/>
  <c r="C356" i="10"/>
  <c r="C355" i="10"/>
  <c r="C354" i="10"/>
  <c r="B354" i="11" s="1"/>
  <c r="C353" i="10"/>
  <c r="D353" i="11" s="1"/>
  <c r="C352" i="10"/>
  <c r="C351" i="10"/>
  <c r="C350" i="10"/>
  <c r="B350" i="11" s="1"/>
  <c r="C349" i="10"/>
  <c r="D349" i="11" s="1"/>
  <c r="C348" i="10"/>
  <c r="C347" i="10"/>
  <c r="C346" i="10"/>
  <c r="B346" i="11" s="1"/>
  <c r="C345" i="10"/>
  <c r="D345" i="11" s="1"/>
  <c r="C344" i="10"/>
  <c r="C343" i="10"/>
  <c r="C342" i="10"/>
  <c r="B342" i="11" s="1"/>
  <c r="C341" i="10"/>
  <c r="D341" i="11" s="1"/>
  <c r="C340" i="10"/>
  <c r="C339" i="10"/>
  <c r="C338" i="10"/>
  <c r="B338" i="11" s="1"/>
  <c r="C337" i="10"/>
  <c r="D337" i="11" s="1"/>
  <c r="C336" i="10"/>
  <c r="C335" i="10"/>
  <c r="C334" i="10"/>
  <c r="B334" i="11" s="1"/>
  <c r="C333" i="10"/>
  <c r="D333" i="11" s="1"/>
  <c r="C332" i="10"/>
  <c r="C331" i="10"/>
  <c r="C330" i="10"/>
  <c r="B330" i="11" s="1"/>
  <c r="C329" i="10"/>
  <c r="D329" i="11" s="1"/>
  <c r="C328" i="10"/>
  <c r="C327" i="10"/>
  <c r="C326" i="10"/>
  <c r="B326" i="11" s="1"/>
  <c r="C325" i="10"/>
  <c r="D325" i="11" s="1"/>
  <c r="C324" i="10"/>
  <c r="C323" i="10"/>
  <c r="C322" i="10"/>
  <c r="B322" i="11" s="1"/>
  <c r="C321" i="10"/>
  <c r="D321" i="11" s="1"/>
  <c r="C320" i="10"/>
  <c r="C319" i="10"/>
  <c r="C318" i="10"/>
  <c r="B318" i="11" s="1"/>
  <c r="C317" i="10"/>
  <c r="D317" i="11" s="1"/>
  <c r="C316" i="10"/>
  <c r="C315" i="10"/>
  <c r="C314" i="10"/>
  <c r="B314" i="11" s="1"/>
  <c r="C313" i="10"/>
  <c r="D313" i="11" s="1"/>
  <c r="C312" i="10"/>
  <c r="C311" i="10"/>
  <c r="C310" i="10"/>
  <c r="B310" i="11" s="1"/>
  <c r="C309" i="10"/>
  <c r="D309" i="11" s="1"/>
  <c r="C308" i="10"/>
  <c r="C307" i="10"/>
  <c r="C306" i="10"/>
  <c r="B306" i="11" s="1"/>
  <c r="C305" i="10"/>
  <c r="D305" i="11" s="1"/>
  <c r="C304" i="10"/>
  <c r="C303" i="10"/>
  <c r="C302" i="10"/>
  <c r="B302" i="11" s="1"/>
  <c r="C301" i="10"/>
  <c r="D301" i="11" s="1"/>
  <c r="C300" i="10"/>
  <c r="C299" i="10"/>
  <c r="C298" i="10"/>
  <c r="B298" i="11" s="1"/>
  <c r="C297" i="10"/>
  <c r="D297" i="11" s="1"/>
  <c r="C296" i="10"/>
  <c r="C295" i="10"/>
  <c r="C294" i="10"/>
  <c r="B294" i="11" s="1"/>
  <c r="C293" i="10"/>
  <c r="D293" i="11" s="1"/>
  <c r="C292" i="10"/>
  <c r="C291" i="10"/>
  <c r="C290" i="10"/>
  <c r="B290" i="11" s="1"/>
  <c r="C289" i="10"/>
  <c r="D289" i="11" s="1"/>
  <c r="C288" i="10"/>
  <c r="C287" i="10"/>
  <c r="C286" i="10"/>
  <c r="B286" i="11" s="1"/>
  <c r="C285" i="10"/>
  <c r="D285" i="11" s="1"/>
  <c r="C284" i="10"/>
  <c r="C283" i="10"/>
  <c r="C282" i="10"/>
  <c r="B282" i="11" s="1"/>
  <c r="C281" i="10"/>
  <c r="D281" i="11" s="1"/>
  <c r="C280" i="10"/>
  <c r="C279" i="10"/>
  <c r="C278" i="10"/>
  <c r="B278" i="11" s="1"/>
  <c r="C277" i="10"/>
  <c r="D277" i="11" s="1"/>
  <c r="C276" i="10"/>
  <c r="C275" i="10"/>
  <c r="C274" i="10"/>
  <c r="B274" i="11" s="1"/>
  <c r="C273" i="10"/>
  <c r="D273" i="11" s="1"/>
  <c r="C272" i="10"/>
  <c r="C271" i="10"/>
  <c r="C270" i="10"/>
  <c r="B270" i="11" s="1"/>
  <c r="C269" i="10"/>
  <c r="D269" i="11" s="1"/>
  <c r="C268" i="10"/>
  <c r="C267" i="10"/>
  <c r="C266" i="10"/>
  <c r="B266" i="11" s="1"/>
  <c r="C265" i="10"/>
  <c r="D265" i="11" s="1"/>
  <c r="C264" i="10"/>
  <c r="C263" i="10"/>
  <c r="C262" i="10"/>
  <c r="B262" i="11" s="1"/>
  <c r="C261" i="10"/>
  <c r="D261" i="11" s="1"/>
  <c r="C260" i="10"/>
  <c r="C259" i="10"/>
  <c r="C258" i="10"/>
  <c r="B258" i="11" s="1"/>
  <c r="C257" i="10"/>
  <c r="D257" i="11" s="1"/>
  <c r="C256" i="10"/>
  <c r="C255" i="10"/>
  <c r="C254" i="10"/>
  <c r="B254" i="11" s="1"/>
  <c r="C253" i="10"/>
  <c r="D253" i="11" s="1"/>
  <c r="C252" i="10"/>
  <c r="C251" i="10"/>
  <c r="C250" i="10"/>
  <c r="B250" i="11" s="1"/>
  <c r="C249" i="10"/>
  <c r="D249" i="11" s="1"/>
  <c r="C248" i="10"/>
  <c r="C247" i="10"/>
  <c r="C246" i="10"/>
  <c r="B246" i="11" s="1"/>
  <c r="C245" i="10"/>
  <c r="D245" i="11" s="1"/>
  <c r="C244" i="10"/>
  <c r="C243" i="10"/>
  <c r="C242" i="10"/>
  <c r="B242" i="11" s="1"/>
  <c r="C241" i="10"/>
  <c r="D241" i="11" s="1"/>
  <c r="C240" i="10"/>
  <c r="C239" i="10"/>
  <c r="C238" i="10"/>
  <c r="B238" i="11" s="1"/>
  <c r="C237" i="10"/>
  <c r="D237" i="11" s="1"/>
  <c r="C236" i="10"/>
  <c r="C235" i="10"/>
  <c r="C234" i="10"/>
  <c r="B234" i="11" s="1"/>
  <c r="C233" i="10"/>
  <c r="D233" i="11" s="1"/>
  <c r="C232" i="10"/>
  <c r="C231" i="10"/>
  <c r="C230" i="10"/>
  <c r="B230" i="11" s="1"/>
  <c r="C229" i="10"/>
  <c r="D229" i="11" s="1"/>
  <c r="C228" i="10"/>
  <c r="C227" i="10"/>
  <c r="C226" i="10"/>
  <c r="B226" i="11" s="1"/>
  <c r="C225" i="10"/>
  <c r="D225" i="11" s="1"/>
  <c r="C224" i="10"/>
  <c r="C223" i="10"/>
  <c r="C222" i="10"/>
  <c r="B222" i="11" s="1"/>
  <c r="C221" i="10"/>
  <c r="D221" i="11" s="1"/>
  <c r="C220" i="10"/>
  <c r="C219" i="10"/>
  <c r="C218" i="10"/>
  <c r="B218" i="11" s="1"/>
  <c r="C217" i="10"/>
  <c r="D217" i="11" s="1"/>
  <c r="C216" i="10"/>
  <c r="C215" i="10"/>
  <c r="C214" i="10"/>
  <c r="B214" i="11" s="1"/>
  <c r="C213" i="10"/>
  <c r="D213" i="11" s="1"/>
  <c r="C212" i="10"/>
  <c r="C211" i="10"/>
  <c r="C210" i="10"/>
  <c r="B210" i="11" s="1"/>
  <c r="C209" i="10"/>
  <c r="D209" i="11" s="1"/>
  <c r="C208" i="10"/>
  <c r="C207" i="10"/>
  <c r="C206" i="10"/>
  <c r="B206" i="11" s="1"/>
  <c r="C205" i="10"/>
  <c r="D205" i="11" s="1"/>
  <c r="C204" i="10"/>
  <c r="C203" i="10"/>
  <c r="C202" i="10"/>
  <c r="B202" i="11" s="1"/>
  <c r="C201" i="10"/>
  <c r="D201" i="11" s="1"/>
  <c r="C200" i="10"/>
  <c r="C199" i="10"/>
  <c r="C198" i="10"/>
  <c r="C197" i="10"/>
  <c r="B197" i="11" s="1"/>
  <c r="C196" i="10"/>
  <c r="C195" i="10"/>
  <c r="C194" i="10"/>
  <c r="C193" i="10"/>
  <c r="D193" i="11" s="1"/>
  <c r="C192" i="10"/>
  <c r="C191" i="10"/>
  <c r="C190" i="10"/>
  <c r="C189" i="10"/>
  <c r="B189" i="11" s="1"/>
  <c r="C188" i="10"/>
  <c r="C187" i="10"/>
  <c r="C186" i="10"/>
  <c r="C185" i="10"/>
  <c r="D185" i="11" s="1"/>
  <c r="C184" i="10"/>
  <c r="C183" i="10"/>
  <c r="C182" i="10"/>
  <c r="C181" i="10"/>
  <c r="B181" i="11" s="1"/>
  <c r="C180" i="10"/>
  <c r="C179" i="10"/>
  <c r="C178" i="10"/>
  <c r="C177" i="10"/>
  <c r="D177" i="11" s="1"/>
  <c r="C176" i="10"/>
  <c r="C175" i="10"/>
  <c r="C174" i="10"/>
  <c r="C173" i="10"/>
  <c r="B173" i="11" s="1"/>
  <c r="C172" i="10"/>
  <c r="C171" i="10"/>
  <c r="C170" i="10"/>
  <c r="C169" i="10"/>
  <c r="D169" i="11" s="1"/>
  <c r="C168" i="10"/>
  <c r="C167" i="10"/>
  <c r="C166" i="10"/>
  <c r="C165" i="10"/>
  <c r="B165" i="11" s="1"/>
  <c r="C164" i="10"/>
  <c r="C163" i="10"/>
  <c r="C162" i="10"/>
  <c r="C161" i="10"/>
  <c r="D161" i="11" s="1"/>
  <c r="C160" i="10"/>
  <c r="C159" i="10"/>
  <c r="C158" i="10"/>
  <c r="C157" i="10"/>
  <c r="B157" i="11" s="1"/>
  <c r="C156" i="10"/>
  <c r="C155" i="10"/>
  <c r="C154" i="10"/>
  <c r="C153" i="10"/>
  <c r="D153" i="11" s="1"/>
  <c r="C152" i="10"/>
  <c r="C151" i="10"/>
  <c r="C150" i="10"/>
  <c r="C149" i="10"/>
  <c r="B149" i="11" s="1"/>
  <c r="C148" i="10"/>
  <c r="C147" i="10"/>
  <c r="C146" i="10"/>
  <c r="C145" i="10"/>
  <c r="D145" i="11" s="1"/>
  <c r="C144" i="10"/>
  <c r="C143" i="10"/>
  <c r="C142" i="10"/>
  <c r="C141" i="10"/>
  <c r="B141" i="11" s="1"/>
  <c r="C140" i="10"/>
  <c r="C139" i="10"/>
  <c r="C138" i="10"/>
  <c r="C137" i="10"/>
  <c r="D137" i="11" s="1"/>
  <c r="C136" i="10"/>
  <c r="C135" i="10"/>
  <c r="C134" i="10"/>
  <c r="C133" i="10"/>
  <c r="B133" i="11" s="1"/>
  <c r="C132" i="10"/>
  <c r="C131" i="10"/>
  <c r="C130" i="10"/>
  <c r="C129" i="10"/>
  <c r="D129" i="11" s="1"/>
  <c r="C128" i="10"/>
  <c r="C127" i="10"/>
  <c r="C126" i="10"/>
  <c r="C125" i="10"/>
  <c r="B125" i="11" s="1"/>
  <c r="C124" i="10"/>
  <c r="C123" i="10"/>
  <c r="C122" i="10"/>
  <c r="C121" i="10"/>
  <c r="D121" i="11" s="1"/>
  <c r="C120" i="10"/>
  <c r="C119" i="10"/>
  <c r="C118" i="10"/>
  <c r="C117" i="10"/>
  <c r="B117" i="11" s="1"/>
  <c r="C116" i="10"/>
  <c r="C115" i="10"/>
  <c r="C114" i="10"/>
  <c r="C113" i="10"/>
  <c r="D113" i="11" s="1"/>
  <c r="C112" i="10"/>
  <c r="C111" i="10"/>
  <c r="C110" i="10"/>
  <c r="C109" i="10"/>
  <c r="B109" i="11" s="1"/>
  <c r="C108" i="10"/>
  <c r="C107" i="10"/>
  <c r="C106" i="10"/>
  <c r="C105" i="10"/>
  <c r="D105" i="11" s="1"/>
  <c r="C104" i="10"/>
  <c r="C103" i="10"/>
  <c r="C102" i="10"/>
  <c r="C101" i="10"/>
  <c r="D101" i="11" s="1"/>
  <c r="C100" i="10"/>
  <c r="C99" i="10"/>
  <c r="C98" i="10"/>
  <c r="C97" i="10"/>
  <c r="D97" i="11" s="1"/>
  <c r="C96" i="10"/>
  <c r="C95" i="10"/>
  <c r="C94" i="10"/>
  <c r="C93" i="10"/>
  <c r="D93" i="11" s="1"/>
  <c r="C92" i="10"/>
  <c r="C91" i="10"/>
  <c r="C90" i="10"/>
  <c r="C89" i="10"/>
  <c r="C88" i="10"/>
  <c r="C87" i="10"/>
  <c r="C86" i="10"/>
  <c r="C85" i="10"/>
  <c r="D85" i="11" s="1"/>
  <c r="C84" i="10"/>
  <c r="C83" i="10"/>
  <c r="C82" i="10"/>
  <c r="C81" i="10"/>
  <c r="D81" i="11" s="1"/>
  <c r="C80" i="10"/>
  <c r="C79" i="10"/>
  <c r="C78" i="10"/>
  <c r="C77" i="10"/>
  <c r="C76" i="10"/>
  <c r="C75" i="10"/>
  <c r="C74" i="10"/>
  <c r="C73" i="10"/>
  <c r="D73" i="11" s="1"/>
  <c r="C72" i="10"/>
  <c r="C71" i="10"/>
  <c r="C70" i="10"/>
  <c r="C69" i="10"/>
  <c r="D69" i="11" s="1"/>
  <c r="C68" i="10"/>
  <c r="C67" i="10"/>
  <c r="C66" i="10"/>
  <c r="C65" i="10"/>
  <c r="C64" i="10"/>
  <c r="C63" i="10"/>
  <c r="C62" i="10"/>
  <c r="C61" i="10"/>
  <c r="D61" i="11" s="1"/>
  <c r="C60" i="10"/>
  <c r="C59" i="10"/>
  <c r="C58" i="10"/>
  <c r="C57" i="10"/>
  <c r="D57" i="11" s="1"/>
  <c r="C56" i="10"/>
  <c r="D56" i="11" s="1"/>
  <c r="C55" i="10"/>
  <c r="C54" i="10"/>
  <c r="C53" i="10"/>
  <c r="D53" i="11" s="1"/>
  <c r="C52" i="10"/>
  <c r="C51" i="10"/>
  <c r="C50" i="10"/>
  <c r="C49" i="10"/>
  <c r="C48" i="10"/>
  <c r="D48" i="11" s="1"/>
  <c r="C47" i="10"/>
  <c r="C46" i="10"/>
  <c r="C45" i="10"/>
  <c r="D45" i="11" s="1"/>
  <c r="C44" i="10"/>
  <c r="C43" i="10"/>
  <c r="C42" i="10"/>
  <c r="C41" i="10"/>
  <c r="D41" i="11" s="1"/>
  <c r="C40" i="10"/>
  <c r="D40" i="11" s="1"/>
  <c r="C39" i="10"/>
  <c r="C38" i="10"/>
  <c r="C37" i="10"/>
  <c r="C36" i="10"/>
  <c r="C35" i="10"/>
  <c r="C34" i="10"/>
  <c r="C33" i="10"/>
  <c r="C33" i="11" s="1"/>
  <c r="C32" i="10"/>
  <c r="C31" i="10"/>
  <c r="C30" i="10"/>
  <c r="B30" i="11" s="1"/>
  <c r="C29" i="10"/>
  <c r="B29" i="11" s="1"/>
  <c r="C28" i="10"/>
  <c r="D28" i="11" s="1"/>
  <c r="C27" i="10"/>
  <c r="C26" i="10"/>
  <c r="B26" i="11" s="1"/>
  <c r="C25" i="10"/>
  <c r="C24" i="10"/>
  <c r="C24" i="11" s="1"/>
  <c r="C23" i="10"/>
  <c r="C22" i="10"/>
  <c r="C22" i="11" s="1"/>
  <c r="C21" i="10"/>
  <c r="C21" i="11" s="1"/>
  <c r="C20" i="10"/>
  <c r="C19" i="10"/>
  <c r="C18" i="10"/>
  <c r="C18" i="11" s="1"/>
  <c r="C17" i="10"/>
  <c r="C17" i="11" s="1"/>
  <c r="C16" i="10"/>
  <c r="C15" i="10"/>
  <c r="C14" i="10"/>
  <c r="D14" i="11" s="1"/>
  <c r="C13" i="10"/>
  <c r="C12" i="10"/>
  <c r="C12" i="11" s="1"/>
  <c r="C11" i="10"/>
  <c r="C10" i="10"/>
  <c r="D10" i="11" s="1"/>
  <c r="C9" i="10"/>
  <c r="C9" i="11" s="1"/>
  <c r="C8" i="10"/>
  <c r="D8" i="11" s="1"/>
  <c r="C7" i="10"/>
  <c r="C6" i="10"/>
  <c r="D6" i="11" s="1"/>
  <c r="C5" i="10"/>
  <c r="C4" i="10"/>
  <c r="C3" i="10"/>
  <c r="Y16" i="11" l="1"/>
  <c r="X16" i="11"/>
  <c r="W16" i="11"/>
  <c r="V16" i="11"/>
  <c r="U16" i="11"/>
  <c r="T16" i="11"/>
  <c r="S16" i="11"/>
  <c r="R16" i="11"/>
  <c r="Q16" i="11"/>
  <c r="P16" i="11"/>
  <c r="N16" i="11"/>
  <c r="O16" i="11"/>
  <c r="L16" i="11"/>
  <c r="K16" i="11"/>
  <c r="M16" i="11"/>
  <c r="J16" i="11"/>
  <c r="I16" i="11"/>
  <c r="H16" i="11"/>
  <c r="G16" i="11"/>
  <c r="F16" i="11"/>
  <c r="E16" i="11"/>
  <c r="Y32" i="11"/>
  <c r="X32" i="11"/>
  <c r="W32" i="11"/>
  <c r="V32" i="11"/>
  <c r="U32" i="11"/>
  <c r="T32" i="11"/>
  <c r="S32" i="11"/>
  <c r="R32" i="11"/>
  <c r="Q32" i="11"/>
  <c r="P32" i="11"/>
  <c r="N32" i="11"/>
  <c r="O32" i="11"/>
  <c r="L32" i="11"/>
  <c r="K32" i="11"/>
  <c r="M32" i="11"/>
  <c r="J32" i="11"/>
  <c r="I32" i="11"/>
  <c r="H32" i="11"/>
  <c r="G32" i="11"/>
  <c r="F32" i="11"/>
  <c r="E32" i="11"/>
  <c r="Y44" i="11"/>
  <c r="X44" i="11"/>
  <c r="W44" i="11"/>
  <c r="V44" i="11"/>
  <c r="U44" i="11"/>
  <c r="T44" i="11"/>
  <c r="S44" i="11"/>
  <c r="R44" i="11"/>
  <c r="Q44" i="11"/>
  <c r="P44" i="11"/>
  <c r="N44" i="11"/>
  <c r="O44" i="11"/>
  <c r="L44" i="11"/>
  <c r="K44" i="11"/>
  <c r="M44" i="11"/>
  <c r="J44" i="11"/>
  <c r="I44" i="11"/>
  <c r="H44" i="11"/>
  <c r="G44" i="11"/>
  <c r="C44" i="11"/>
  <c r="F44" i="11"/>
  <c r="B44" i="11"/>
  <c r="E44" i="11"/>
  <c r="Y5" i="11"/>
  <c r="X5" i="11"/>
  <c r="W5" i="11"/>
  <c r="V5" i="11"/>
  <c r="U5" i="11"/>
  <c r="T5" i="11"/>
  <c r="S5" i="11"/>
  <c r="R5" i="11"/>
  <c r="Q5" i="11"/>
  <c r="P5" i="11"/>
  <c r="M5" i="11"/>
  <c r="L5" i="11"/>
  <c r="N5" i="11"/>
  <c r="O5" i="11"/>
  <c r="K5" i="11"/>
  <c r="H5" i="11"/>
  <c r="J5" i="11"/>
  <c r="I5" i="11"/>
  <c r="E5" i="11"/>
  <c r="G5" i="11"/>
  <c r="F5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H13" i="11"/>
  <c r="G13" i="11"/>
  <c r="J13" i="11"/>
  <c r="I13" i="11"/>
  <c r="E13" i="11"/>
  <c r="F13" i="11"/>
  <c r="Y25" i="11"/>
  <c r="X25" i="11"/>
  <c r="W25" i="11"/>
  <c r="V25" i="11"/>
  <c r="U25" i="11"/>
  <c r="T25" i="11"/>
  <c r="S25" i="11"/>
  <c r="R25" i="11"/>
  <c r="Q25" i="11"/>
  <c r="O25" i="11"/>
  <c r="N25" i="11"/>
  <c r="P25" i="11"/>
  <c r="M25" i="11"/>
  <c r="L25" i="11"/>
  <c r="K25" i="11"/>
  <c r="H25" i="11"/>
  <c r="G25" i="11"/>
  <c r="J25" i="11"/>
  <c r="I25" i="11"/>
  <c r="E25" i="11"/>
  <c r="F25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H37" i="11"/>
  <c r="G37" i="11"/>
  <c r="J37" i="11"/>
  <c r="I37" i="11"/>
  <c r="E37" i="11"/>
  <c r="C37" i="11"/>
  <c r="F37" i="11"/>
  <c r="B37" i="11"/>
  <c r="Y49" i="11"/>
  <c r="X49" i="11"/>
  <c r="W49" i="11"/>
  <c r="V49" i="11"/>
  <c r="U49" i="11"/>
  <c r="T49" i="11"/>
  <c r="S49" i="11"/>
  <c r="R49" i="11"/>
  <c r="Q49" i="11"/>
  <c r="O49" i="11"/>
  <c r="P49" i="11"/>
  <c r="M49" i="11"/>
  <c r="L49" i="11"/>
  <c r="K49" i="11"/>
  <c r="N49" i="11"/>
  <c r="H49" i="11"/>
  <c r="G49" i="11"/>
  <c r="J49" i="11"/>
  <c r="I49" i="11"/>
  <c r="E49" i="11"/>
  <c r="C49" i="11"/>
  <c r="F49" i="11"/>
  <c r="B49" i="11"/>
  <c r="Y65" i="11"/>
  <c r="X65" i="11"/>
  <c r="W65" i="11"/>
  <c r="V65" i="11"/>
  <c r="U65" i="11"/>
  <c r="T65" i="11"/>
  <c r="S65" i="11"/>
  <c r="R65" i="11"/>
  <c r="Q65" i="11"/>
  <c r="O65" i="11"/>
  <c r="P65" i="11"/>
  <c r="M65" i="11"/>
  <c r="L65" i="11"/>
  <c r="K65" i="11"/>
  <c r="N65" i="11"/>
  <c r="H65" i="11"/>
  <c r="G65" i="11"/>
  <c r="J65" i="11"/>
  <c r="I65" i="11"/>
  <c r="E65" i="11"/>
  <c r="C65" i="11"/>
  <c r="F65" i="11"/>
  <c r="B65" i="11"/>
  <c r="Y77" i="11"/>
  <c r="X77" i="11"/>
  <c r="W77" i="11"/>
  <c r="V77" i="11"/>
  <c r="U77" i="11"/>
  <c r="T77" i="11"/>
  <c r="S77" i="11"/>
  <c r="R77" i="11"/>
  <c r="Q77" i="11"/>
  <c r="O77" i="11"/>
  <c r="P77" i="11"/>
  <c r="M77" i="11"/>
  <c r="L77" i="11"/>
  <c r="K77" i="11"/>
  <c r="N77" i="11"/>
  <c r="H77" i="11"/>
  <c r="G77" i="11"/>
  <c r="J77" i="11"/>
  <c r="I77" i="11"/>
  <c r="E77" i="11"/>
  <c r="C77" i="11"/>
  <c r="F77" i="11"/>
  <c r="B77" i="11"/>
  <c r="Y89" i="11"/>
  <c r="X89" i="11"/>
  <c r="W89" i="11"/>
  <c r="V89" i="11"/>
  <c r="U89" i="11"/>
  <c r="T89" i="11"/>
  <c r="S89" i="11"/>
  <c r="R89" i="11"/>
  <c r="Q89" i="11"/>
  <c r="O89" i="11"/>
  <c r="P89" i="11"/>
  <c r="M89" i="11"/>
  <c r="L89" i="11"/>
  <c r="K89" i="11"/>
  <c r="N89" i="11"/>
  <c r="H89" i="11"/>
  <c r="G89" i="11"/>
  <c r="J89" i="11"/>
  <c r="I89" i="11"/>
  <c r="E89" i="11"/>
  <c r="C89" i="11"/>
  <c r="F89" i="11"/>
  <c r="B89" i="11"/>
  <c r="U3" i="11"/>
  <c r="Y3" i="11"/>
  <c r="X3" i="11"/>
  <c r="W3" i="11"/>
  <c r="V3" i="11"/>
  <c r="T3" i="11"/>
  <c r="S3" i="11"/>
  <c r="R3" i="11"/>
  <c r="Q3" i="11"/>
  <c r="P3" i="11"/>
  <c r="O3" i="11"/>
  <c r="N3" i="11"/>
  <c r="M3" i="11"/>
  <c r="L3" i="11"/>
  <c r="H3" i="11"/>
  <c r="K3" i="11"/>
  <c r="J3" i="11"/>
  <c r="I3" i="11"/>
  <c r="F3" i="11"/>
  <c r="E3" i="11"/>
  <c r="G3" i="11"/>
  <c r="Y7" i="11"/>
  <c r="X7" i="11"/>
  <c r="W7" i="11"/>
  <c r="V7" i="11"/>
  <c r="U7" i="11"/>
  <c r="T7" i="11"/>
  <c r="R7" i="11"/>
  <c r="S7" i="11"/>
  <c r="Q7" i="11"/>
  <c r="P7" i="11"/>
  <c r="O7" i="11"/>
  <c r="K7" i="11"/>
  <c r="N7" i="11"/>
  <c r="M7" i="11"/>
  <c r="L7" i="11"/>
  <c r="I7" i="11"/>
  <c r="H7" i="11"/>
  <c r="G7" i="11"/>
  <c r="J7" i="11"/>
  <c r="F7" i="11"/>
  <c r="E7" i="11"/>
  <c r="Y11" i="11"/>
  <c r="X11" i="11"/>
  <c r="W11" i="11"/>
  <c r="V11" i="11"/>
  <c r="U11" i="11"/>
  <c r="T11" i="11"/>
  <c r="R11" i="11"/>
  <c r="S11" i="11"/>
  <c r="Q11" i="11"/>
  <c r="O11" i="11"/>
  <c r="P11" i="11"/>
  <c r="K11" i="11"/>
  <c r="M11" i="11"/>
  <c r="N11" i="11"/>
  <c r="L11" i="11"/>
  <c r="I11" i="11"/>
  <c r="H11" i="11"/>
  <c r="G11" i="11"/>
  <c r="J11" i="11"/>
  <c r="F11" i="11"/>
  <c r="E11" i="11"/>
  <c r="Y15" i="11"/>
  <c r="X15" i="11"/>
  <c r="W15" i="11"/>
  <c r="V15" i="11"/>
  <c r="U15" i="11"/>
  <c r="T15" i="11"/>
  <c r="R15" i="11"/>
  <c r="S15" i="11"/>
  <c r="Q15" i="11"/>
  <c r="P15" i="11"/>
  <c r="O15" i="11"/>
  <c r="K15" i="11"/>
  <c r="N15" i="11"/>
  <c r="M15" i="11"/>
  <c r="L15" i="11"/>
  <c r="I15" i="11"/>
  <c r="H15" i="11"/>
  <c r="G15" i="11"/>
  <c r="J15" i="11"/>
  <c r="F15" i="11"/>
  <c r="E15" i="11"/>
  <c r="Y19" i="11"/>
  <c r="X19" i="11"/>
  <c r="W19" i="11"/>
  <c r="V19" i="11"/>
  <c r="U19" i="11"/>
  <c r="T19" i="11"/>
  <c r="R19" i="11"/>
  <c r="S19" i="11"/>
  <c r="Q19" i="11"/>
  <c r="O19" i="11"/>
  <c r="P19" i="11"/>
  <c r="K19" i="11"/>
  <c r="M19" i="11"/>
  <c r="N19" i="11"/>
  <c r="L19" i="11"/>
  <c r="I19" i="11"/>
  <c r="H19" i="11"/>
  <c r="G19" i="11"/>
  <c r="J19" i="11"/>
  <c r="F19" i="11"/>
  <c r="E19" i="11"/>
  <c r="Y23" i="11"/>
  <c r="X23" i="11"/>
  <c r="W23" i="11"/>
  <c r="V23" i="11"/>
  <c r="U23" i="11"/>
  <c r="T23" i="11"/>
  <c r="R23" i="11"/>
  <c r="S23" i="11"/>
  <c r="Q23" i="11"/>
  <c r="P23" i="11"/>
  <c r="O23" i="11"/>
  <c r="K23" i="11"/>
  <c r="N23" i="11"/>
  <c r="M23" i="11"/>
  <c r="L23" i="11"/>
  <c r="I23" i="11"/>
  <c r="H23" i="11"/>
  <c r="G23" i="11"/>
  <c r="J23" i="11"/>
  <c r="F23" i="11"/>
  <c r="E23" i="11"/>
  <c r="Y27" i="11"/>
  <c r="X27" i="11"/>
  <c r="W27" i="11"/>
  <c r="V27" i="11"/>
  <c r="U27" i="11"/>
  <c r="T27" i="11"/>
  <c r="R27" i="11"/>
  <c r="S27" i="11"/>
  <c r="Q27" i="11"/>
  <c r="O27" i="11"/>
  <c r="P27" i="11"/>
  <c r="K27" i="11"/>
  <c r="M27" i="11"/>
  <c r="N27" i="11"/>
  <c r="L27" i="11"/>
  <c r="I27" i="11"/>
  <c r="H27" i="11"/>
  <c r="G27" i="11"/>
  <c r="J27" i="11"/>
  <c r="F27" i="11"/>
  <c r="E27" i="11"/>
  <c r="Y31" i="11"/>
  <c r="X31" i="11"/>
  <c r="W31" i="11"/>
  <c r="V31" i="11"/>
  <c r="U31" i="11"/>
  <c r="T31" i="11"/>
  <c r="R31" i="11"/>
  <c r="S31" i="11"/>
  <c r="Q31" i="11"/>
  <c r="P31" i="11"/>
  <c r="O31" i="11"/>
  <c r="K31" i="11"/>
  <c r="N31" i="11"/>
  <c r="M31" i="11"/>
  <c r="L31" i="11"/>
  <c r="I31" i="11"/>
  <c r="H31" i="11"/>
  <c r="G31" i="11"/>
  <c r="J31" i="11"/>
  <c r="F31" i="11"/>
  <c r="E31" i="11"/>
  <c r="Y35" i="11"/>
  <c r="X35" i="11"/>
  <c r="W35" i="11"/>
  <c r="V35" i="11"/>
  <c r="U35" i="11"/>
  <c r="T35" i="11"/>
  <c r="R35" i="11"/>
  <c r="S35" i="11"/>
  <c r="Q35" i="11"/>
  <c r="O35" i="11"/>
  <c r="P35" i="11"/>
  <c r="K35" i="11"/>
  <c r="M35" i="11"/>
  <c r="N35" i="11"/>
  <c r="L35" i="11"/>
  <c r="I35" i="11"/>
  <c r="H35" i="11"/>
  <c r="G35" i="11"/>
  <c r="J35" i="11"/>
  <c r="F35" i="11"/>
  <c r="B35" i="11"/>
  <c r="E35" i="11"/>
  <c r="C35" i="11"/>
  <c r="Y39" i="11"/>
  <c r="X39" i="11"/>
  <c r="W39" i="11"/>
  <c r="V39" i="11"/>
  <c r="U39" i="11"/>
  <c r="T39" i="11"/>
  <c r="R39" i="11"/>
  <c r="S39" i="11"/>
  <c r="Q39" i="11"/>
  <c r="P39" i="11"/>
  <c r="O39" i="11"/>
  <c r="K39" i="11"/>
  <c r="N39" i="11"/>
  <c r="M39" i="11"/>
  <c r="L39" i="11"/>
  <c r="I39" i="11"/>
  <c r="H39" i="11"/>
  <c r="G39" i="11"/>
  <c r="J39" i="11"/>
  <c r="F39" i="11"/>
  <c r="B39" i="11"/>
  <c r="E39" i="11"/>
  <c r="C39" i="11"/>
  <c r="Y43" i="11"/>
  <c r="X43" i="11"/>
  <c r="W43" i="11"/>
  <c r="V43" i="11"/>
  <c r="U43" i="11"/>
  <c r="T43" i="11"/>
  <c r="R43" i="11"/>
  <c r="S43" i="11"/>
  <c r="Q43" i="11"/>
  <c r="O43" i="11"/>
  <c r="P43" i="11"/>
  <c r="K43" i="11"/>
  <c r="M43" i="11"/>
  <c r="N43" i="11"/>
  <c r="L43" i="11"/>
  <c r="I43" i="11"/>
  <c r="H43" i="11"/>
  <c r="G43" i="11"/>
  <c r="J43" i="11"/>
  <c r="F43" i="11"/>
  <c r="B43" i="11"/>
  <c r="E43" i="11"/>
  <c r="C43" i="11"/>
  <c r="Y47" i="11"/>
  <c r="X47" i="11"/>
  <c r="W47" i="11"/>
  <c r="V47" i="11"/>
  <c r="U47" i="11"/>
  <c r="T47" i="11"/>
  <c r="R47" i="11"/>
  <c r="S47" i="11"/>
  <c r="Q47" i="11"/>
  <c r="P47" i="11"/>
  <c r="O47" i="11"/>
  <c r="K47" i="11"/>
  <c r="N47" i="11"/>
  <c r="M47" i="11"/>
  <c r="L47" i="11"/>
  <c r="I47" i="11"/>
  <c r="H47" i="11"/>
  <c r="G47" i="11"/>
  <c r="J47" i="11"/>
  <c r="F47" i="11"/>
  <c r="B47" i="11"/>
  <c r="E47" i="11"/>
  <c r="C47" i="11"/>
  <c r="Y51" i="11"/>
  <c r="X51" i="11"/>
  <c r="W51" i="11"/>
  <c r="V51" i="11"/>
  <c r="U51" i="11"/>
  <c r="T51" i="11"/>
  <c r="R51" i="11"/>
  <c r="S51" i="11"/>
  <c r="Q51" i="11"/>
  <c r="O51" i="11"/>
  <c r="P51" i="11"/>
  <c r="K51" i="11"/>
  <c r="N51" i="11"/>
  <c r="M51" i="11"/>
  <c r="L51" i="11"/>
  <c r="I51" i="11"/>
  <c r="H51" i="11"/>
  <c r="G51" i="11"/>
  <c r="J51" i="11"/>
  <c r="F51" i="11"/>
  <c r="B51" i="11"/>
  <c r="E51" i="11"/>
  <c r="C51" i="11"/>
  <c r="Y55" i="11"/>
  <c r="X55" i="11"/>
  <c r="W55" i="11"/>
  <c r="V55" i="11"/>
  <c r="U55" i="11"/>
  <c r="T55" i="11"/>
  <c r="R55" i="11"/>
  <c r="S55" i="11"/>
  <c r="Q55" i="11"/>
  <c r="P55" i="11"/>
  <c r="O55" i="11"/>
  <c r="K55" i="11"/>
  <c r="N55" i="11"/>
  <c r="M55" i="11"/>
  <c r="L55" i="11"/>
  <c r="I55" i="11"/>
  <c r="H55" i="11"/>
  <c r="G55" i="11"/>
  <c r="J55" i="11"/>
  <c r="F55" i="11"/>
  <c r="B55" i="11"/>
  <c r="E55" i="11"/>
  <c r="C55" i="11"/>
  <c r="Y59" i="11"/>
  <c r="X59" i="11"/>
  <c r="W59" i="11"/>
  <c r="V59" i="11"/>
  <c r="U59" i="11"/>
  <c r="T59" i="11"/>
  <c r="R59" i="11"/>
  <c r="S59" i="11"/>
  <c r="Q59" i="11"/>
  <c r="P59" i="11"/>
  <c r="O59" i="11"/>
  <c r="K59" i="11"/>
  <c r="N59" i="11"/>
  <c r="M59" i="11"/>
  <c r="L59" i="11"/>
  <c r="I59" i="11"/>
  <c r="H59" i="11"/>
  <c r="G59" i="11"/>
  <c r="J59" i="11"/>
  <c r="F59" i="11"/>
  <c r="B59" i="11"/>
  <c r="E59" i="11"/>
  <c r="C59" i="11"/>
  <c r="Y63" i="11"/>
  <c r="X63" i="11"/>
  <c r="W63" i="11"/>
  <c r="V63" i="11"/>
  <c r="U63" i="11"/>
  <c r="T63" i="11"/>
  <c r="R63" i="11"/>
  <c r="S63" i="11"/>
  <c r="Q63" i="11"/>
  <c r="P63" i="11"/>
  <c r="O63" i="11"/>
  <c r="K63" i="11"/>
  <c r="N63" i="11"/>
  <c r="M63" i="11"/>
  <c r="L63" i="11"/>
  <c r="I63" i="11"/>
  <c r="H63" i="11"/>
  <c r="G63" i="11"/>
  <c r="J63" i="11"/>
  <c r="F63" i="11"/>
  <c r="B63" i="11"/>
  <c r="E63" i="11"/>
  <c r="C63" i="11"/>
  <c r="Y67" i="11"/>
  <c r="X67" i="11"/>
  <c r="W67" i="11"/>
  <c r="V67" i="11"/>
  <c r="U67" i="11"/>
  <c r="T67" i="11"/>
  <c r="R67" i="11"/>
  <c r="S67" i="11"/>
  <c r="Q67" i="11"/>
  <c r="P67" i="11"/>
  <c r="O67" i="11"/>
  <c r="K67" i="11"/>
  <c r="N67" i="11"/>
  <c r="M67" i="11"/>
  <c r="L67" i="11"/>
  <c r="I67" i="11"/>
  <c r="H67" i="11"/>
  <c r="G67" i="11"/>
  <c r="J67" i="11"/>
  <c r="F67" i="11"/>
  <c r="B67" i="11"/>
  <c r="E67" i="11"/>
  <c r="C67" i="11"/>
  <c r="Y71" i="11"/>
  <c r="X71" i="11"/>
  <c r="W71" i="11"/>
  <c r="V71" i="11"/>
  <c r="U71" i="11"/>
  <c r="T71" i="11"/>
  <c r="R71" i="11"/>
  <c r="S71" i="11"/>
  <c r="Q71" i="11"/>
  <c r="P71" i="11"/>
  <c r="O71" i="11"/>
  <c r="K71" i="11"/>
  <c r="N71" i="11"/>
  <c r="M71" i="11"/>
  <c r="L71" i="11"/>
  <c r="I71" i="11"/>
  <c r="H71" i="11"/>
  <c r="G71" i="11"/>
  <c r="J71" i="11"/>
  <c r="F71" i="11"/>
  <c r="B71" i="11"/>
  <c r="E71" i="11"/>
  <c r="C71" i="11"/>
  <c r="Y75" i="11"/>
  <c r="X75" i="11"/>
  <c r="W75" i="11"/>
  <c r="V75" i="11"/>
  <c r="U75" i="11"/>
  <c r="T75" i="11"/>
  <c r="R75" i="11"/>
  <c r="S75" i="11"/>
  <c r="Q75" i="11"/>
  <c r="P75" i="11"/>
  <c r="O75" i="11"/>
  <c r="K75" i="11"/>
  <c r="N75" i="11"/>
  <c r="M75" i="11"/>
  <c r="L75" i="11"/>
  <c r="I75" i="11"/>
  <c r="H75" i="11"/>
  <c r="G75" i="11"/>
  <c r="J75" i="11"/>
  <c r="F75" i="11"/>
  <c r="B75" i="11"/>
  <c r="E75" i="11"/>
  <c r="C75" i="11"/>
  <c r="Y79" i="11"/>
  <c r="X79" i="11"/>
  <c r="W79" i="11"/>
  <c r="V79" i="11"/>
  <c r="U79" i="11"/>
  <c r="T79" i="11"/>
  <c r="R79" i="11"/>
  <c r="S79" i="11"/>
  <c r="Q79" i="11"/>
  <c r="P79" i="11"/>
  <c r="O79" i="11"/>
  <c r="K79" i="11"/>
  <c r="N79" i="11"/>
  <c r="M79" i="11"/>
  <c r="L79" i="11"/>
  <c r="I79" i="11"/>
  <c r="H79" i="11"/>
  <c r="G79" i="11"/>
  <c r="J79" i="11"/>
  <c r="F79" i="11"/>
  <c r="B79" i="11"/>
  <c r="E79" i="11"/>
  <c r="C79" i="11"/>
  <c r="Y83" i="11"/>
  <c r="X83" i="11"/>
  <c r="W83" i="11"/>
  <c r="V83" i="11"/>
  <c r="U83" i="11"/>
  <c r="T83" i="11"/>
  <c r="R83" i="11"/>
  <c r="S83" i="11"/>
  <c r="Q83" i="11"/>
  <c r="P83" i="11"/>
  <c r="O83" i="11"/>
  <c r="K83" i="11"/>
  <c r="N83" i="11"/>
  <c r="M83" i="11"/>
  <c r="L83" i="11"/>
  <c r="I83" i="11"/>
  <c r="H83" i="11"/>
  <c r="G83" i="11"/>
  <c r="J83" i="11"/>
  <c r="F83" i="11"/>
  <c r="B83" i="11"/>
  <c r="E83" i="11"/>
  <c r="C83" i="11"/>
  <c r="Y87" i="11"/>
  <c r="X87" i="11"/>
  <c r="W87" i="11"/>
  <c r="V87" i="11"/>
  <c r="U87" i="11"/>
  <c r="T87" i="11"/>
  <c r="R87" i="11"/>
  <c r="S87" i="11"/>
  <c r="Q87" i="11"/>
  <c r="P87" i="11"/>
  <c r="O87" i="11"/>
  <c r="K87" i="11"/>
  <c r="N87" i="11"/>
  <c r="M87" i="11"/>
  <c r="L87" i="11"/>
  <c r="I87" i="11"/>
  <c r="H87" i="11"/>
  <c r="G87" i="11"/>
  <c r="J87" i="11"/>
  <c r="F87" i="11"/>
  <c r="B87" i="11"/>
  <c r="E87" i="11"/>
  <c r="C87" i="11"/>
  <c r="Y91" i="11"/>
  <c r="X91" i="11"/>
  <c r="W91" i="11"/>
  <c r="V91" i="11"/>
  <c r="U91" i="11"/>
  <c r="T91" i="11"/>
  <c r="R91" i="11"/>
  <c r="S91" i="11"/>
  <c r="Q91" i="11"/>
  <c r="P91" i="11"/>
  <c r="O91" i="11"/>
  <c r="K91" i="11"/>
  <c r="N91" i="11"/>
  <c r="M91" i="11"/>
  <c r="L91" i="11"/>
  <c r="I91" i="11"/>
  <c r="H91" i="11"/>
  <c r="G91" i="11"/>
  <c r="J91" i="11"/>
  <c r="F91" i="11"/>
  <c r="B91" i="11"/>
  <c r="E91" i="11"/>
  <c r="C91" i="11"/>
  <c r="Y95" i="11"/>
  <c r="X95" i="11"/>
  <c r="W95" i="11"/>
  <c r="V95" i="11"/>
  <c r="U95" i="11"/>
  <c r="T95" i="11"/>
  <c r="R95" i="11"/>
  <c r="S95" i="11"/>
  <c r="Q95" i="11"/>
  <c r="P95" i="11"/>
  <c r="O95" i="11"/>
  <c r="K95" i="11"/>
  <c r="N95" i="11"/>
  <c r="M95" i="11"/>
  <c r="L95" i="11"/>
  <c r="I95" i="11"/>
  <c r="H95" i="11"/>
  <c r="G95" i="11"/>
  <c r="J95" i="11"/>
  <c r="F95" i="11"/>
  <c r="B95" i="11"/>
  <c r="E95" i="11"/>
  <c r="C95" i="11"/>
  <c r="Y99" i="11"/>
  <c r="X99" i="11"/>
  <c r="W99" i="11"/>
  <c r="V99" i="11"/>
  <c r="U99" i="11"/>
  <c r="T99" i="11"/>
  <c r="R99" i="11"/>
  <c r="S99" i="11"/>
  <c r="Q99" i="11"/>
  <c r="P99" i="11"/>
  <c r="O99" i="11"/>
  <c r="K99" i="11"/>
  <c r="N99" i="11"/>
  <c r="M99" i="11"/>
  <c r="L99" i="11"/>
  <c r="I99" i="11"/>
  <c r="H99" i="11"/>
  <c r="G99" i="11"/>
  <c r="J99" i="11"/>
  <c r="F99" i="11"/>
  <c r="B99" i="11"/>
  <c r="E99" i="11"/>
  <c r="C99" i="11"/>
  <c r="Y103" i="11"/>
  <c r="X103" i="11"/>
  <c r="W103" i="11"/>
  <c r="V103" i="11"/>
  <c r="U103" i="11"/>
  <c r="T103" i="11"/>
  <c r="R103" i="11"/>
  <c r="S103" i="11"/>
  <c r="Q103" i="11"/>
  <c r="P103" i="11"/>
  <c r="O103" i="11"/>
  <c r="K103" i="11"/>
  <c r="N103" i="11"/>
  <c r="M103" i="11"/>
  <c r="L103" i="11"/>
  <c r="I103" i="11"/>
  <c r="H103" i="11"/>
  <c r="G103" i="11"/>
  <c r="J103" i="11"/>
  <c r="F103" i="11"/>
  <c r="B103" i="11"/>
  <c r="E103" i="11"/>
  <c r="C103" i="11"/>
  <c r="Y107" i="11"/>
  <c r="X107" i="11"/>
  <c r="W107" i="11"/>
  <c r="V107" i="11"/>
  <c r="U107" i="11"/>
  <c r="T107" i="11"/>
  <c r="R107" i="11"/>
  <c r="S107" i="11"/>
  <c r="Q107" i="11"/>
  <c r="P107" i="11"/>
  <c r="O107" i="11"/>
  <c r="K107" i="11"/>
  <c r="N107" i="11"/>
  <c r="M107" i="11"/>
  <c r="L107" i="11"/>
  <c r="I107" i="11"/>
  <c r="H107" i="11"/>
  <c r="G107" i="11"/>
  <c r="J107" i="11"/>
  <c r="F107" i="11"/>
  <c r="B107" i="11"/>
  <c r="E107" i="11"/>
  <c r="C107" i="11"/>
  <c r="Y111" i="11"/>
  <c r="X111" i="11"/>
  <c r="W111" i="11"/>
  <c r="V111" i="11"/>
  <c r="U111" i="11"/>
  <c r="T111" i="11"/>
  <c r="R111" i="11"/>
  <c r="S111" i="11"/>
  <c r="Q111" i="11"/>
  <c r="P111" i="11"/>
  <c r="O111" i="11"/>
  <c r="K111" i="11"/>
  <c r="N111" i="11"/>
  <c r="M111" i="11"/>
  <c r="L111" i="11"/>
  <c r="I111" i="11"/>
  <c r="H111" i="11"/>
  <c r="G111" i="11"/>
  <c r="J111" i="11"/>
  <c r="F111" i="11"/>
  <c r="B111" i="11"/>
  <c r="E111" i="11"/>
  <c r="C111" i="11"/>
  <c r="Y115" i="11"/>
  <c r="X115" i="11"/>
  <c r="W115" i="11"/>
  <c r="V115" i="11"/>
  <c r="U115" i="11"/>
  <c r="T115" i="11"/>
  <c r="R115" i="11"/>
  <c r="S115" i="11"/>
  <c r="Q115" i="11"/>
  <c r="P115" i="11"/>
  <c r="O115" i="11"/>
  <c r="K115" i="11"/>
  <c r="N115" i="11"/>
  <c r="M115" i="11"/>
  <c r="L115" i="11"/>
  <c r="I115" i="11"/>
  <c r="H115" i="11"/>
  <c r="J115" i="11"/>
  <c r="G115" i="11"/>
  <c r="F115" i="11"/>
  <c r="B115" i="11"/>
  <c r="E115" i="11"/>
  <c r="C115" i="11"/>
  <c r="Y119" i="11"/>
  <c r="X119" i="11"/>
  <c r="W119" i="11"/>
  <c r="V119" i="11"/>
  <c r="U119" i="11"/>
  <c r="T119" i="11"/>
  <c r="R119" i="11"/>
  <c r="S119" i="11"/>
  <c r="Q119" i="11"/>
  <c r="P119" i="11"/>
  <c r="O119" i="11"/>
  <c r="K119" i="11"/>
  <c r="N119" i="11"/>
  <c r="M119" i="11"/>
  <c r="L119" i="11"/>
  <c r="I119" i="11"/>
  <c r="H119" i="11"/>
  <c r="J119" i="11"/>
  <c r="F119" i="11"/>
  <c r="B119" i="11"/>
  <c r="E119" i="11"/>
  <c r="G119" i="11"/>
  <c r="C119" i="11"/>
  <c r="Y123" i="11"/>
  <c r="X123" i="11"/>
  <c r="W123" i="11"/>
  <c r="V123" i="11"/>
  <c r="U123" i="11"/>
  <c r="T123" i="11"/>
  <c r="R123" i="11"/>
  <c r="S123" i="11"/>
  <c r="Q123" i="11"/>
  <c r="P123" i="11"/>
  <c r="O123" i="11"/>
  <c r="K123" i="11"/>
  <c r="N123" i="11"/>
  <c r="M123" i="11"/>
  <c r="L123" i="11"/>
  <c r="I123" i="11"/>
  <c r="H123" i="11"/>
  <c r="J123" i="11"/>
  <c r="G123" i="11"/>
  <c r="F123" i="11"/>
  <c r="B123" i="11"/>
  <c r="E123" i="11"/>
  <c r="C123" i="11"/>
  <c r="Y127" i="11"/>
  <c r="X127" i="11"/>
  <c r="W127" i="11"/>
  <c r="V127" i="11"/>
  <c r="U127" i="11"/>
  <c r="T127" i="11"/>
  <c r="R127" i="11"/>
  <c r="S127" i="11"/>
  <c r="Q127" i="11"/>
  <c r="P127" i="11"/>
  <c r="O127" i="11"/>
  <c r="K127" i="11"/>
  <c r="N127" i="11"/>
  <c r="M127" i="11"/>
  <c r="L127" i="11"/>
  <c r="I127" i="11"/>
  <c r="H127" i="11"/>
  <c r="J127" i="11"/>
  <c r="F127" i="11"/>
  <c r="B127" i="11"/>
  <c r="E127" i="11"/>
  <c r="G127" i="11"/>
  <c r="C127" i="11"/>
  <c r="Y131" i="11"/>
  <c r="X131" i="11"/>
  <c r="W131" i="11"/>
  <c r="V131" i="11"/>
  <c r="U131" i="11"/>
  <c r="T131" i="11"/>
  <c r="R131" i="11"/>
  <c r="S131" i="11"/>
  <c r="Q131" i="11"/>
  <c r="P131" i="11"/>
  <c r="O131" i="11"/>
  <c r="K131" i="11"/>
  <c r="N131" i="11"/>
  <c r="M131" i="11"/>
  <c r="L131" i="11"/>
  <c r="I131" i="11"/>
  <c r="H131" i="11"/>
  <c r="J131" i="11"/>
  <c r="G131" i="11"/>
  <c r="F131" i="11"/>
  <c r="B131" i="11"/>
  <c r="E131" i="11"/>
  <c r="C131" i="11"/>
  <c r="Y135" i="11"/>
  <c r="X135" i="11"/>
  <c r="W135" i="11"/>
  <c r="V135" i="11"/>
  <c r="U135" i="11"/>
  <c r="T135" i="11"/>
  <c r="R135" i="11"/>
  <c r="S135" i="11"/>
  <c r="Q135" i="11"/>
  <c r="P135" i="11"/>
  <c r="O135" i="11"/>
  <c r="K135" i="11"/>
  <c r="N135" i="11"/>
  <c r="M135" i="11"/>
  <c r="L135" i="11"/>
  <c r="I135" i="11"/>
  <c r="H135" i="11"/>
  <c r="J135" i="11"/>
  <c r="F135" i="11"/>
  <c r="B135" i="11"/>
  <c r="E135" i="11"/>
  <c r="G135" i="11"/>
  <c r="C135" i="11"/>
  <c r="Y139" i="11"/>
  <c r="X139" i="11"/>
  <c r="W139" i="11"/>
  <c r="V139" i="11"/>
  <c r="U139" i="11"/>
  <c r="T139" i="11"/>
  <c r="R139" i="11"/>
  <c r="S139" i="11"/>
  <c r="Q139" i="11"/>
  <c r="P139" i="11"/>
  <c r="O139" i="11"/>
  <c r="K139" i="11"/>
  <c r="N139" i="11"/>
  <c r="M139" i="11"/>
  <c r="L139" i="11"/>
  <c r="I139" i="11"/>
  <c r="H139" i="11"/>
  <c r="J139" i="11"/>
  <c r="G139" i="11"/>
  <c r="F139" i="11"/>
  <c r="B139" i="11"/>
  <c r="E139" i="11"/>
  <c r="C139" i="11"/>
  <c r="Y143" i="11"/>
  <c r="X143" i="11"/>
  <c r="W143" i="11"/>
  <c r="V143" i="11"/>
  <c r="U143" i="11"/>
  <c r="T143" i="11"/>
  <c r="R143" i="11"/>
  <c r="S143" i="11"/>
  <c r="Q143" i="11"/>
  <c r="P143" i="11"/>
  <c r="O143" i="11"/>
  <c r="K143" i="11"/>
  <c r="N143" i="11"/>
  <c r="M143" i="11"/>
  <c r="L143" i="11"/>
  <c r="I143" i="11"/>
  <c r="H143" i="11"/>
  <c r="J143" i="11"/>
  <c r="F143" i="11"/>
  <c r="B143" i="11"/>
  <c r="E143" i="11"/>
  <c r="G143" i="11"/>
  <c r="C143" i="11"/>
  <c r="Y147" i="11"/>
  <c r="X147" i="11"/>
  <c r="W147" i="11"/>
  <c r="V147" i="11"/>
  <c r="U147" i="11"/>
  <c r="T147" i="11"/>
  <c r="R147" i="11"/>
  <c r="S147" i="11"/>
  <c r="Q147" i="11"/>
  <c r="P147" i="11"/>
  <c r="O147" i="11"/>
  <c r="K147" i="11"/>
  <c r="N147" i="11"/>
  <c r="M147" i="11"/>
  <c r="L147" i="11"/>
  <c r="I147" i="11"/>
  <c r="H147" i="11"/>
  <c r="J147" i="11"/>
  <c r="G147" i="11"/>
  <c r="F147" i="11"/>
  <c r="B147" i="11"/>
  <c r="E147" i="11"/>
  <c r="C147" i="11"/>
  <c r="Y151" i="11"/>
  <c r="X151" i="11"/>
  <c r="W151" i="11"/>
  <c r="V151" i="11"/>
  <c r="U151" i="11"/>
  <c r="T151" i="11"/>
  <c r="S151" i="11"/>
  <c r="R151" i="11"/>
  <c r="Q151" i="11"/>
  <c r="P151" i="11"/>
  <c r="O151" i="11"/>
  <c r="K151" i="11"/>
  <c r="N151" i="11"/>
  <c r="M151" i="11"/>
  <c r="L151" i="11"/>
  <c r="I151" i="11"/>
  <c r="H151" i="11"/>
  <c r="J151" i="11"/>
  <c r="F151" i="11"/>
  <c r="B151" i="11"/>
  <c r="E151" i="11"/>
  <c r="G151" i="11"/>
  <c r="C151" i="11"/>
  <c r="Y155" i="11"/>
  <c r="X155" i="11"/>
  <c r="W155" i="11"/>
  <c r="V155" i="11"/>
  <c r="U155" i="11"/>
  <c r="T155" i="11"/>
  <c r="S155" i="11"/>
  <c r="R155" i="11"/>
  <c r="Q155" i="11"/>
  <c r="P155" i="11"/>
  <c r="O155" i="11"/>
  <c r="K155" i="11"/>
  <c r="N155" i="11"/>
  <c r="M155" i="11"/>
  <c r="L155" i="11"/>
  <c r="I155" i="11"/>
  <c r="H155" i="11"/>
  <c r="J155" i="11"/>
  <c r="G155" i="11"/>
  <c r="F155" i="11"/>
  <c r="B155" i="11"/>
  <c r="E155" i="11"/>
  <c r="C155" i="11"/>
  <c r="Y159" i="11"/>
  <c r="X159" i="11"/>
  <c r="W159" i="11"/>
  <c r="V159" i="11"/>
  <c r="U159" i="11"/>
  <c r="T159" i="11"/>
  <c r="S159" i="11"/>
  <c r="R159" i="11"/>
  <c r="Q159" i="11"/>
  <c r="P159" i="11"/>
  <c r="O159" i="11"/>
  <c r="K159" i="11"/>
  <c r="N159" i="11"/>
  <c r="M159" i="11"/>
  <c r="L159" i="11"/>
  <c r="I159" i="11"/>
  <c r="H159" i="11"/>
  <c r="J159" i="11"/>
  <c r="F159" i="11"/>
  <c r="B159" i="11"/>
  <c r="E159" i="11"/>
  <c r="G159" i="11"/>
  <c r="C159" i="11"/>
  <c r="Y163" i="11"/>
  <c r="X163" i="11"/>
  <c r="W163" i="11"/>
  <c r="V163" i="11"/>
  <c r="U163" i="11"/>
  <c r="T163" i="11"/>
  <c r="S163" i="11"/>
  <c r="R163" i="11"/>
  <c r="Q163" i="11"/>
  <c r="P163" i="11"/>
  <c r="O163" i="11"/>
  <c r="K163" i="11"/>
  <c r="N163" i="11"/>
  <c r="M163" i="11"/>
  <c r="L163" i="11"/>
  <c r="I163" i="11"/>
  <c r="H163" i="11"/>
  <c r="J163" i="11"/>
  <c r="G163" i="11"/>
  <c r="F163" i="11"/>
  <c r="B163" i="11"/>
  <c r="E163" i="11"/>
  <c r="C163" i="11"/>
  <c r="Y167" i="11"/>
  <c r="X167" i="11"/>
  <c r="W167" i="11"/>
  <c r="V167" i="11"/>
  <c r="U167" i="11"/>
  <c r="T167" i="11"/>
  <c r="S167" i="11"/>
  <c r="R167" i="11"/>
  <c r="Q167" i="11"/>
  <c r="P167" i="11"/>
  <c r="O167" i="11"/>
  <c r="K167" i="11"/>
  <c r="N167" i="11"/>
  <c r="M167" i="11"/>
  <c r="L167" i="11"/>
  <c r="I167" i="11"/>
  <c r="H167" i="11"/>
  <c r="J167" i="11"/>
  <c r="G167" i="11"/>
  <c r="F167" i="11"/>
  <c r="B167" i="11"/>
  <c r="E167" i="11"/>
  <c r="C167" i="11"/>
  <c r="Y171" i="11"/>
  <c r="X171" i="11"/>
  <c r="W171" i="11"/>
  <c r="V171" i="11"/>
  <c r="U171" i="11"/>
  <c r="T171" i="11"/>
  <c r="S171" i="11"/>
  <c r="R171" i="11"/>
  <c r="Q171" i="11"/>
  <c r="P171" i="11"/>
  <c r="O171" i="11"/>
  <c r="K171" i="11"/>
  <c r="N171" i="11"/>
  <c r="M171" i="11"/>
  <c r="L171" i="11"/>
  <c r="I171" i="11"/>
  <c r="H171" i="11"/>
  <c r="J171" i="11"/>
  <c r="G171" i="11"/>
  <c r="F171" i="11"/>
  <c r="B171" i="11"/>
  <c r="E171" i="11"/>
  <c r="C171" i="11"/>
  <c r="Y175" i="11"/>
  <c r="X175" i="11"/>
  <c r="W175" i="11"/>
  <c r="V175" i="11"/>
  <c r="U175" i="11"/>
  <c r="T175" i="11"/>
  <c r="S175" i="11"/>
  <c r="R175" i="11"/>
  <c r="Q175" i="11"/>
  <c r="P175" i="11"/>
  <c r="O175" i="11"/>
  <c r="K175" i="11"/>
  <c r="N175" i="11"/>
  <c r="M175" i="11"/>
  <c r="L175" i="11"/>
  <c r="I175" i="11"/>
  <c r="H175" i="11"/>
  <c r="J175" i="11"/>
  <c r="G175" i="11"/>
  <c r="F175" i="11"/>
  <c r="B175" i="11"/>
  <c r="E175" i="11"/>
  <c r="C175" i="11"/>
  <c r="Y179" i="11"/>
  <c r="X179" i="11"/>
  <c r="W179" i="11"/>
  <c r="V179" i="11"/>
  <c r="U179" i="11"/>
  <c r="T179" i="11"/>
  <c r="S179" i="11"/>
  <c r="R179" i="11"/>
  <c r="Q179" i="11"/>
  <c r="P179" i="11"/>
  <c r="O179" i="11"/>
  <c r="K179" i="11"/>
  <c r="N179" i="11"/>
  <c r="M179" i="11"/>
  <c r="L179" i="11"/>
  <c r="I179" i="11"/>
  <c r="H179" i="11"/>
  <c r="J179" i="11"/>
  <c r="G179" i="11"/>
  <c r="F179" i="11"/>
  <c r="B179" i="11"/>
  <c r="E179" i="11"/>
  <c r="C179" i="11"/>
  <c r="Y183" i="11"/>
  <c r="X183" i="11"/>
  <c r="W183" i="11"/>
  <c r="V183" i="11"/>
  <c r="U183" i="11"/>
  <c r="T183" i="11"/>
  <c r="S183" i="11"/>
  <c r="R183" i="11"/>
  <c r="Q183" i="11"/>
  <c r="P183" i="11"/>
  <c r="O183" i="11"/>
  <c r="K183" i="11"/>
  <c r="N183" i="11"/>
  <c r="M183" i="11"/>
  <c r="L183" i="11"/>
  <c r="I183" i="11"/>
  <c r="H183" i="11"/>
  <c r="J183" i="11"/>
  <c r="G183" i="11"/>
  <c r="F183" i="11"/>
  <c r="B183" i="11"/>
  <c r="E183" i="11"/>
  <c r="C183" i="11"/>
  <c r="Y187" i="11"/>
  <c r="X187" i="11"/>
  <c r="W187" i="11"/>
  <c r="V187" i="11"/>
  <c r="U187" i="11"/>
  <c r="T187" i="11"/>
  <c r="S187" i="11"/>
  <c r="R187" i="11"/>
  <c r="Q187" i="11"/>
  <c r="P187" i="11"/>
  <c r="O187" i="11"/>
  <c r="K187" i="11"/>
  <c r="N187" i="11"/>
  <c r="M187" i="11"/>
  <c r="L187" i="11"/>
  <c r="I187" i="11"/>
  <c r="H187" i="11"/>
  <c r="J187" i="11"/>
  <c r="G187" i="11"/>
  <c r="F187" i="11"/>
  <c r="B187" i="11"/>
  <c r="E187" i="11"/>
  <c r="C187" i="11"/>
  <c r="Y191" i="11"/>
  <c r="X191" i="11"/>
  <c r="W191" i="11"/>
  <c r="V191" i="11"/>
  <c r="U191" i="11"/>
  <c r="T191" i="11"/>
  <c r="S191" i="11"/>
  <c r="R191" i="11"/>
  <c r="Q191" i="11"/>
  <c r="P191" i="11"/>
  <c r="O191" i="11"/>
  <c r="K191" i="11"/>
  <c r="N191" i="11"/>
  <c r="M191" i="11"/>
  <c r="L191" i="11"/>
  <c r="I191" i="11"/>
  <c r="H191" i="11"/>
  <c r="J191" i="11"/>
  <c r="G191" i="11"/>
  <c r="F191" i="11"/>
  <c r="B191" i="11"/>
  <c r="E191" i="11"/>
  <c r="C191" i="11"/>
  <c r="Y195" i="11"/>
  <c r="X195" i="11"/>
  <c r="W195" i="11"/>
  <c r="V195" i="11"/>
  <c r="U195" i="11"/>
  <c r="T195" i="11"/>
  <c r="S195" i="11"/>
  <c r="R195" i="11"/>
  <c r="Q195" i="11"/>
  <c r="P195" i="11"/>
  <c r="O195" i="11"/>
  <c r="K195" i="11"/>
  <c r="N195" i="11"/>
  <c r="M195" i="11"/>
  <c r="L195" i="11"/>
  <c r="I195" i="11"/>
  <c r="H195" i="11"/>
  <c r="J195" i="11"/>
  <c r="G195" i="11"/>
  <c r="F195" i="11"/>
  <c r="B195" i="11"/>
  <c r="E195" i="11"/>
  <c r="C195" i="11"/>
  <c r="Y199" i="11"/>
  <c r="X199" i="11"/>
  <c r="W199" i="11"/>
  <c r="V199" i="11"/>
  <c r="U199" i="11"/>
  <c r="T199" i="11"/>
  <c r="S199" i="11"/>
  <c r="R199" i="11"/>
  <c r="Q199" i="11"/>
  <c r="P199" i="11"/>
  <c r="O199" i="11"/>
  <c r="K199" i="11"/>
  <c r="N199" i="11"/>
  <c r="M199" i="11"/>
  <c r="L199" i="11"/>
  <c r="I199" i="11"/>
  <c r="H199" i="11"/>
  <c r="J199" i="11"/>
  <c r="G199" i="11"/>
  <c r="F199" i="11"/>
  <c r="B199" i="11"/>
  <c r="E199" i="11"/>
  <c r="C199" i="11"/>
  <c r="Y203" i="11"/>
  <c r="X203" i="11"/>
  <c r="W203" i="11"/>
  <c r="V203" i="11"/>
  <c r="U203" i="11"/>
  <c r="T203" i="11"/>
  <c r="S203" i="11"/>
  <c r="R203" i="11"/>
  <c r="Q203" i="11"/>
  <c r="P203" i="11"/>
  <c r="O203" i="11"/>
  <c r="K203" i="11"/>
  <c r="N203" i="11"/>
  <c r="M203" i="11"/>
  <c r="L203" i="11"/>
  <c r="I203" i="11"/>
  <c r="H203" i="11"/>
  <c r="J203" i="11"/>
  <c r="G203" i="11"/>
  <c r="F203" i="11"/>
  <c r="E203" i="11"/>
  <c r="C203" i="11"/>
  <c r="Y207" i="11"/>
  <c r="X207" i="11"/>
  <c r="W207" i="11"/>
  <c r="V207" i="11"/>
  <c r="U207" i="11"/>
  <c r="T207" i="11"/>
  <c r="S207" i="11"/>
  <c r="R207" i="11"/>
  <c r="Q207" i="11"/>
  <c r="P207" i="11"/>
  <c r="O207" i="11"/>
  <c r="K207" i="11"/>
  <c r="N207" i="11"/>
  <c r="M207" i="11"/>
  <c r="L207" i="11"/>
  <c r="I207" i="11"/>
  <c r="H207" i="11"/>
  <c r="J207" i="11"/>
  <c r="G207" i="11"/>
  <c r="F207" i="11"/>
  <c r="E207" i="11"/>
  <c r="C207" i="11"/>
  <c r="Y211" i="11"/>
  <c r="X211" i="11"/>
  <c r="W211" i="11"/>
  <c r="V211" i="11"/>
  <c r="U211" i="11"/>
  <c r="T211" i="11"/>
  <c r="S211" i="11"/>
  <c r="R211" i="11"/>
  <c r="Q211" i="11"/>
  <c r="P211" i="11"/>
  <c r="O211" i="11"/>
  <c r="K211" i="11"/>
  <c r="N211" i="11"/>
  <c r="M211" i="11"/>
  <c r="L211" i="11"/>
  <c r="I211" i="11"/>
  <c r="H211" i="11"/>
  <c r="J211" i="11"/>
  <c r="G211" i="11"/>
  <c r="F211" i="11"/>
  <c r="E211" i="11"/>
  <c r="C211" i="11"/>
  <c r="Y215" i="11"/>
  <c r="X215" i="11"/>
  <c r="W215" i="11"/>
  <c r="V215" i="11"/>
  <c r="U215" i="11"/>
  <c r="T215" i="11"/>
  <c r="S215" i="11"/>
  <c r="R215" i="11"/>
  <c r="Q215" i="11"/>
  <c r="P215" i="11"/>
  <c r="O215" i="11"/>
  <c r="K215" i="11"/>
  <c r="N215" i="11"/>
  <c r="M215" i="11"/>
  <c r="L215" i="11"/>
  <c r="I215" i="11"/>
  <c r="H215" i="11"/>
  <c r="J215" i="11"/>
  <c r="G215" i="11"/>
  <c r="F215" i="11"/>
  <c r="E215" i="11"/>
  <c r="C215" i="11"/>
  <c r="Y219" i="11"/>
  <c r="X219" i="11"/>
  <c r="W219" i="11"/>
  <c r="V219" i="11"/>
  <c r="U219" i="11"/>
  <c r="T219" i="11"/>
  <c r="S219" i="11"/>
  <c r="R219" i="11"/>
  <c r="Q219" i="11"/>
  <c r="P219" i="11"/>
  <c r="O219" i="11"/>
  <c r="K219" i="11"/>
  <c r="N219" i="11"/>
  <c r="M219" i="11"/>
  <c r="L219" i="11"/>
  <c r="I219" i="11"/>
  <c r="H219" i="11"/>
  <c r="J219" i="11"/>
  <c r="G219" i="11"/>
  <c r="F219" i="11"/>
  <c r="E219" i="11"/>
  <c r="C219" i="11"/>
  <c r="Y223" i="11"/>
  <c r="X223" i="11"/>
  <c r="W223" i="11"/>
  <c r="V223" i="11"/>
  <c r="U223" i="11"/>
  <c r="T223" i="11"/>
  <c r="S223" i="11"/>
  <c r="R223" i="11"/>
  <c r="Q223" i="11"/>
  <c r="P223" i="11"/>
  <c r="O223" i="11"/>
  <c r="K223" i="11"/>
  <c r="N223" i="11"/>
  <c r="M223" i="11"/>
  <c r="L223" i="11"/>
  <c r="I223" i="11"/>
  <c r="H223" i="11"/>
  <c r="J223" i="11"/>
  <c r="G223" i="11"/>
  <c r="F223" i="11"/>
  <c r="E223" i="11"/>
  <c r="C223" i="11"/>
  <c r="Y227" i="11"/>
  <c r="X227" i="11"/>
  <c r="W227" i="11"/>
  <c r="V227" i="11"/>
  <c r="U227" i="11"/>
  <c r="T227" i="11"/>
  <c r="S227" i="11"/>
  <c r="R227" i="11"/>
  <c r="Q227" i="11"/>
  <c r="P227" i="11"/>
  <c r="O227" i="11"/>
  <c r="K227" i="11"/>
  <c r="N227" i="11"/>
  <c r="M227" i="11"/>
  <c r="L227" i="11"/>
  <c r="I227" i="11"/>
  <c r="H227" i="11"/>
  <c r="J227" i="11"/>
  <c r="G227" i="11"/>
  <c r="F227" i="11"/>
  <c r="E227" i="11"/>
  <c r="C227" i="11"/>
  <c r="Y231" i="11"/>
  <c r="X231" i="11"/>
  <c r="W231" i="11"/>
  <c r="V231" i="11"/>
  <c r="U231" i="11"/>
  <c r="T231" i="11"/>
  <c r="S231" i="11"/>
  <c r="R231" i="11"/>
  <c r="Q231" i="11"/>
  <c r="P231" i="11"/>
  <c r="O231" i="11"/>
  <c r="K231" i="11"/>
  <c r="N231" i="11"/>
  <c r="M231" i="11"/>
  <c r="L231" i="11"/>
  <c r="I231" i="11"/>
  <c r="H231" i="11"/>
  <c r="J231" i="11"/>
  <c r="G231" i="11"/>
  <c r="F231" i="11"/>
  <c r="E231" i="11"/>
  <c r="C231" i="11"/>
  <c r="Y235" i="11"/>
  <c r="X235" i="11"/>
  <c r="W235" i="11"/>
  <c r="V235" i="11"/>
  <c r="U235" i="11"/>
  <c r="T235" i="11"/>
  <c r="S235" i="11"/>
  <c r="R235" i="11"/>
  <c r="Q235" i="11"/>
  <c r="P235" i="11"/>
  <c r="O235" i="11"/>
  <c r="K235" i="11"/>
  <c r="N235" i="11"/>
  <c r="M235" i="11"/>
  <c r="L235" i="11"/>
  <c r="I235" i="11"/>
  <c r="H235" i="11"/>
  <c r="J235" i="11"/>
  <c r="G235" i="11"/>
  <c r="F235" i="11"/>
  <c r="E235" i="11"/>
  <c r="C235" i="11"/>
  <c r="Y239" i="11"/>
  <c r="X239" i="11"/>
  <c r="W239" i="11"/>
  <c r="V239" i="11"/>
  <c r="U239" i="11"/>
  <c r="T239" i="11"/>
  <c r="S239" i="11"/>
  <c r="R239" i="11"/>
  <c r="Q239" i="11"/>
  <c r="P239" i="11"/>
  <c r="O239" i="11"/>
  <c r="K239" i="11"/>
  <c r="N239" i="11"/>
  <c r="M239" i="11"/>
  <c r="L239" i="11"/>
  <c r="I239" i="11"/>
  <c r="H239" i="11"/>
  <c r="J239" i="11"/>
  <c r="G239" i="11"/>
  <c r="F239" i="11"/>
  <c r="E239" i="11"/>
  <c r="C239" i="11"/>
  <c r="Y243" i="11"/>
  <c r="X243" i="11"/>
  <c r="W243" i="11"/>
  <c r="V243" i="11"/>
  <c r="U243" i="11"/>
  <c r="T243" i="11"/>
  <c r="S243" i="11"/>
  <c r="R243" i="11"/>
  <c r="Q243" i="11"/>
  <c r="P243" i="11"/>
  <c r="O243" i="11"/>
  <c r="K243" i="11"/>
  <c r="N243" i="11"/>
  <c r="M243" i="11"/>
  <c r="L243" i="11"/>
  <c r="I243" i="11"/>
  <c r="H243" i="11"/>
  <c r="J243" i="11"/>
  <c r="G243" i="11"/>
  <c r="F243" i="11"/>
  <c r="E243" i="11"/>
  <c r="C243" i="11"/>
  <c r="Y247" i="11"/>
  <c r="X247" i="11"/>
  <c r="W247" i="11"/>
  <c r="V247" i="11"/>
  <c r="U247" i="11"/>
  <c r="T247" i="11"/>
  <c r="S247" i="11"/>
  <c r="R247" i="11"/>
  <c r="Q247" i="11"/>
  <c r="P247" i="11"/>
  <c r="O247" i="11"/>
  <c r="K247" i="11"/>
  <c r="N247" i="11"/>
  <c r="M247" i="11"/>
  <c r="L247" i="11"/>
  <c r="I247" i="11"/>
  <c r="H247" i="11"/>
  <c r="J247" i="11"/>
  <c r="G247" i="11"/>
  <c r="F247" i="11"/>
  <c r="E247" i="11"/>
  <c r="C247" i="11"/>
  <c r="Y251" i="11"/>
  <c r="X251" i="11"/>
  <c r="W251" i="11"/>
  <c r="V251" i="11"/>
  <c r="U251" i="11"/>
  <c r="T251" i="11"/>
  <c r="S251" i="11"/>
  <c r="R251" i="11"/>
  <c r="Q251" i="11"/>
  <c r="P251" i="11"/>
  <c r="O251" i="11"/>
  <c r="K251" i="11"/>
  <c r="N251" i="11"/>
  <c r="M251" i="11"/>
  <c r="L251" i="11"/>
  <c r="I251" i="11"/>
  <c r="H251" i="11"/>
  <c r="J251" i="11"/>
  <c r="G251" i="11"/>
  <c r="F251" i="11"/>
  <c r="E251" i="11"/>
  <c r="C251" i="11"/>
  <c r="Y255" i="11"/>
  <c r="X255" i="11"/>
  <c r="W255" i="11"/>
  <c r="V255" i="11"/>
  <c r="U255" i="11"/>
  <c r="T255" i="11"/>
  <c r="S255" i="11"/>
  <c r="R255" i="11"/>
  <c r="Q255" i="11"/>
  <c r="P255" i="11"/>
  <c r="O255" i="11"/>
  <c r="K255" i="11"/>
  <c r="N255" i="11"/>
  <c r="M255" i="11"/>
  <c r="L255" i="11"/>
  <c r="I255" i="11"/>
  <c r="H255" i="11"/>
  <c r="J255" i="11"/>
  <c r="G255" i="11"/>
  <c r="F255" i="11"/>
  <c r="E255" i="11"/>
  <c r="C255" i="11"/>
  <c r="Y259" i="11"/>
  <c r="X259" i="11"/>
  <c r="W259" i="11"/>
  <c r="V259" i="11"/>
  <c r="U259" i="11"/>
  <c r="T259" i="11"/>
  <c r="S259" i="11"/>
  <c r="R259" i="11"/>
  <c r="Q259" i="11"/>
  <c r="P259" i="11"/>
  <c r="O259" i="11"/>
  <c r="K259" i="11"/>
  <c r="N259" i="11"/>
  <c r="M259" i="11"/>
  <c r="L259" i="11"/>
  <c r="I259" i="11"/>
  <c r="H259" i="11"/>
  <c r="J259" i="11"/>
  <c r="G259" i="11"/>
  <c r="F259" i="11"/>
  <c r="E259" i="11"/>
  <c r="C259" i="11"/>
  <c r="Y263" i="11"/>
  <c r="X263" i="11"/>
  <c r="W263" i="11"/>
  <c r="V263" i="11"/>
  <c r="U263" i="11"/>
  <c r="T263" i="11"/>
  <c r="S263" i="11"/>
  <c r="R263" i="11"/>
  <c r="Q263" i="11"/>
  <c r="P263" i="11"/>
  <c r="O263" i="11"/>
  <c r="K263" i="11"/>
  <c r="N263" i="11"/>
  <c r="M263" i="11"/>
  <c r="L263" i="11"/>
  <c r="I263" i="11"/>
  <c r="H263" i="11"/>
  <c r="J263" i="11"/>
  <c r="G263" i="11"/>
  <c r="F263" i="11"/>
  <c r="E263" i="11"/>
  <c r="C263" i="11"/>
  <c r="Y267" i="11"/>
  <c r="X267" i="11"/>
  <c r="W267" i="11"/>
  <c r="V267" i="11"/>
  <c r="U267" i="11"/>
  <c r="T267" i="11"/>
  <c r="S267" i="11"/>
  <c r="R267" i="11"/>
  <c r="Q267" i="11"/>
  <c r="P267" i="11"/>
  <c r="O267" i="11"/>
  <c r="K267" i="11"/>
  <c r="N267" i="11"/>
  <c r="M267" i="11"/>
  <c r="L267" i="11"/>
  <c r="I267" i="11"/>
  <c r="H267" i="11"/>
  <c r="J267" i="11"/>
  <c r="G267" i="11"/>
  <c r="F267" i="11"/>
  <c r="E267" i="11"/>
  <c r="C267" i="11"/>
  <c r="Y271" i="11"/>
  <c r="X271" i="11"/>
  <c r="W271" i="11"/>
  <c r="V271" i="11"/>
  <c r="U271" i="11"/>
  <c r="T271" i="11"/>
  <c r="S271" i="11"/>
  <c r="R271" i="11"/>
  <c r="Q271" i="11"/>
  <c r="P271" i="11"/>
  <c r="O271" i="11"/>
  <c r="K271" i="11"/>
  <c r="N271" i="11"/>
  <c r="M271" i="11"/>
  <c r="L271" i="11"/>
  <c r="I271" i="11"/>
  <c r="H271" i="11"/>
  <c r="J271" i="11"/>
  <c r="G271" i="11"/>
  <c r="F271" i="11"/>
  <c r="E271" i="11"/>
  <c r="C271" i="11"/>
  <c r="Y275" i="11"/>
  <c r="X275" i="11"/>
  <c r="W275" i="11"/>
  <c r="V275" i="11"/>
  <c r="U275" i="11"/>
  <c r="T275" i="11"/>
  <c r="S275" i="11"/>
  <c r="R275" i="11"/>
  <c r="Q275" i="11"/>
  <c r="P275" i="11"/>
  <c r="O275" i="11"/>
  <c r="K275" i="11"/>
  <c r="N275" i="11"/>
  <c r="M275" i="11"/>
  <c r="L275" i="11"/>
  <c r="I275" i="11"/>
  <c r="H275" i="11"/>
  <c r="J275" i="11"/>
  <c r="G275" i="11"/>
  <c r="F275" i="11"/>
  <c r="E275" i="11"/>
  <c r="C275" i="11"/>
  <c r="Y279" i="11"/>
  <c r="X279" i="11"/>
  <c r="W279" i="11"/>
  <c r="V279" i="11"/>
  <c r="U279" i="11"/>
  <c r="T279" i="11"/>
  <c r="S279" i="11"/>
  <c r="R279" i="11"/>
  <c r="Q279" i="11"/>
  <c r="P279" i="11"/>
  <c r="O279" i="11"/>
  <c r="N279" i="11"/>
  <c r="M279" i="11"/>
  <c r="L279" i="11"/>
  <c r="I279" i="11"/>
  <c r="K279" i="11"/>
  <c r="H279" i="11"/>
  <c r="J279" i="11"/>
  <c r="G279" i="11"/>
  <c r="F279" i="11"/>
  <c r="E279" i="11"/>
  <c r="C279" i="11"/>
  <c r="Y283" i="11"/>
  <c r="X283" i="11"/>
  <c r="W283" i="11"/>
  <c r="V283" i="11"/>
  <c r="U283" i="11"/>
  <c r="T283" i="11"/>
  <c r="S283" i="11"/>
  <c r="R283" i="11"/>
  <c r="Q283" i="11"/>
  <c r="P283" i="11"/>
  <c r="O283" i="11"/>
  <c r="N283" i="11"/>
  <c r="M283" i="11"/>
  <c r="L283" i="11"/>
  <c r="I283" i="11"/>
  <c r="K283" i="11"/>
  <c r="H283" i="11"/>
  <c r="J283" i="11"/>
  <c r="G283" i="11"/>
  <c r="F283" i="11"/>
  <c r="E283" i="11"/>
  <c r="C283" i="11"/>
  <c r="Y287" i="11"/>
  <c r="X287" i="11"/>
  <c r="W287" i="11"/>
  <c r="V287" i="11"/>
  <c r="U287" i="11"/>
  <c r="T287" i="11"/>
  <c r="S287" i="11"/>
  <c r="R287" i="11"/>
  <c r="Q287" i="11"/>
  <c r="P287" i="11"/>
  <c r="O287" i="11"/>
  <c r="N287" i="11"/>
  <c r="M287" i="11"/>
  <c r="L287" i="11"/>
  <c r="I287" i="11"/>
  <c r="K287" i="11"/>
  <c r="H287" i="11"/>
  <c r="J287" i="11"/>
  <c r="G287" i="11"/>
  <c r="F287" i="11"/>
  <c r="E287" i="11"/>
  <c r="C287" i="11"/>
  <c r="Y291" i="11"/>
  <c r="X291" i="11"/>
  <c r="W291" i="11"/>
  <c r="V291" i="11"/>
  <c r="U291" i="11"/>
  <c r="T291" i="11"/>
  <c r="S291" i="11"/>
  <c r="R291" i="11"/>
  <c r="Q291" i="11"/>
  <c r="P291" i="11"/>
  <c r="O291" i="11"/>
  <c r="N291" i="11"/>
  <c r="M291" i="11"/>
  <c r="L291" i="11"/>
  <c r="I291" i="11"/>
  <c r="K291" i="11"/>
  <c r="H291" i="11"/>
  <c r="J291" i="11"/>
  <c r="G291" i="11"/>
  <c r="F291" i="11"/>
  <c r="E291" i="11"/>
  <c r="C291" i="11"/>
  <c r="Y295" i="11"/>
  <c r="X295" i="11"/>
  <c r="W295" i="11"/>
  <c r="V295" i="11"/>
  <c r="U295" i="11"/>
  <c r="T295" i="11"/>
  <c r="S295" i="11"/>
  <c r="R295" i="11"/>
  <c r="Q295" i="11"/>
  <c r="P295" i="11"/>
  <c r="O295" i="11"/>
  <c r="N295" i="11"/>
  <c r="M295" i="11"/>
  <c r="L295" i="11"/>
  <c r="I295" i="11"/>
  <c r="K295" i="11"/>
  <c r="H295" i="11"/>
  <c r="J295" i="11"/>
  <c r="G295" i="11"/>
  <c r="F295" i="11"/>
  <c r="E295" i="11"/>
  <c r="C295" i="11"/>
  <c r="Y299" i="11"/>
  <c r="X299" i="11"/>
  <c r="W299" i="11"/>
  <c r="V299" i="11"/>
  <c r="U299" i="11"/>
  <c r="T299" i="11"/>
  <c r="S299" i="11"/>
  <c r="R299" i="11"/>
  <c r="Q299" i="11"/>
  <c r="P299" i="11"/>
  <c r="O299" i="11"/>
  <c r="N299" i="11"/>
  <c r="M299" i="11"/>
  <c r="L299" i="11"/>
  <c r="I299" i="11"/>
  <c r="K299" i="11"/>
  <c r="H299" i="11"/>
  <c r="J299" i="11"/>
  <c r="G299" i="11"/>
  <c r="F299" i="11"/>
  <c r="E299" i="11"/>
  <c r="C299" i="11"/>
  <c r="Y303" i="11"/>
  <c r="X303" i="11"/>
  <c r="W303" i="11"/>
  <c r="V303" i="11"/>
  <c r="U303" i="11"/>
  <c r="T303" i="11"/>
  <c r="S303" i="11"/>
  <c r="R303" i="11"/>
  <c r="Q303" i="11"/>
  <c r="P303" i="11"/>
  <c r="O303" i="11"/>
  <c r="N303" i="11"/>
  <c r="M303" i="11"/>
  <c r="L303" i="11"/>
  <c r="I303" i="11"/>
  <c r="K303" i="11"/>
  <c r="H303" i="11"/>
  <c r="J303" i="11"/>
  <c r="G303" i="11"/>
  <c r="F303" i="11"/>
  <c r="E303" i="11"/>
  <c r="C303" i="11"/>
  <c r="Y307" i="11"/>
  <c r="X307" i="11"/>
  <c r="W307" i="11"/>
  <c r="V307" i="11"/>
  <c r="U307" i="11"/>
  <c r="T307" i="11"/>
  <c r="S307" i="11"/>
  <c r="R307" i="11"/>
  <c r="Q307" i="11"/>
  <c r="P307" i="11"/>
  <c r="O307" i="11"/>
  <c r="N307" i="11"/>
  <c r="M307" i="11"/>
  <c r="L307" i="11"/>
  <c r="I307" i="11"/>
  <c r="K307" i="11"/>
  <c r="H307" i="11"/>
  <c r="J307" i="11"/>
  <c r="G307" i="11"/>
  <c r="F307" i="11"/>
  <c r="E307" i="11"/>
  <c r="C307" i="11"/>
  <c r="Y311" i="11"/>
  <c r="X311" i="11"/>
  <c r="W311" i="11"/>
  <c r="V311" i="11"/>
  <c r="U311" i="11"/>
  <c r="T311" i="11"/>
  <c r="S311" i="11"/>
  <c r="R311" i="11"/>
  <c r="Q311" i="11"/>
  <c r="P311" i="11"/>
  <c r="O311" i="11"/>
  <c r="N311" i="11"/>
  <c r="M311" i="11"/>
  <c r="L311" i="11"/>
  <c r="I311" i="11"/>
  <c r="K311" i="11"/>
  <c r="H311" i="11"/>
  <c r="J311" i="11"/>
  <c r="G311" i="11"/>
  <c r="F311" i="11"/>
  <c r="E311" i="11"/>
  <c r="C311" i="11"/>
  <c r="Y315" i="11"/>
  <c r="X315" i="11"/>
  <c r="W315" i="11"/>
  <c r="V315" i="11"/>
  <c r="U315" i="11"/>
  <c r="T315" i="11"/>
  <c r="S315" i="11"/>
  <c r="R315" i="11"/>
  <c r="Q315" i="11"/>
  <c r="P315" i="11"/>
  <c r="O315" i="11"/>
  <c r="N315" i="11"/>
  <c r="M315" i="11"/>
  <c r="L315" i="11"/>
  <c r="I315" i="11"/>
  <c r="K315" i="11"/>
  <c r="H315" i="11"/>
  <c r="J315" i="11"/>
  <c r="G315" i="11"/>
  <c r="F315" i="11"/>
  <c r="E315" i="11"/>
  <c r="C315" i="11"/>
  <c r="Y319" i="11"/>
  <c r="X319" i="11"/>
  <c r="W319" i="11"/>
  <c r="V319" i="11"/>
  <c r="U319" i="11"/>
  <c r="T319" i="11"/>
  <c r="S319" i="11"/>
  <c r="R319" i="11"/>
  <c r="Q319" i="11"/>
  <c r="P319" i="11"/>
  <c r="O319" i="11"/>
  <c r="N319" i="11"/>
  <c r="M319" i="11"/>
  <c r="L319" i="11"/>
  <c r="I319" i="11"/>
  <c r="K319" i="11"/>
  <c r="H319" i="11"/>
  <c r="J319" i="11"/>
  <c r="G319" i="11"/>
  <c r="F319" i="11"/>
  <c r="E319" i="11"/>
  <c r="C319" i="11"/>
  <c r="Y323" i="11"/>
  <c r="X323" i="11"/>
  <c r="W323" i="11"/>
  <c r="V323" i="11"/>
  <c r="U323" i="11"/>
  <c r="T323" i="11"/>
  <c r="S323" i="11"/>
  <c r="R323" i="11"/>
  <c r="Q323" i="11"/>
  <c r="P323" i="11"/>
  <c r="O323" i="11"/>
  <c r="N323" i="11"/>
  <c r="M323" i="11"/>
  <c r="L323" i="11"/>
  <c r="I323" i="11"/>
  <c r="K323" i="11"/>
  <c r="H323" i="11"/>
  <c r="J323" i="11"/>
  <c r="G323" i="11"/>
  <c r="F323" i="11"/>
  <c r="E323" i="11"/>
  <c r="C323" i="11"/>
  <c r="Y327" i="11"/>
  <c r="X327" i="11"/>
  <c r="W327" i="11"/>
  <c r="V327" i="11"/>
  <c r="U327" i="11"/>
  <c r="T327" i="11"/>
  <c r="S327" i="11"/>
  <c r="R327" i="11"/>
  <c r="Q327" i="11"/>
  <c r="P327" i="11"/>
  <c r="O327" i="11"/>
  <c r="N327" i="11"/>
  <c r="M327" i="11"/>
  <c r="L327" i="11"/>
  <c r="I327" i="11"/>
  <c r="K327" i="11"/>
  <c r="H327" i="11"/>
  <c r="J327" i="11"/>
  <c r="G327" i="11"/>
  <c r="F327" i="11"/>
  <c r="E327" i="11"/>
  <c r="C327" i="11"/>
  <c r="Y331" i="11"/>
  <c r="X331" i="11"/>
  <c r="W331" i="11"/>
  <c r="V331" i="11"/>
  <c r="U331" i="11"/>
  <c r="T331" i="11"/>
  <c r="S331" i="11"/>
  <c r="R331" i="11"/>
  <c r="Q331" i="11"/>
  <c r="P331" i="11"/>
  <c r="O331" i="11"/>
  <c r="N331" i="11"/>
  <c r="M331" i="11"/>
  <c r="L331" i="11"/>
  <c r="I331" i="11"/>
  <c r="K331" i="11"/>
  <c r="H331" i="11"/>
  <c r="J331" i="11"/>
  <c r="G331" i="11"/>
  <c r="F331" i="11"/>
  <c r="E331" i="11"/>
  <c r="C331" i="11"/>
  <c r="Y335" i="11"/>
  <c r="X335" i="11"/>
  <c r="W335" i="11"/>
  <c r="V335" i="11"/>
  <c r="U335" i="11"/>
  <c r="T335" i="11"/>
  <c r="S335" i="11"/>
  <c r="R335" i="11"/>
  <c r="Q335" i="11"/>
  <c r="P335" i="11"/>
  <c r="O335" i="11"/>
  <c r="N335" i="11"/>
  <c r="M335" i="11"/>
  <c r="L335" i="11"/>
  <c r="I335" i="11"/>
  <c r="K335" i="11"/>
  <c r="H335" i="11"/>
  <c r="J335" i="11"/>
  <c r="G335" i="11"/>
  <c r="F335" i="11"/>
  <c r="E335" i="11"/>
  <c r="C335" i="11"/>
  <c r="Y339" i="11"/>
  <c r="X339" i="11"/>
  <c r="W339" i="11"/>
  <c r="U339" i="11"/>
  <c r="V339" i="11"/>
  <c r="T339" i="11"/>
  <c r="S339" i="11"/>
  <c r="R339" i="11"/>
  <c r="Q339" i="11"/>
  <c r="P339" i="11"/>
  <c r="O339" i="11"/>
  <c r="N339" i="11"/>
  <c r="M339" i="11"/>
  <c r="L339" i="11"/>
  <c r="I339" i="11"/>
  <c r="K339" i="11"/>
  <c r="H339" i="11"/>
  <c r="J339" i="11"/>
  <c r="G339" i="11"/>
  <c r="F339" i="11"/>
  <c r="E339" i="11"/>
  <c r="C339" i="11"/>
  <c r="Y343" i="11"/>
  <c r="X343" i="11"/>
  <c r="W343" i="11"/>
  <c r="U343" i="11"/>
  <c r="V343" i="11"/>
  <c r="T343" i="11"/>
  <c r="S343" i="11"/>
  <c r="R343" i="11"/>
  <c r="Q343" i="11"/>
  <c r="P343" i="11"/>
  <c r="N343" i="11"/>
  <c r="O343" i="11"/>
  <c r="M343" i="11"/>
  <c r="L343" i="11"/>
  <c r="I343" i="11"/>
  <c r="K343" i="11"/>
  <c r="H343" i="11"/>
  <c r="J343" i="11"/>
  <c r="G343" i="11"/>
  <c r="F343" i="11"/>
  <c r="E343" i="11"/>
  <c r="C343" i="11"/>
  <c r="Y347" i="11"/>
  <c r="X347" i="11"/>
  <c r="W347" i="11"/>
  <c r="U347" i="11"/>
  <c r="V347" i="11"/>
  <c r="T347" i="11"/>
  <c r="S347" i="11"/>
  <c r="R347" i="11"/>
  <c r="Q347" i="11"/>
  <c r="P347" i="11"/>
  <c r="O347" i="11"/>
  <c r="N347" i="11"/>
  <c r="M347" i="11"/>
  <c r="L347" i="11"/>
  <c r="I347" i="11"/>
  <c r="K347" i="11"/>
  <c r="H347" i="11"/>
  <c r="J347" i="11"/>
  <c r="G347" i="11"/>
  <c r="F347" i="11"/>
  <c r="E347" i="11"/>
  <c r="C347" i="11"/>
  <c r="Y351" i="11"/>
  <c r="X351" i="11"/>
  <c r="W351" i="11"/>
  <c r="U351" i="11"/>
  <c r="V351" i="11"/>
  <c r="T351" i="11"/>
  <c r="S351" i="11"/>
  <c r="R351" i="11"/>
  <c r="Q351" i="11"/>
  <c r="P351" i="11"/>
  <c r="N351" i="11"/>
  <c r="O351" i="11"/>
  <c r="M351" i="11"/>
  <c r="L351" i="11"/>
  <c r="I351" i="11"/>
  <c r="K351" i="11"/>
  <c r="H351" i="11"/>
  <c r="J351" i="11"/>
  <c r="G351" i="11"/>
  <c r="F351" i="11"/>
  <c r="E351" i="11"/>
  <c r="C351" i="11"/>
  <c r="Y355" i="11"/>
  <c r="X355" i="11"/>
  <c r="W355" i="11"/>
  <c r="U355" i="11"/>
  <c r="V355" i="11"/>
  <c r="T355" i="11"/>
  <c r="S355" i="11"/>
  <c r="R355" i="11"/>
  <c r="Q355" i="11"/>
  <c r="P355" i="11"/>
  <c r="O355" i="11"/>
  <c r="N355" i="11"/>
  <c r="M355" i="11"/>
  <c r="L355" i="11"/>
  <c r="I355" i="11"/>
  <c r="K355" i="11"/>
  <c r="H355" i="11"/>
  <c r="J355" i="11"/>
  <c r="G355" i="11"/>
  <c r="F355" i="11"/>
  <c r="E355" i="11"/>
  <c r="C355" i="11"/>
  <c r="Y359" i="11"/>
  <c r="X359" i="11"/>
  <c r="W359" i="11"/>
  <c r="U359" i="11"/>
  <c r="V359" i="11"/>
  <c r="T359" i="11"/>
  <c r="S359" i="11"/>
  <c r="R359" i="11"/>
  <c r="Q359" i="11"/>
  <c r="P359" i="11"/>
  <c r="N359" i="11"/>
  <c r="O359" i="11"/>
  <c r="M359" i="11"/>
  <c r="L359" i="11"/>
  <c r="I359" i="11"/>
  <c r="K359" i="11"/>
  <c r="H359" i="11"/>
  <c r="J359" i="11"/>
  <c r="G359" i="11"/>
  <c r="F359" i="11"/>
  <c r="E359" i="11"/>
  <c r="C359" i="11"/>
  <c r="Y363" i="11"/>
  <c r="X363" i="11"/>
  <c r="W363" i="11"/>
  <c r="U363" i="11"/>
  <c r="V363" i="11"/>
  <c r="T363" i="11"/>
  <c r="S363" i="11"/>
  <c r="R363" i="11"/>
  <c r="Q363" i="11"/>
  <c r="P363" i="11"/>
  <c r="O363" i="11"/>
  <c r="N363" i="11"/>
  <c r="M363" i="11"/>
  <c r="L363" i="11"/>
  <c r="I363" i="11"/>
  <c r="K363" i="11"/>
  <c r="H363" i="11"/>
  <c r="J363" i="11"/>
  <c r="G363" i="11"/>
  <c r="F363" i="11"/>
  <c r="E363" i="11"/>
  <c r="C363" i="11"/>
  <c r="Y367" i="11"/>
  <c r="X367" i="11"/>
  <c r="W367" i="11"/>
  <c r="U367" i="11"/>
  <c r="V367" i="11"/>
  <c r="T367" i="11"/>
  <c r="S367" i="11"/>
  <c r="R367" i="11"/>
  <c r="Q367" i="11"/>
  <c r="P367" i="11"/>
  <c r="N367" i="11"/>
  <c r="O367" i="11"/>
  <c r="M367" i="11"/>
  <c r="L367" i="11"/>
  <c r="I367" i="11"/>
  <c r="K367" i="11"/>
  <c r="H367" i="11"/>
  <c r="J367" i="11"/>
  <c r="G367" i="11"/>
  <c r="F367" i="11"/>
  <c r="E367" i="11"/>
  <c r="C367" i="11"/>
  <c r="B31" i="11"/>
  <c r="B27" i="11"/>
  <c r="B22" i="11"/>
  <c r="B18" i="11"/>
  <c r="B14" i="11"/>
  <c r="B10" i="11"/>
  <c r="B6" i="11"/>
  <c r="C3" i="11"/>
  <c r="C30" i="11"/>
  <c r="C26" i="11"/>
  <c r="C14" i="11"/>
  <c r="C10" i="11"/>
  <c r="C6" i="11"/>
  <c r="D5" i="11"/>
  <c r="D197" i="11"/>
  <c r="D189" i="11"/>
  <c r="D181" i="11"/>
  <c r="D173" i="11"/>
  <c r="D165" i="11"/>
  <c r="D157" i="11"/>
  <c r="D149" i="11"/>
  <c r="D141" i="11"/>
  <c r="D133" i="11"/>
  <c r="D125" i="11"/>
  <c r="D117" i="11"/>
  <c r="D109" i="11"/>
  <c r="D89" i="11"/>
  <c r="D77" i="11"/>
  <c r="D65" i="11"/>
  <c r="D49" i="11"/>
  <c r="D37" i="11"/>
  <c r="D33" i="11"/>
  <c r="D29" i="11"/>
  <c r="D25" i="11"/>
  <c r="D21" i="11"/>
  <c r="D17" i="11"/>
  <c r="D12" i="11"/>
  <c r="B367" i="11"/>
  <c r="B363" i="11"/>
  <c r="B359" i="11"/>
  <c r="B355" i="11"/>
  <c r="B351" i="11"/>
  <c r="B347" i="11"/>
  <c r="B343" i="11"/>
  <c r="B339" i="11"/>
  <c r="B335" i="11"/>
  <c r="B331" i="11"/>
  <c r="B327" i="11"/>
  <c r="B323" i="11"/>
  <c r="B319" i="11"/>
  <c r="B315" i="11"/>
  <c r="B311" i="11"/>
  <c r="B307" i="11"/>
  <c r="B303" i="11"/>
  <c r="B299" i="11"/>
  <c r="B295" i="11"/>
  <c r="B291" i="11"/>
  <c r="B287" i="11"/>
  <c r="B283" i="11"/>
  <c r="B279" i="11"/>
  <c r="B275" i="11"/>
  <c r="B271" i="11"/>
  <c r="B267" i="11"/>
  <c r="B263" i="11"/>
  <c r="B259" i="11"/>
  <c r="B255" i="11"/>
  <c r="B251" i="11"/>
  <c r="B247" i="11"/>
  <c r="B243" i="11"/>
  <c r="B239" i="11"/>
  <c r="B235" i="11"/>
  <c r="B231" i="11"/>
  <c r="B227" i="11"/>
  <c r="B223" i="11"/>
  <c r="B219" i="11"/>
  <c r="B215" i="11"/>
  <c r="B211" i="11"/>
  <c r="B207" i="11"/>
  <c r="B203" i="11"/>
  <c r="Y4" i="11"/>
  <c r="X4" i="11"/>
  <c r="W4" i="11"/>
  <c r="V4" i="11"/>
  <c r="U4" i="11"/>
  <c r="S4" i="11"/>
  <c r="T4" i="11"/>
  <c r="R4" i="11"/>
  <c r="O4" i="11"/>
  <c r="P4" i="11"/>
  <c r="Q4" i="11"/>
  <c r="L4" i="11"/>
  <c r="N4" i="11"/>
  <c r="M4" i="11"/>
  <c r="J4" i="11"/>
  <c r="I4" i="11"/>
  <c r="K4" i="11"/>
  <c r="H4" i="11"/>
  <c r="G4" i="11"/>
  <c r="F4" i="11"/>
  <c r="E4" i="11"/>
  <c r="Y20" i="11"/>
  <c r="X20" i="11"/>
  <c r="W20" i="11"/>
  <c r="V20" i="11"/>
  <c r="U20" i="11"/>
  <c r="T20" i="11"/>
  <c r="S20" i="11"/>
  <c r="R20" i="11"/>
  <c r="Q20" i="11"/>
  <c r="P20" i="11"/>
  <c r="N20" i="11"/>
  <c r="O20" i="11"/>
  <c r="L20" i="11"/>
  <c r="K20" i="11"/>
  <c r="M20" i="11"/>
  <c r="J20" i="11"/>
  <c r="I20" i="11"/>
  <c r="H20" i="11"/>
  <c r="G20" i="11"/>
  <c r="F20" i="11"/>
  <c r="E20" i="11"/>
  <c r="Y36" i="11"/>
  <c r="X36" i="11"/>
  <c r="W36" i="11"/>
  <c r="V36" i="11"/>
  <c r="U36" i="11"/>
  <c r="T36" i="11"/>
  <c r="S36" i="11"/>
  <c r="R36" i="11"/>
  <c r="Q36" i="11"/>
  <c r="P36" i="11"/>
  <c r="N36" i="11"/>
  <c r="O36" i="11"/>
  <c r="L36" i="11"/>
  <c r="K36" i="11"/>
  <c r="M36" i="11"/>
  <c r="J36" i="11"/>
  <c r="I36" i="11"/>
  <c r="H36" i="11"/>
  <c r="G36" i="11"/>
  <c r="C36" i="11"/>
  <c r="F36" i="11"/>
  <c r="B36" i="11"/>
  <c r="E36" i="11"/>
  <c r="Y52" i="11"/>
  <c r="X52" i="11"/>
  <c r="W52" i="11"/>
  <c r="V52" i="11"/>
  <c r="U52" i="11"/>
  <c r="T52" i="11"/>
  <c r="S52" i="11"/>
  <c r="R52" i="11"/>
  <c r="Q52" i="11"/>
  <c r="P52" i="11"/>
  <c r="O52" i="11"/>
  <c r="L52" i="11"/>
  <c r="K52" i="11"/>
  <c r="N52" i="11"/>
  <c r="M52" i="11"/>
  <c r="J52" i="11"/>
  <c r="I52" i="11"/>
  <c r="H52" i="11"/>
  <c r="G52" i="11"/>
  <c r="C52" i="11"/>
  <c r="F52" i="11"/>
  <c r="B52" i="11"/>
  <c r="E52" i="11"/>
  <c r="Y60" i="11"/>
  <c r="X60" i="11"/>
  <c r="W60" i="11"/>
  <c r="V60" i="11"/>
  <c r="U60" i="11"/>
  <c r="T60" i="11"/>
  <c r="S60" i="11"/>
  <c r="R60" i="11"/>
  <c r="Q60" i="11"/>
  <c r="P60" i="11"/>
  <c r="O60" i="11"/>
  <c r="L60" i="11"/>
  <c r="K60" i="11"/>
  <c r="N60" i="11"/>
  <c r="M60" i="11"/>
  <c r="J60" i="11"/>
  <c r="I60" i="11"/>
  <c r="H60" i="11"/>
  <c r="G60" i="11"/>
  <c r="C60" i="11"/>
  <c r="F60" i="11"/>
  <c r="B60" i="11"/>
  <c r="E60" i="11"/>
  <c r="Y64" i="11"/>
  <c r="X64" i="11"/>
  <c r="W64" i="11"/>
  <c r="V64" i="11"/>
  <c r="U64" i="11"/>
  <c r="T64" i="11"/>
  <c r="S64" i="11"/>
  <c r="R64" i="11"/>
  <c r="Q64" i="11"/>
  <c r="P64" i="11"/>
  <c r="O64" i="11"/>
  <c r="L64" i="11"/>
  <c r="K64" i="11"/>
  <c r="N64" i="11"/>
  <c r="M64" i="11"/>
  <c r="J64" i="11"/>
  <c r="I64" i="11"/>
  <c r="H64" i="11"/>
  <c r="G64" i="11"/>
  <c r="C64" i="11"/>
  <c r="F64" i="11"/>
  <c r="B64" i="11"/>
  <c r="E64" i="11"/>
  <c r="Y68" i="11"/>
  <c r="X68" i="11"/>
  <c r="W68" i="11"/>
  <c r="V68" i="11"/>
  <c r="U68" i="11"/>
  <c r="T68" i="11"/>
  <c r="S68" i="11"/>
  <c r="R68" i="11"/>
  <c r="Q68" i="11"/>
  <c r="P68" i="11"/>
  <c r="O68" i="11"/>
  <c r="L68" i="11"/>
  <c r="K68" i="11"/>
  <c r="N68" i="11"/>
  <c r="M68" i="11"/>
  <c r="J68" i="11"/>
  <c r="I68" i="11"/>
  <c r="H68" i="11"/>
  <c r="G68" i="11"/>
  <c r="C68" i="11"/>
  <c r="F68" i="11"/>
  <c r="B68" i="11"/>
  <c r="E68" i="11"/>
  <c r="Y72" i="11"/>
  <c r="X72" i="11"/>
  <c r="W72" i="11"/>
  <c r="V72" i="11"/>
  <c r="U72" i="11"/>
  <c r="T72" i="11"/>
  <c r="S72" i="11"/>
  <c r="R72" i="11"/>
  <c r="Q72" i="11"/>
  <c r="P72" i="11"/>
  <c r="O72" i="11"/>
  <c r="L72" i="11"/>
  <c r="K72" i="11"/>
  <c r="N72" i="11"/>
  <c r="M72" i="11"/>
  <c r="J72" i="11"/>
  <c r="I72" i="11"/>
  <c r="H72" i="11"/>
  <c r="G72" i="11"/>
  <c r="C72" i="11"/>
  <c r="F72" i="11"/>
  <c r="B72" i="11"/>
  <c r="E72" i="11"/>
  <c r="Y76" i="11"/>
  <c r="X76" i="11"/>
  <c r="W76" i="11"/>
  <c r="V76" i="11"/>
  <c r="U76" i="11"/>
  <c r="T76" i="11"/>
  <c r="S76" i="11"/>
  <c r="R76" i="11"/>
  <c r="Q76" i="11"/>
  <c r="P76" i="11"/>
  <c r="O76" i="11"/>
  <c r="L76" i="11"/>
  <c r="K76" i="11"/>
  <c r="N76" i="11"/>
  <c r="M76" i="11"/>
  <c r="J76" i="11"/>
  <c r="I76" i="11"/>
  <c r="H76" i="11"/>
  <c r="G76" i="11"/>
  <c r="C76" i="11"/>
  <c r="F76" i="11"/>
  <c r="B76" i="11"/>
  <c r="E76" i="11"/>
  <c r="Y80" i="11"/>
  <c r="X80" i="11"/>
  <c r="W80" i="11"/>
  <c r="V80" i="11"/>
  <c r="U80" i="11"/>
  <c r="T80" i="11"/>
  <c r="S80" i="11"/>
  <c r="R80" i="11"/>
  <c r="Q80" i="11"/>
  <c r="P80" i="11"/>
  <c r="O80" i="11"/>
  <c r="L80" i="11"/>
  <c r="K80" i="11"/>
  <c r="N80" i="11"/>
  <c r="M80" i="11"/>
  <c r="J80" i="11"/>
  <c r="I80" i="11"/>
  <c r="H80" i="11"/>
  <c r="G80" i="11"/>
  <c r="C80" i="11"/>
  <c r="F80" i="11"/>
  <c r="B80" i="11"/>
  <c r="E80" i="11"/>
  <c r="Y84" i="11"/>
  <c r="X84" i="11"/>
  <c r="W84" i="11"/>
  <c r="V84" i="11"/>
  <c r="U84" i="11"/>
  <c r="T84" i="11"/>
  <c r="S84" i="11"/>
  <c r="R84" i="11"/>
  <c r="Q84" i="11"/>
  <c r="P84" i="11"/>
  <c r="O84" i="11"/>
  <c r="L84" i="11"/>
  <c r="K84" i="11"/>
  <c r="N84" i="11"/>
  <c r="M84" i="11"/>
  <c r="J84" i="11"/>
  <c r="I84" i="11"/>
  <c r="H84" i="11"/>
  <c r="G84" i="11"/>
  <c r="C84" i="11"/>
  <c r="F84" i="11"/>
  <c r="B84" i="11"/>
  <c r="E84" i="11"/>
  <c r="Y88" i="11"/>
  <c r="X88" i="11"/>
  <c r="W88" i="11"/>
  <c r="V88" i="11"/>
  <c r="U88" i="11"/>
  <c r="T88" i="11"/>
  <c r="S88" i="11"/>
  <c r="R88" i="11"/>
  <c r="Q88" i="11"/>
  <c r="P88" i="11"/>
  <c r="O88" i="11"/>
  <c r="L88" i="11"/>
  <c r="K88" i="11"/>
  <c r="N88" i="11"/>
  <c r="M88" i="11"/>
  <c r="J88" i="11"/>
  <c r="I88" i="11"/>
  <c r="H88" i="11"/>
  <c r="G88" i="11"/>
  <c r="C88" i="11"/>
  <c r="F88" i="11"/>
  <c r="B88" i="11"/>
  <c r="E88" i="11"/>
  <c r="Y92" i="11"/>
  <c r="X92" i="11"/>
  <c r="W92" i="11"/>
  <c r="V92" i="11"/>
  <c r="U92" i="11"/>
  <c r="T92" i="11"/>
  <c r="S92" i="11"/>
  <c r="R92" i="11"/>
  <c r="Q92" i="11"/>
  <c r="P92" i="11"/>
  <c r="O92" i="11"/>
  <c r="L92" i="11"/>
  <c r="K92" i="11"/>
  <c r="N92" i="11"/>
  <c r="M92" i="11"/>
  <c r="J92" i="11"/>
  <c r="I92" i="11"/>
  <c r="H92" i="11"/>
  <c r="G92" i="11"/>
  <c r="C92" i="11"/>
  <c r="F92" i="11"/>
  <c r="B92" i="11"/>
  <c r="E92" i="11"/>
  <c r="Y96" i="11"/>
  <c r="X96" i="11"/>
  <c r="W96" i="11"/>
  <c r="V96" i="11"/>
  <c r="U96" i="11"/>
  <c r="T96" i="11"/>
  <c r="S96" i="11"/>
  <c r="R96" i="11"/>
  <c r="Q96" i="11"/>
  <c r="P96" i="11"/>
  <c r="O96" i="11"/>
  <c r="L96" i="11"/>
  <c r="K96" i="11"/>
  <c r="N96" i="11"/>
  <c r="M96" i="11"/>
  <c r="J96" i="11"/>
  <c r="I96" i="11"/>
  <c r="H96" i="11"/>
  <c r="G96" i="11"/>
  <c r="C96" i="11"/>
  <c r="F96" i="11"/>
  <c r="B96" i="11"/>
  <c r="E96" i="11"/>
  <c r="Y100" i="11"/>
  <c r="X100" i="11"/>
  <c r="W100" i="11"/>
  <c r="V100" i="11"/>
  <c r="U100" i="11"/>
  <c r="T100" i="11"/>
  <c r="S100" i="11"/>
  <c r="R100" i="11"/>
  <c r="Q100" i="11"/>
  <c r="P100" i="11"/>
  <c r="O100" i="11"/>
  <c r="L100" i="11"/>
  <c r="K100" i="11"/>
  <c r="N100" i="11"/>
  <c r="M100" i="11"/>
  <c r="J100" i="11"/>
  <c r="I100" i="11"/>
  <c r="H100" i="11"/>
  <c r="G100" i="11"/>
  <c r="C100" i="11"/>
  <c r="F100" i="11"/>
  <c r="B100" i="11"/>
  <c r="E100" i="11"/>
  <c r="Y104" i="11"/>
  <c r="X104" i="11"/>
  <c r="W104" i="11"/>
  <c r="V104" i="11"/>
  <c r="U104" i="11"/>
  <c r="T104" i="11"/>
  <c r="S104" i="11"/>
  <c r="R104" i="11"/>
  <c r="Q104" i="11"/>
  <c r="P104" i="11"/>
  <c r="O104" i="11"/>
  <c r="L104" i="11"/>
  <c r="K104" i="11"/>
  <c r="N104" i="11"/>
  <c r="M104" i="11"/>
  <c r="J104" i="11"/>
  <c r="I104" i="11"/>
  <c r="H104" i="11"/>
  <c r="G104" i="11"/>
  <c r="C104" i="11"/>
  <c r="F104" i="11"/>
  <c r="E104" i="11"/>
  <c r="Y108" i="11"/>
  <c r="X108" i="11"/>
  <c r="W108" i="11"/>
  <c r="V108" i="11"/>
  <c r="U108" i="11"/>
  <c r="T108" i="11"/>
  <c r="S108" i="11"/>
  <c r="R108" i="11"/>
  <c r="Q108" i="11"/>
  <c r="P108" i="11"/>
  <c r="O108" i="11"/>
  <c r="L108" i="11"/>
  <c r="K108" i="11"/>
  <c r="N108" i="11"/>
  <c r="M108" i="11"/>
  <c r="J108" i="11"/>
  <c r="I108" i="11"/>
  <c r="H108" i="11"/>
  <c r="G108" i="11"/>
  <c r="C108" i="11"/>
  <c r="F108" i="11"/>
  <c r="E108" i="11"/>
  <c r="Y112" i="11"/>
  <c r="X112" i="11"/>
  <c r="W112" i="11"/>
  <c r="V112" i="11"/>
  <c r="U112" i="11"/>
  <c r="T112" i="11"/>
  <c r="S112" i="11"/>
  <c r="R112" i="11"/>
  <c r="Q112" i="11"/>
  <c r="P112" i="11"/>
  <c r="O112" i="11"/>
  <c r="L112" i="11"/>
  <c r="K112" i="11"/>
  <c r="N112" i="11"/>
  <c r="M112" i="11"/>
  <c r="J112" i="11"/>
  <c r="I112" i="11"/>
  <c r="H112" i="11"/>
  <c r="G112" i="11"/>
  <c r="C112" i="11"/>
  <c r="F112" i="11"/>
  <c r="E112" i="11"/>
  <c r="Y116" i="11"/>
  <c r="X116" i="11"/>
  <c r="W116" i="11"/>
  <c r="V116" i="11"/>
  <c r="U116" i="11"/>
  <c r="T116" i="11"/>
  <c r="S116" i="11"/>
  <c r="R116" i="11"/>
  <c r="Q116" i="11"/>
  <c r="P116" i="11"/>
  <c r="O116" i="11"/>
  <c r="L116" i="11"/>
  <c r="K116" i="11"/>
  <c r="N116" i="11"/>
  <c r="M116" i="11"/>
  <c r="J116" i="11"/>
  <c r="I116" i="11"/>
  <c r="H116" i="11"/>
  <c r="G116" i="11"/>
  <c r="C116" i="11"/>
  <c r="F116" i="11"/>
  <c r="E116" i="11"/>
  <c r="Y120" i="11"/>
  <c r="X120" i="11"/>
  <c r="W120" i="11"/>
  <c r="V120" i="11"/>
  <c r="U120" i="11"/>
  <c r="T120" i="11"/>
  <c r="S120" i="11"/>
  <c r="R120" i="11"/>
  <c r="Q120" i="11"/>
  <c r="P120" i="11"/>
  <c r="O120" i="11"/>
  <c r="L120" i="11"/>
  <c r="K120" i="11"/>
  <c r="N120" i="11"/>
  <c r="M120" i="11"/>
  <c r="J120" i="11"/>
  <c r="I120" i="11"/>
  <c r="H120" i="11"/>
  <c r="G120" i="11"/>
  <c r="C120" i="11"/>
  <c r="F120" i="11"/>
  <c r="E120" i="11"/>
  <c r="Y124" i="11"/>
  <c r="X124" i="11"/>
  <c r="W124" i="11"/>
  <c r="V124" i="11"/>
  <c r="U124" i="11"/>
  <c r="T124" i="11"/>
  <c r="S124" i="11"/>
  <c r="R124" i="11"/>
  <c r="Q124" i="11"/>
  <c r="P124" i="11"/>
  <c r="O124" i="11"/>
  <c r="L124" i="11"/>
  <c r="K124" i="11"/>
  <c r="N124" i="11"/>
  <c r="M124" i="11"/>
  <c r="J124" i="11"/>
  <c r="I124" i="11"/>
  <c r="H124" i="11"/>
  <c r="G124" i="11"/>
  <c r="C124" i="11"/>
  <c r="F124" i="11"/>
  <c r="E124" i="11"/>
  <c r="Y128" i="11"/>
  <c r="X128" i="11"/>
  <c r="W128" i="11"/>
  <c r="V128" i="11"/>
  <c r="U128" i="11"/>
  <c r="T128" i="11"/>
  <c r="S128" i="11"/>
  <c r="R128" i="11"/>
  <c r="Q128" i="11"/>
  <c r="P128" i="11"/>
  <c r="O128" i="11"/>
  <c r="L128" i="11"/>
  <c r="K128" i="11"/>
  <c r="N128" i="11"/>
  <c r="M128" i="11"/>
  <c r="J128" i="11"/>
  <c r="I128" i="11"/>
  <c r="H128" i="11"/>
  <c r="G128" i="11"/>
  <c r="C128" i="11"/>
  <c r="F128" i="11"/>
  <c r="E128" i="11"/>
  <c r="Y132" i="11"/>
  <c r="X132" i="11"/>
  <c r="W132" i="11"/>
  <c r="V132" i="11"/>
  <c r="U132" i="11"/>
  <c r="T132" i="11"/>
  <c r="S132" i="11"/>
  <c r="R132" i="11"/>
  <c r="Q132" i="11"/>
  <c r="P132" i="11"/>
  <c r="O132" i="11"/>
  <c r="L132" i="11"/>
  <c r="K132" i="11"/>
  <c r="N132" i="11"/>
  <c r="M132" i="11"/>
  <c r="J132" i="11"/>
  <c r="I132" i="11"/>
  <c r="H132" i="11"/>
  <c r="G132" i="11"/>
  <c r="C132" i="11"/>
  <c r="F132" i="11"/>
  <c r="E132" i="11"/>
  <c r="Y136" i="11"/>
  <c r="X136" i="11"/>
  <c r="W136" i="11"/>
  <c r="V136" i="11"/>
  <c r="U136" i="11"/>
  <c r="T136" i="11"/>
  <c r="S136" i="11"/>
  <c r="R136" i="11"/>
  <c r="Q136" i="11"/>
  <c r="P136" i="11"/>
  <c r="O136" i="11"/>
  <c r="L136" i="11"/>
  <c r="K136" i="11"/>
  <c r="N136" i="11"/>
  <c r="M136" i="11"/>
  <c r="J136" i="11"/>
  <c r="I136" i="11"/>
  <c r="H136" i="11"/>
  <c r="G136" i="11"/>
  <c r="C136" i="11"/>
  <c r="F136" i="11"/>
  <c r="E136" i="11"/>
  <c r="Y140" i="11"/>
  <c r="X140" i="11"/>
  <c r="W140" i="11"/>
  <c r="V140" i="11"/>
  <c r="U140" i="11"/>
  <c r="T140" i="11"/>
  <c r="S140" i="11"/>
  <c r="R140" i="11"/>
  <c r="Q140" i="11"/>
  <c r="P140" i="11"/>
  <c r="O140" i="11"/>
  <c r="L140" i="11"/>
  <c r="K140" i="11"/>
  <c r="N140" i="11"/>
  <c r="M140" i="11"/>
  <c r="J140" i="11"/>
  <c r="I140" i="11"/>
  <c r="H140" i="11"/>
  <c r="G140" i="11"/>
  <c r="C140" i="11"/>
  <c r="F140" i="11"/>
  <c r="E140" i="11"/>
  <c r="Y144" i="11"/>
  <c r="X144" i="11"/>
  <c r="W144" i="11"/>
  <c r="V144" i="11"/>
  <c r="U144" i="11"/>
  <c r="T144" i="11"/>
  <c r="S144" i="11"/>
  <c r="R144" i="11"/>
  <c r="Q144" i="11"/>
  <c r="P144" i="11"/>
  <c r="O144" i="11"/>
  <c r="L144" i="11"/>
  <c r="K144" i="11"/>
  <c r="N144" i="11"/>
  <c r="M144" i="11"/>
  <c r="J144" i="11"/>
  <c r="I144" i="11"/>
  <c r="H144" i="11"/>
  <c r="G144" i="11"/>
  <c r="C144" i="11"/>
  <c r="F144" i="11"/>
  <c r="E144" i="11"/>
  <c r="Y148" i="11"/>
  <c r="X148" i="11"/>
  <c r="W148" i="11"/>
  <c r="V148" i="11"/>
  <c r="U148" i="11"/>
  <c r="T148" i="11"/>
  <c r="S148" i="11"/>
  <c r="R148" i="11"/>
  <c r="Q148" i="11"/>
  <c r="P148" i="11"/>
  <c r="O148" i="11"/>
  <c r="L148" i="11"/>
  <c r="K148" i="11"/>
  <c r="N148" i="11"/>
  <c r="M148" i="11"/>
  <c r="J148" i="11"/>
  <c r="I148" i="11"/>
  <c r="H148" i="11"/>
  <c r="G148" i="11"/>
  <c r="C148" i="11"/>
  <c r="F148" i="11"/>
  <c r="E148" i="11"/>
  <c r="Y152" i="11"/>
  <c r="X152" i="11"/>
  <c r="W152" i="11"/>
  <c r="V152" i="11"/>
  <c r="U152" i="11"/>
  <c r="T152" i="11"/>
  <c r="S152" i="11"/>
  <c r="R152" i="11"/>
  <c r="Q152" i="11"/>
  <c r="P152" i="11"/>
  <c r="O152" i="11"/>
  <c r="L152" i="11"/>
  <c r="K152" i="11"/>
  <c r="N152" i="11"/>
  <c r="M152" i="11"/>
  <c r="J152" i="11"/>
  <c r="I152" i="11"/>
  <c r="H152" i="11"/>
  <c r="G152" i="11"/>
  <c r="C152" i="11"/>
  <c r="F152" i="11"/>
  <c r="E152" i="11"/>
  <c r="Y156" i="11"/>
  <c r="X156" i="11"/>
  <c r="W156" i="11"/>
  <c r="V156" i="11"/>
  <c r="U156" i="11"/>
  <c r="T156" i="11"/>
  <c r="S156" i="11"/>
  <c r="R156" i="11"/>
  <c r="Q156" i="11"/>
  <c r="P156" i="11"/>
  <c r="O156" i="11"/>
  <c r="L156" i="11"/>
  <c r="K156" i="11"/>
  <c r="N156" i="11"/>
  <c r="M156" i="11"/>
  <c r="J156" i="11"/>
  <c r="I156" i="11"/>
  <c r="H156" i="11"/>
  <c r="G156" i="11"/>
  <c r="C156" i="11"/>
  <c r="F156" i="11"/>
  <c r="E156" i="11"/>
  <c r="Y160" i="11"/>
  <c r="X160" i="11"/>
  <c r="W160" i="11"/>
  <c r="V160" i="11"/>
  <c r="U160" i="11"/>
  <c r="T160" i="11"/>
  <c r="S160" i="11"/>
  <c r="R160" i="11"/>
  <c r="Q160" i="11"/>
  <c r="P160" i="11"/>
  <c r="O160" i="11"/>
  <c r="L160" i="11"/>
  <c r="K160" i="11"/>
  <c r="N160" i="11"/>
  <c r="M160" i="11"/>
  <c r="J160" i="11"/>
  <c r="I160" i="11"/>
  <c r="H160" i="11"/>
  <c r="G160" i="11"/>
  <c r="C160" i="11"/>
  <c r="F160" i="11"/>
  <c r="E160" i="11"/>
  <c r="Y164" i="11"/>
  <c r="X164" i="11"/>
  <c r="W164" i="11"/>
  <c r="V164" i="11"/>
  <c r="U164" i="11"/>
  <c r="T164" i="11"/>
  <c r="S164" i="11"/>
  <c r="R164" i="11"/>
  <c r="Q164" i="11"/>
  <c r="P164" i="11"/>
  <c r="O164" i="11"/>
  <c r="L164" i="11"/>
  <c r="K164" i="11"/>
  <c r="N164" i="11"/>
  <c r="M164" i="11"/>
  <c r="J164" i="11"/>
  <c r="I164" i="11"/>
  <c r="H164" i="11"/>
  <c r="G164" i="11"/>
  <c r="C164" i="11"/>
  <c r="F164" i="11"/>
  <c r="E164" i="11"/>
  <c r="Y168" i="11"/>
  <c r="X168" i="11"/>
  <c r="W168" i="11"/>
  <c r="V168" i="11"/>
  <c r="U168" i="11"/>
  <c r="T168" i="11"/>
  <c r="S168" i="11"/>
  <c r="R168" i="11"/>
  <c r="Q168" i="11"/>
  <c r="P168" i="11"/>
  <c r="O168" i="11"/>
  <c r="L168" i="11"/>
  <c r="K168" i="11"/>
  <c r="N168" i="11"/>
  <c r="M168" i="11"/>
  <c r="J168" i="11"/>
  <c r="I168" i="11"/>
  <c r="H168" i="11"/>
  <c r="C168" i="11"/>
  <c r="G168" i="11"/>
  <c r="F168" i="11"/>
  <c r="E168" i="11"/>
  <c r="Y172" i="11"/>
  <c r="X172" i="11"/>
  <c r="W172" i="11"/>
  <c r="V172" i="11"/>
  <c r="U172" i="11"/>
  <c r="T172" i="11"/>
  <c r="S172" i="11"/>
  <c r="R172" i="11"/>
  <c r="Q172" i="11"/>
  <c r="P172" i="11"/>
  <c r="O172" i="11"/>
  <c r="L172" i="11"/>
  <c r="K172" i="11"/>
  <c r="N172" i="11"/>
  <c r="M172" i="11"/>
  <c r="J172" i="11"/>
  <c r="I172" i="11"/>
  <c r="H172" i="11"/>
  <c r="C172" i="11"/>
  <c r="G172" i="11"/>
  <c r="F172" i="11"/>
  <c r="E172" i="11"/>
  <c r="Y176" i="11"/>
  <c r="X176" i="11"/>
  <c r="W176" i="11"/>
  <c r="V176" i="11"/>
  <c r="U176" i="11"/>
  <c r="T176" i="11"/>
  <c r="S176" i="11"/>
  <c r="R176" i="11"/>
  <c r="Q176" i="11"/>
  <c r="P176" i="11"/>
  <c r="O176" i="11"/>
  <c r="L176" i="11"/>
  <c r="K176" i="11"/>
  <c r="N176" i="11"/>
  <c r="M176" i="11"/>
  <c r="J176" i="11"/>
  <c r="I176" i="11"/>
  <c r="H176" i="11"/>
  <c r="C176" i="11"/>
  <c r="G176" i="11"/>
  <c r="F176" i="11"/>
  <c r="E176" i="11"/>
  <c r="Y180" i="11"/>
  <c r="X180" i="11"/>
  <c r="W180" i="11"/>
  <c r="V180" i="11"/>
  <c r="U180" i="11"/>
  <c r="T180" i="11"/>
  <c r="S180" i="11"/>
  <c r="R180" i="11"/>
  <c r="Q180" i="11"/>
  <c r="P180" i="11"/>
  <c r="O180" i="11"/>
  <c r="L180" i="11"/>
  <c r="K180" i="11"/>
  <c r="N180" i="11"/>
  <c r="M180" i="11"/>
  <c r="J180" i="11"/>
  <c r="I180" i="11"/>
  <c r="H180" i="11"/>
  <c r="C180" i="11"/>
  <c r="G180" i="11"/>
  <c r="F180" i="11"/>
  <c r="E180" i="11"/>
  <c r="Y184" i="11"/>
  <c r="X184" i="11"/>
  <c r="W184" i="11"/>
  <c r="V184" i="11"/>
  <c r="U184" i="11"/>
  <c r="T184" i="11"/>
  <c r="S184" i="11"/>
  <c r="R184" i="11"/>
  <c r="Q184" i="11"/>
  <c r="P184" i="11"/>
  <c r="O184" i="11"/>
  <c r="L184" i="11"/>
  <c r="K184" i="11"/>
  <c r="N184" i="11"/>
  <c r="M184" i="11"/>
  <c r="J184" i="11"/>
  <c r="I184" i="11"/>
  <c r="H184" i="11"/>
  <c r="C184" i="11"/>
  <c r="G184" i="11"/>
  <c r="F184" i="11"/>
  <c r="E184" i="11"/>
  <c r="Y188" i="11"/>
  <c r="X188" i="11"/>
  <c r="W188" i="11"/>
  <c r="V188" i="11"/>
  <c r="U188" i="11"/>
  <c r="T188" i="11"/>
  <c r="S188" i="11"/>
  <c r="R188" i="11"/>
  <c r="Q188" i="11"/>
  <c r="P188" i="11"/>
  <c r="O188" i="11"/>
  <c r="L188" i="11"/>
  <c r="K188" i="11"/>
  <c r="N188" i="11"/>
  <c r="M188" i="11"/>
  <c r="J188" i="11"/>
  <c r="I188" i="11"/>
  <c r="H188" i="11"/>
  <c r="C188" i="11"/>
  <c r="G188" i="11"/>
  <c r="F188" i="11"/>
  <c r="E188" i="11"/>
  <c r="Y192" i="11"/>
  <c r="X192" i="11"/>
  <c r="W192" i="11"/>
  <c r="V192" i="11"/>
  <c r="U192" i="11"/>
  <c r="T192" i="11"/>
  <c r="S192" i="11"/>
  <c r="R192" i="11"/>
  <c r="Q192" i="11"/>
  <c r="P192" i="11"/>
  <c r="O192" i="11"/>
  <c r="L192" i="11"/>
  <c r="K192" i="11"/>
  <c r="N192" i="11"/>
  <c r="M192" i="11"/>
  <c r="J192" i="11"/>
  <c r="I192" i="11"/>
  <c r="H192" i="11"/>
  <c r="C192" i="11"/>
  <c r="G192" i="11"/>
  <c r="F192" i="11"/>
  <c r="E192" i="11"/>
  <c r="Y196" i="11"/>
  <c r="X196" i="11"/>
  <c r="W196" i="11"/>
  <c r="V196" i="11"/>
  <c r="U196" i="11"/>
  <c r="T196" i="11"/>
  <c r="S196" i="11"/>
  <c r="R196" i="11"/>
  <c r="Q196" i="11"/>
  <c r="P196" i="11"/>
  <c r="O196" i="11"/>
  <c r="L196" i="11"/>
  <c r="K196" i="11"/>
  <c r="N196" i="11"/>
  <c r="M196" i="11"/>
  <c r="J196" i="11"/>
  <c r="I196" i="11"/>
  <c r="H196" i="11"/>
  <c r="C196" i="11"/>
  <c r="G196" i="11"/>
  <c r="F196" i="11"/>
  <c r="E196" i="11"/>
  <c r="Y200" i="11"/>
  <c r="X200" i="11"/>
  <c r="W200" i="11"/>
  <c r="V200" i="11"/>
  <c r="U200" i="11"/>
  <c r="T200" i="11"/>
  <c r="S200" i="11"/>
  <c r="R200" i="11"/>
  <c r="Q200" i="11"/>
  <c r="P200" i="11"/>
  <c r="O200" i="11"/>
  <c r="L200" i="11"/>
  <c r="K200" i="11"/>
  <c r="N200" i="11"/>
  <c r="M200" i="11"/>
  <c r="J200" i="11"/>
  <c r="I200" i="11"/>
  <c r="H200" i="11"/>
  <c r="C200" i="11"/>
  <c r="G200" i="11"/>
  <c r="F200" i="11"/>
  <c r="E200" i="11"/>
  <c r="Y204" i="11"/>
  <c r="X204" i="11"/>
  <c r="W204" i="11"/>
  <c r="V204" i="11"/>
  <c r="U204" i="11"/>
  <c r="T204" i="11"/>
  <c r="S204" i="11"/>
  <c r="R204" i="11"/>
  <c r="Q204" i="11"/>
  <c r="P204" i="11"/>
  <c r="O204" i="11"/>
  <c r="L204" i="11"/>
  <c r="K204" i="11"/>
  <c r="N204" i="11"/>
  <c r="M204" i="11"/>
  <c r="J204" i="11"/>
  <c r="I204" i="11"/>
  <c r="H204" i="11"/>
  <c r="C204" i="11"/>
  <c r="G204" i="11"/>
  <c r="F204" i="11"/>
  <c r="E204" i="11"/>
  <c r="Y208" i="11"/>
  <c r="X208" i="11"/>
  <c r="W208" i="11"/>
  <c r="V208" i="11"/>
  <c r="U208" i="11"/>
  <c r="T208" i="11"/>
  <c r="S208" i="11"/>
  <c r="R208" i="11"/>
  <c r="Q208" i="11"/>
  <c r="P208" i="11"/>
  <c r="O208" i="11"/>
  <c r="L208" i="11"/>
  <c r="K208" i="11"/>
  <c r="N208" i="11"/>
  <c r="M208" i="11"/>
  <c r="J208" i="11"/>
  <c r="I208" i="11"/>
  <c r="H208" i="11"/>
  <c r="C208" i="11"/>
  <c r="G208" i="11"/>
  <c r="F208" i="11"/>
  <c r="E208" i="11"/>
  <c r="Y212" i="11"/>
  <c r="X212" i="11"/>
  <c r="W212" i="11"/>
  <c r="V212" i="11"/>
  <c r="U212" i="11"/>
  <c r="T212" i="11"/>
  <c r="S212" i="11"/>
  <c r="R212" i="11"/>
  <c r="Q212" i="11"/>
  <c r="P212" i="11"/>
  <c r="O212" i="11"/>
  <c r="L212" i="11"/>
  <c r="K212" i="11"/>
  <c r="N212" i="11"/>
  <c r="M212" i="11"/>
  <c r="J212" i="11"/>
  <c r="I212" i="11"/>
  <c r="H212" i="11"/>
  <c r="C212" i="11"/>
  <c r="G212" i="11"/>
  <c r="F212" i="11"/>
  <c r="E212" i="11"/>
  <c r="Y216" i="11"/>
  <c r="X216" i="11"/>
  <c r="W216" i="11"/>
  <c r="V216" i="11"/>
  <c r="U216" i="11"/>
  <c r="T216" i="11"/>
  <c r="S216" i="11"/>
  <c r="R216" i="11"/>
  <c r="Q216" i="11"/>
  <c r="P216" i="11"/>
  <c r="O216" i="11"/>
  <c r="L216" i="11"/>
  <c r="K216" i="11"/>
  <c r="N216" i="11"/>
  <c r="M216" i="11"/>
  <c r="J216" i="11"/>
  <c r="I216" i="11"/>
  <c r="H216" i="11"/>
  <c r="C216" i="11"/>
  <c r="G216" i="11"/>
  <c r="F216" i="11"/>
  <c r="E216" i="11"/>
  <c r="Y220" i="11"/>
  <c r="X220" i="11"/>
  <c r="W220" i="11"/>
  <c r="V220" i="11"/>
  <c r="U220" i="11"/>
  <c r="T220" i="11"/>
  <c r="S220" i="11"/>
  <c r="R220" i="11"/>
  <c r="Q220" i="11"/>
  <c r="P220" i="11"/>
  <c r="O220" i="11"/>
  <c r="L220" i="11"/>
  <c r="K220" i="11"/>
  <c r="N220" i="11"/>
  <c r="M220" i="11"/>
  <c r="J220" i="11"/>
  <c r="I220" i="11"/>
  <c r="H220" i="11"/>
  <c r="C220" i="11"/>
  <c r="G220" i="11"/>
  <c r="F220" i="11"/>
  <c r="E220" i="11"/>
  <c r="Y224" i="11"/>
  <c r="X224" i="11"/>
  <c r="W224" i="11"/>
  <c r="V224" i="11"/>
  <c r="U224" i="11"/>
  <c r="T224" i="11"/>
  <c r="S224" i="11"/>
  <c r="R224" i="11"/>
  <c r="Q224" i="11"/>
  <c r="P224" i="11"/>
  <c r="O224" i="11"/>
  <c r="L224" i="11"/>
  <c r="K224" i="11"/>
  <c r="N224" i="11"/>
  <c r="M224" i="11"/>
  <c r="J224" i="11"/>
  <c r="I224" i="11"/>
  <c r="H224" i="11"/>
  <c r="C224" i="11"/>
  <c r="G224" i="11"/>
  <c r="F224" i="11"/>
  <c r="E224" i="11"/>
  <c r="Y228" i="11"/>
  <c r="X228" i="11"/>
  <c r="W228" i="11"/>
  <c r="V228" i="11"/>
  <c r="U228" i="11"/>
  <c r="T228" i="11"/>
  <c r="S228" i="11"/>
  <c r="R228" i="11"/>
  <c r="Q228" i="11"/>
  <c r="P228" i="11"/>
  <c r="O228" i="11"/>
  <c r="L228" i="11"/>
  <c r="K228" i="11"/>
  <c r="N228" i="11"/>
  <c r="M228" i="11"/>
  <c r="J228" i="11"/>
  <c r="I228" i="11"/>
  <c r="H228" i="11"/>
  <c r="C228" i="11"/>
  <c r="G228" i="11"/>
  <c r="F228" i="11"/>
  <c r="E228" i="11"/>
  <c r="Y232" i="11"/>
  <c r="X232" i="11"/>
  <c r="W232" i="11"/>
  <c r="V232" i="11"/>
  <c r="U232" i="11"/>
  <c r="S232" i="11"/>
  <c r="T232" i="11"/>
  <c r="R232" i="11"/>
  <c r="Q232" i="11"/>
  <c r="P232" i="11"/>
  <c r="O232" i="11"/>
  <c r="L232" i="11"/>
  <c r="K232" i="11"/>
  <c r="N232" i="11"/>
  <c r="M232" i="11"/>
  <c r="J232" i="11"/>
  <c r="I232" i="11"/>
  <c r="H232" i="11"/>
  <c r="C232" i="11"/>
  <c r="G232" i="11"/>
  <c r="F232" i="11"/>
  <c r="E232" i="11"/>
  <c r="Y236" i="11"/>
  <c r="X236" i="11"/>
  <c r="W236" i="11"/>
  <c r="V236" i="11"/>
  <c r="U236" i="11"/>
  <c r="S236" i="11"/>
  <c r="T236" i="11"/>
  <c r="R236" i="11"/>
  <c r="Q236" i="11"/>
  <c r="P236" i="11"/>
  <c r="O236" i="11"/>
  <c r="L236" i="11"/>
  <c r="K236" i="11"/>
  <c r="N236" i="11"/>
  <c r="M236" i="11"/>
  <c r="J236" i="11"/>
  <c r="I236" i="11"/>
  <c r="H236" i="11"/>
  <c r="C236" i="11"/>
  <c r="G236" i="11"/>
  <c r="F236" i="11"/>
  <c r="E236" i="11"/>
  <c r="Y240" i="11"/>
  <c r="X240" i="11"/>
  <c r="W240" i="11"/>
  <c r="V240" i="11"/>
  <c r="U240" i="11"/>
  <c r="S240" i="11"/>
  <c r="T240" i="11"/>
  <c r="R240" i="11"/>
  <c r="Q240" i="11"/>
  <c r="P240" i="11"/>
  <c r="O240" i="11"/>
  <c r="L240" i="11"/>
  <c r="K240" i="11"/>
  <c r="N240" i="11"/>
  <c r="M240" i="11"/>
  <c r="J240" i="11"/>
  <c r="I240" i="11"/>
  <c r="H240" i="11"/>
  <c r="C240" i="11"/>
  <c r="G240" i="11"/>
  <c r="F240" i="11"/>
  <c r="E240" i="11"/>
  <c r="Y244" i="11"/>
  <c r="X244" i="11"/>
  <c r="W244" i="11"/>
  <c r="V244" i="11"/>
  <c r="U244" i="11"/>
  <c r="S244" i="11"/>
  <c r="T244" i="11"/>
  <c r="R244" i="11"/>
  <c r="Q244" i="11"/>
  <c r="P244" i="11"/>
  <c r="O244" i="11"/>
  <c r="L244" i="11"/>
  <c r="K244" i="11"/>
  <c r="N244" i="11"/>
  <c r="M244" i="11"/>
  <c r="J244" i="11"/>
  <c r="I244" i="11"/>
  <c r="H244" i="11"/>
  <c r="C244" i="11"/>
  <c r="G244" i="11"/>
  <c r="F244" i="11"/>
  <c r="E244" i="11"/>
  <c r="Y248" i="11"/>
  <c r="X248" i="11"/>
  <c r="W248" i="11"/>
  <c r="V248" i="11"/>
  <c r="U248" i="11"/>
  <c r="S248" i="11"/>
  <c r="T248" i="11"/>
  <c r="R248" i="11"/>
  <c r="Q248" i="11"/>
  <c r="P248" i="11"/>
  <c r="O248" i="11"/>
  <c r="L248" i="11"/>
  <c r="K248" i="11"/>
  <c r="N248" i="11"/>
  <c r="M248" i="11"/>
  <c r="J248" i="11"/>
  <c r="I248" i="11"/>
  <c r="H248" i="11"/>
  <c r="C248" i="11"/>
  <c r="G248" i="11"/>
  <c r="F248" i="11"/>
  <c r="E248" i="11"/>
  <c r="Y252" i="11"/>
  <c r="X252" i="11"/>
  <c r="W252" i="11"/>
  <c r="V252" i="11"/>
  <c r="U252" i="11"/>
  <c r="S252" i="11"/>
  <c r="T252" i="11"/>
  <c r="R252" i="11"/>
  <c r="Q252" i="11"/>
  <c r="P252" i="11"/>
  <c r="O252" i="11"/>
  <c r="L252" i="11"/>
  <c r="K252" i="11"/>
  <c r="N252" i="11"/>
  <c r="M252" i="11"/>
  <c r="J252" i="11"/>
  <c r="I252" i="11"/>
  <c r="H252" i="11"/>
  <c r="C252" i="11"/>
  <c r="G252" i="11"/>
  <c r="F252" i="11"/>
  <c r="E252" i="11"/>
  <c r="Y256" i="11"/>
  <c r="X256" i="11"/>
  <c r="W256" i="11"/>
  <c r="V256" i="11"/>
  <c r="U256" i="11"/>
  <c r="S256" i="11"/>
  <c r="T256" i="11"/>
  <c r="R256" i="11"/>
  <c r="Q256" i="11"/>
  <c r="P256" i="11"/>
  <c r="O256" i="11"/>
  <c r="L256" i="11"/>
  <c r="K256" i="11"/>
  <c r="N256" i="11"/>
  <c r="M256" i="11"/>
  <c r="J256" i="11"/>
  <c r="I256" i="11"/>
  <c r="H256" i="11"/>
  <c r="C256" i="11"/>
  <c r="G256" i="11"/>
  <c r="F256" i="11"/>
  <c r="E256" i="11"/>
  <c r="Y260" i="11"/>
  <c r="X260" i="11"/>
  <c r="W260" i="11"/>
  <c r="V260" i="11"/>
  <c r="U260" i="11"/>
  <c r="S260" i="11"/>
  <c r="T260" i="11"/>
  <c r="R260" i="11"/>
  <c r="Q260" i="11"/>
  <c r="P260" i="11"/>
  <c r="O260" i="11"/>
  <c r="L260" i="11"/>
  <c r="K260" i="11"/>
  <c r="N260" i="11"/>
  <c r="M260" i="11"/>
  <c r="J260" i="11"/>
  <c r="I260" i="11"/>
  <c r="H260" i="11"/>
  <c r="C260" i="11"/>
  <c r="G260" i="11"/>
  <c r="F260" i="11"/>
  <c r="E260" i="11"/>
  <c r="Y264" i="11"/>
  <c r="X264" i="11"/>
  <c r="W264" i="11"/>
  <c r="V264" i="11"/>
  <c r="U264" i="11"/>
  <c r="S264" i="11"/>
  <c r="T264" i="11"/>
  <c r="R264" i="11"/>
  <c r="Q264" i="11"/>
  <c r="P264" i="11"/>
  <c r="O264" i="11"/>
  <c r="L264" i="11"/>
  <c r="K264" i="11"/>
  <c r="N264" i="11"/>
  <c r="M264" i="11"/>
  <c r="J264" i="11"/>
  <c r="I264" i="11"/>
  <c r="H264" i="11"/>
  <c r="C264" i="11"/>
  <c r="G264" i="11"/>
  <c r="F264" i="11"/>
  <c r="E264" i="11"/>
  <c r="Y268" i="11"/>
  <c r="X268" i="11"/>
  <c r="W268" i="11"/>
  <c r="V268" i="11"/>
  <c r="U268" i="11"/>
  <c r="S268" i="11"/>
  <c r="T268" i="11"/>
  <c r="R268" i="11"/>
  <c r="Q268" i="11"/>
  <c r="P268" i="11"/>
  <c r="O268" i="11"/>
  <c r="L268" i="11"/>
  <c r="K268" i="11"/>
  <c r="N268" i="11"/>
  <c r="M268" i="11"/>
  <c r="J268" i="11"/>
  <c r="I268" i="11"/>
  <c r="H268" i="11"/>
  <c r="C268" i="11"/>
  <c r="G268" i="11"/>
  <c r="F268" i="11"/>
  <c r="E268" i="11"/>
  <c r="Y272" i="11"/>
  <c r="X272" i="11"/>
  <c r="W272" i="11"/>
  <c r="V272" i="11"/>
  <c r="U272" i="11"/>
  <c r="S272" i="11"/>
  <c r="T272" i="11"/>
  <c r="R272" i="11"/>
  <c r="Q272" i="11"/>
  <c r="P272" i="11"/>
  <c r="O272" i="11"/>
  <c r="L272" i="11"/>
  <c r="K272" i="11"/>
  <c r="N272" i="11"/>
  <c r="M272" i="11"/>
  <c r="J272" i="11"/>
  <c r="I272" i="11"/>
  <c r="H272" i="11"/>
  <c r="C272" i="11"/>
  <c r="G272" i="11"/>
  <c r="F272" i="11"/>
  <c r="E272" i="11"/>
  <c r="Y276" i="11"/>
  <c r="X276" i="11"/>
  <c r="V276" i="11"/>
  <c r="W276" i="11"/>
  <c r="U276" i="11"/>
  <c r="S276" i="11"/>
  <c r="T276" i="11"/>
  <c r="R276" i="11"/>
  <c r="Q276" i="11"/>
  <c r="P276" i="11"/>
  <c r="O276" i="11"/>
  <c r="L276" i="11"/>
  <c r="K276" i="11"/>
  <c r="N276" i="11"/>
  <c r="M276" i="11"/>
  <c r="J276" i="11"/>
  <c r="I276" i="11"/>
  <c r="H276" i="11"/>
  <c r="C276" i="11"/>
  <c r="G276" i="11"/>
  <c r="F276" i="11"/>
  <c r="E276" i="11"/>
  <c r="Y280" i="11"/>
  <c r="X280" i="11"/>
  <c r="V280" i="11"/>
  <c r="W280" i="11"/>
  <c r="U280" i="11"/>
  <c r="S280" i="11"/>
  <c r="T280" i="11"/>
  <c r="R280" i="11"/>
  <c r="Q280" i="11"/>
  <c r="P280" i="11"/>
  <c r="O280" i="11"/>
  <c r="L280" i="11"/>
  <c r="N280" i="11"/>
  <c r="M280" i="11"/>
  <c r="J280" i="11"/>
  <c r="I280" i="11"/>
  <c r="K280" i="11"/>
  <c r="H280" i="11"/>
  <c r="C280" i="11"/>
  <c r="G280" i="11"/>
  <c r="F280" i="11"/>
  <c r="E280" i="11"/>
  <c r="Y284" i="11"/>
  <c r="X284" i="11"/>
  <c r="V284" i="11"/>
  <c r="W284" i="11"/>
  <c r="U284" i="11"/>
  <c r="S284" i="11"/>
  <c r="T284" i="11"/>
  <c r="R284" i="11"/>
  <c r="Q284" i="11"/>
  <c r="P284" i="11"/>
  <c r="O284" i="11"/>
  <c r="L284" i="11"/>
  <c r="N284" i="11"/>
  <c r="M284" i="11"/>
  <c r="J284" i="11"/>
  <c r="I284" i="11"/>
  <c r="K284" i="11"/>
  <c r="H284" i="11"/>
  <c r="C284" i="11"/>
  <c r="G284" i="11"/>
  <c r="F284" i="11"/>
  <c r="E284" i="11"/>
  <c r="Y288" i="11"/>
  <c r="X288" i="11"/>
  <c r="V288" i="11"/>
  <c r="W288" i="11"/>
  <c r="U288" i="11"/>
  <c r="S288" i="11"/>
  <c r="T288" i="11"/>
  <c r="R288" i="11"/>
  <c r="Q288" i="11"/>
  <c r="P288" i="11"/>
  <c r="O288" i="11"/>
  <c r="L288" i="11"/>
  <c r="N288" i="11"/>
  <c r="M288" i="11"/>
  <c r="J288" i="11"/>
  <c r="I288" i="11"/>
  <c r="K288" i="11"/>
  <c r="H288" i="11"/>
  <c r="C288" i="11"/>
  <c r="G288" i="11"/>
  <c r="F288" i="11"/>
  <c r="E288" i="11"/>
  <c r="Y292" i="11"/>
  <c r="X292" i="11"/>
  <c r="V292" i="11"/>
  <c r="W292" i="11"/>
  <c r="U292" i="11"/>
  <c r="S292" i="11"/>
  <c r="T292" i="11"/>
  <c r="R292" i="11"/>
  <c r="Q292" i="11"/>
  <c r="P292" i="11"/>
  <c r="O292" i="11"/>
  <c r="L292" i="11"/>
  <c r="N292" i="11"/>
  <c r="M292" i="11"/>
  <c r="J292" i="11"/>
  <c r="I292" i="11"/>
  <c r="K292" i="11"/>
  <c r="H292" i="11"/>
  <c r="C292" i="11"/>
  <c r="G292" i="11"/>
  <c r="F292" i="11"/>
  <c r="E292" i="11"/>
  <c r="Y296" i="11"/>
  <c r="X296" i="11"/>
  <c r="V296" i="11"/>
  <c r="W296" i="11"/>
  <c r="U296" i="11"/>
  <c r="S296" i="11"/>
  <c r="T296" i="11"/>
  <c r="R296" i="11"/>
  <c r="Q296" i="11"/>
  <c r="P296" i="11"/>
  <c r="O296" i="11"/>
  <c r="L296" i="11"/>
  <c r="N296" i="11"/>
  <c r="M296" i="11"/>
  <c r="J296" i="11"/>
  <c r="I296" i="11"/>
  <c r="K296" i="11"/>
  <c r="H296" i="11"/>
  <c r="C296" i="11"/>
  <c r="G296" i="11"/>
  <c r="F296" i="11"/>
  <c r="E296" i="11"/>
  <c r="Y300" i="11"/>
  <c r="X300" i="11"/>
  <c r="V300" i="11"/>
  <c r="W300" i="11"/>
  <c r="U300" i="11"/>
  <c r="S300" i="11"/>
  <c r="T300" i="11"/>
  <c r="R300" i="11"/>
  <c r="Q300" i="11"/>
  <c r="P300" i="11"/>
  <c r="O300" i="11"/>
  <c r="L300" i="11"/>
  <c r="N300" i="11"/>
  <c r="M300" i="11"/>
  <c r="J300" i="11"/>
  <c r="I300" i="11"/>
  <c r="K300" i="11"/>
  <c r="H300" i="11"/>
  <c r="C300" i="11"/>
  <c r="G300" i="11"/>
  <c r="F300" i="11"/>
  <c r="E300" i="11"/>
  <c r="Y304" i="11"/>
  <c r="X304" i="11"/>
  <c r="V304" i="11"/>
  <c r="W304" i="11"/>
  <c r="U304" i="11"/>
  <c r="S304" i="11"/>
  <c r="T304" i="11"/>
  <c r="R304" i="11"/>
  <c r="Q304" i="11"/>
  <c r="P304" i="11"/>
  <c r="O304" i="11"/>
  <c r="L304" i="11"/>
  <c r="N304" i="11"/>
  <c r="M304" i="11"/>
  <c r="J304" i="11"/>
  <c r="I304" i="11"/>
  <c r="K304" i="11"/>
  <c r="H304" i="11"/>
  <c r="C304" i="11"/>
  <c r="G304" i="11"/>
  <c r="F304" i="11"/>
  <c r="E304" i="11"/>
  <c r="Y308" i="11"/>
  <c r="X308" i="11"/>
  <c r="V308" i="11"/>
  <c r="W308" i="11"/>
  <c r="U308" i="11"/>
  <c r="S308" i="11"/>
  <c r="T308" i="11"/>
  <c r="R308" i="11"/>
  <c r="Q308" i="11"/>
  <c r="P308" i="11"/>
  <c r="O308" i="11"/>
  <c r="L308" i="11"/>
  <c r="N308" i="11"/>
  <c r="M308" i="11"/>
  <c r="J308" i="11"/>
  <c r="I308" i="11"/>
  <c r="K308" i="11"/>
  <c r="H308" i="11"/>
  <c r="C308" i="11"/>
  <c r="G308" i="11"/>
  <c r="F308" i="11"/>
  <c r="E308" i="11"/>
  <c r="Y312" i="11"/>
  <c r="X312" i="11"/>
  <c r="V312" i="11"/>
  <c r="W312" i="11"/>
  <c r="U312" i="11"/>
  <c r="S312" i="11"/>
  <c r="T312" i="11"/>
  <c r="R312" i="11"/>
  <c r="Q312" i="11"/>
  <c r="P312" i="11"/>
  <c r="O312" i="11"/>
  <c r="L312" i="11"/>
  <c r="N312" i="11"/>
  <c r="M312" i="11"/>
  <c r="J312" i="11"/>
  <c r="I312" i="11"/>
  <c r="K312" i="11"/>
  <c r="H312" i="11"/>
  <c r="C312" i="11"/>
  <c r="G312" i="11"/>
  <c r="F312" i="11"/>
  <c r="E312" i="11"/>
  <c r="Y316" i="11"/>
  <c r="X316" i="11"/>
  <c r="V316" i="11"/>
  <c r="W316" i="11"/>
  <c r="U316" i="11"/>
  <c r="S316" i="11"/>
  <c r="T316" i="11"/>
  <c r="R316" i="11"/>
  <c r="Q316" i="11"/>
  <c r="P316" i="11"/>
  <c r="O316" i="11"/>
  <c r="L316" i="11"/>
  <c r="N316" i="11"/>
  <c r="M316" i="11"/>
  <c r="J316" i="11"/>
  <c r="I316" i="11"/>
  <c r="K316" i="11"/>
  <c r="H316" i="11"/>
  <c r="C316" i="11"/>
  <c r="G316" i="11"/>
  <c r="F316" i="11"/>
  <c r="E316" i="11"/>
  <c r="Y320" i="11"/>
  <c r="X320" i="11"/>
  <c r="V320" i="11"/>
  <c r="W320" i="11"/>
  <c r="U320" i="11"/>
  <c r="S320" i="11"/>
  <c r="T320" i="11"/>
  <c r="R320" i="11"/>
  <c r="Q320" i="11"/>
  <c r="P320" i="11"/>
  <c r="O320" i="11"/>
  <c r="L320" i="11"/>
  <c r="N320" i="11"/>
  <c r="M320" i="11"/>
  <c r="J320" i="11"/>
  <c r="I320" i="11"/>
  <c r="K320" i="11"/>
  <c r="H320" i="11"/>
  <c r="C320" i="11"/>
  <c r="G320" i="11"/>
  <c r="F320" i="11"/>
  <c r="E320" i="11"/>
  <c r="Y324" i="11"/>
  <c r="X324" i="11"/>
  <c r="V324" i="11"/>
  <c r="W324" i="11"/>
  <c r="U324" i="11"/>
  <c r="S324" i="11"/>
  <c r="T324" i="11"/>
  <c r="R324" i="11"/>
  <c r="Q324" i="11"/>
  <c r="P324" i="11"/>
  <c r="O324" i="11"/>
  <c r="L324" i="11"/>
  <c r="N324" i="11"/>
  <c r="M324" i="11"/>
  <c r="J324" i="11"/>
  <c r="I324" i="11"/>
  <c r="K324" i="11"/>
  <c r="H324" i="11"/>
  <c r="C324" i="11"/>
  <c r="G324" i="11"/>
  <c r="F324" i="11"/>
  <c r="E324" i="11"/>
  <c r="Y328" i="11"/>
  <c r="X328" i="11"/>
  <c r="V328" i="11"/>
  <c r="W328" i="11"/>
  <c r="U328" i="11"/>
  <c r="S328" i="11"/>
  <c r="T328" i="11"/>
  <c r="R328" i="11"/>
  <c r="Q328" i="11"/>
  <c r="P328" i="11"/>
  <c r="O328" i="11"/>
  <c r="L328" i="11"/>
  <c r="N328" i="11"/>
  <c r="M328" i="11"/>
  <c r="J328" i="11"/>
  <c r="I328" i="11"/>
  <c r="K328" i="11"/>
  <c r="H328" i="11"/>
  <c r="C328" i="11"/>
  <c r="G328" i="11"/>
  <c r="F328" i="11"/>
  <c r="E328" i="11"/>
  <c r="Y332" i="11"/>
  <c r="X332" i="11"/>
  <c r="V332" i="11"/>
  <c r="W332" i="11"/>
  <c r="U332" i="11"/>
  <c r="S332" i="11"/>
  <c r="T332" i="11"/>
  <c r="R332" i="11"/>
  <c r="Q332" i="11"/>
  <c r="P332" i="11"/>
  <c r="O332" i="11"/>
  <c r="L332" i="11"/>
  <c r="N332" i="11"/>
  <c r="M332" i="11"/>
  <c r="J332" i="11"/>
  <c r="I332" i="11"/>
  <c r="K332" i="11"/>
  <c r="H332" i="11"/>
  <c r="C332" i="11"/>
  <c r="G332" i="11"/>
  <c r="F332" i="11"/>
  <c r="E332" i="11"/>
  <c r="Y336" i="11"/>
  <c r="X336" i="11"/>
  <c r="V336" i="11"/>
  <c r="W336" i="11"/>
  <c r="U336" i="11"/>
  <c r="S336" i="11"/>
  <c r="T336" i="11"/>
  <c r="R336" i="11"/>
  <c r="Q336" i="11"/>
  <c r="P336" i="11"/>
  <c r="O336" i="11"/>
  <c r="L336" i="11"/>
  <c r="N336" i="11"/>
  <c r="M336" i="11"/>
  <c r="J336" i="11"/>
  <c r="I336" i="11"/>
  <c r="K336" i="11"/>
  <c r="H336" i="11"/>
  <c r="C336" i="11"/>
  <c r="G336" i="11"/>
  <c r="F336" i="11"/>
  <c r="E336" i="11"/>
  <c r="Y340" i="11"/>
  <c r="X340" i="11"/>
  <c r="W340" i="11"/>
  <c r="V340" i="11"/>
  <c r="U340" i="11"/>
  <c r="S340" i="11"/>
  <c r="T340" i="11"/>
  <c r="R340" i="11"/>
  <c r="Q340" i="11"/>
  <c r="P340" i="11"/>
  <c r="L340" i="11"/>
  <c r="O340" i="11"/>
  <c r="N340" i="11"/>
  <c r="M340" i="11"/>
  <c r="J340" i="11"/>
  <c r="I340" i="11"/>
  <c r="K340" i="11"/>
  <c r="H340" i="11"/>
  <c r="C340" i="11"/>
  <c r="G340" i="11"/>
  <c r="F340" i="11"/>
  <c r="E340" i="11"/>
  <c r="Y344" i="11"/>
  <c r="X344" i="11"/>
  <c r="W344" i="11"/>
  <c r="V344" i="11"/>
  <c r="U344" i="11"/>
  <c r="S344" i="11"/>
  <c r="T344" i="11"/>
  <c r="R344" i="11"/>
  <c r="Q344" i="11"/>
  <c r="P344" i="11"/>
  <c r="L344" i="11"/>
  <c r="N344" i="11"/>
  <c r="O344" i="11"/>
  <c r="M344" i="11"/>
  <c r="J344" i="11"/>
  <c r="I344" i="11"/>
  <c r="K344" i="11"/>
  <c r="H344" i="11"/>
  <c r="C344" i="11"/>
  <c r="G344" i="11"/>
  <c r="F344" i="11"/>
  <c r="E344" i="11"/>
  <c r="Y348" i="11"/>
  <c r="X348" i="11"/>
  <c r="W348" i="11"/>
  <c r="V348" i="11"/>
  <c r="U348" i="11"/>
  <c r="S348" i="11"/>
  <c r="T348" i="11"/>
  <c r="R348" i="11"/>
  <c r="Q348" i="11"/>
  <c r="P348" i="11"/>
  <c r="L348" i="11"/>
  <c r="O348" i="11"/>
  <c r="N348" i="11"/>
  <c r="M348" i="11"/>
  <c r="J348" i="11"/>
  <c r="I348" i="11"/>
  <c r="K348" i="11"/>
  <c r="H348" i="11"/>
  <c r="C348" i="11"/>
  <c r="G348" i="11"/>
  <c r="F348" i="11"/>
  <c r="E348" i="11"/>
  <c r="Y352" i="11"/>
  <c r="X352" i="11"/>
  <c r="W352" i="11"/>
  <c r="V352" i="11"/>
  <c r="U352" i="11"/>
  <c r="S352" i="11"/>
  <c r="T352" i="11"/>
  <c r="R352" i="11"/>
  <c r="Q352" i="11"/>
  <c r="P352" i="11"/>
  <c r="L352" i="11"/>
  <c r="N352" i="11"/>
  <c r="O352" i="11"/>
  <c r="M352" i="11"/>
  <c r="J352" i="11"/>
  <c r="I352" i="11"/>
  <c r="K352" i="11"/>
  <c r="H352" i="11"/>
  <c r="C352" i="11"/>
  <c r="G352" i="11"/>
  <c r="F352" i="11"/>
  <c r="E352" i="11"/>
  <c r="Y356" i="11"/>
  <c r="X356" i="11"/>
  <c r="W356" i="11"/>
  <c r="V356" i="11"/>
  <c r="U356" i="11"/>
  <c r="S356" i="11"/>
  <c r="T356" i="11"/>
  <c r="R356" i="11"/>
  <c r="Q356" i="11"/>
  <c r="P356" i="11"/>
  <c r="L356" i="11"/>
  <c r="O356" i="11"/>
  <c r="N356" i="11"/>
  <c r="M356" i="11"/>
  <c r="J356" i="11"/>
  <c r="I356" i="11"/>
  <c r="K356" i="11"/>
  <c r="H356" i="11"/>
  <c r="C356" i="11"/>
  <c r="G356" i="11"/>
  <c r="F356" i="11"/>
  <c r="E356" i="11"/>
  <c r="Y360" i="11"/>
  <c r="X360" i="11"/>
  <c r="W360" i="11"/>
  <c r="V360" i="11"/>
  <c r="U360" i="11"/>
  <c r="S360" i="11"/>
  <c r="T360" i="11"/>
  <c r="R360" i="11"/>
  <c r="P360" i="11"/>
  <c r="Q360" i="11"/>
  <c r="L360" i="11"/>
  <c r="N360" i="11"/>
  <c r="O360" i="11"/>
  <c r="M360" i="11"/>
  <c r="J360" i="11"/>
  <c r="I360" i="11"/>
  <c r="K360" i="11"/>
  <c r="H360" i="11"/>
  <c r="C360" i="11"/>
  <c r="G360" i="11"/>
  <c r="F360" i="11"/>
  <c r="E360" i="11"/>
  <c r="Y364" i="11"/>
  <c r="X364" i="11"/>
  <c r="W364" i="11"/>
  <c r="V364" i="11"/>
  <c r="U364" i="11"/>
  <c r="S364" i="11"/>
  <c r="T364" i="11"/>
  <c r="R364" i="11"/>
  <c r="Q364" i="11"/>
  <c r="P364" i="11"/>
  <c r="L364" i="11"/>
  <c r="O364" i="11"/>
  <c r="N364" i="11"/>
  <c r="M364" i="11"/>
  <c r="J364" i="11"/>
  <c r="I364" i="11"/>
  <c r="K364" i="11"/>
  <c r="H364" i="11"/>
  <c r="C364" i="11"/>
  <c r="G364" i="11"/>
  <c r="F364" i="11"/>
  <c r="E364" i="11"/>
  <c r="B3" i="11"/>
  <c r="B21" i="11"/>
  <c r="B17" i="11"/>
  <c r="B13" i="11"/>
  <c r="B9" i="11"/>
  <c r="B5" i="11"/>
  <c r="C29" i="11"/>
  <c r="C25" i="11"/>
  <c r="C13" i="11"/>
  <c r="C5" i="11"/>
  <c r="D4" i="11"/>
  <c r="D364" i="11"/>
  <c r="D360" i="11"/>
  <c r="D356" i="11"/>
  <c r="D352" i="11"/>
  <c r="D348" i="11"/>
  <c r="D344" i="11"/>
  <c r="D340" i="11"/>
  <c r="D336" i="11"/>
  <c r="D332" i="11"/>
  <c r="D328" i="11"/>
  <c r="D324" i="11"/>
  <c r="D320" i="11"/>
  <c r="D316" i="11"/>
  <c r="D312" i="11"/>
  <c r="D308" i="11"/>
  <c r="D304" i="11"/>
  <c r="D300" i="11"/>
  <c r="D296" i="11"/>
  <c r="D292" i="11"/>
  <c r="D288" i="11"/>
  <c r="D284" i="11"/>
  <c r="D280" i="11"/>
  <c r="D276" i="11"/>
  <c r="D272" i="11"/>
  <c r="D268" i="11"/>
  <c r="D264" i="11"/>
  <c r="D260" i="11"/>
  <c r="D256" i="11"/>
  <c r="D252" i="11"/>
  <c r="D248" i="11"/>
  <c r="D244" i="11"/>
  <c r="D240" i="11"/>
  <c r="D236" i="11"/>
  <c r="D232" i="11"/>
  <c r="D228" i="11"/>
  <c r="D224" i="11"/>
  <c r="D220" i="11"/>
  <c r="D216" i="11"/>
  <c r="D212" i="11"/>
  <c r="D208" i="11"/>
  <c r="D204" i="11"/>
  <c r="D200" i="11"/>
  <c r="D196" i="11"/>
  <c r="D192" i="11"/>
  <c r="D188" i="11"/>
  <c r="D184" i="11"/>
  <c r="D180" i="11"/>
  <c r="D176" i="11"/>
  <c r="D172" i="11"/>
  <c r="D168" i="11"/>
  <c r="D164" i="11"/>
  <c r="D160" i="11"/>
  <c r="D156" i="11"/>
  <c r="D152" i="11"/>
  <c r="D148" i="11"/>
  <c r="D144" i="11"/>
  <c r="D140" i="11"/>
  <c r="D136" i="11"/>
  <c r="D132" i="11"/>
  <c r="D128" i="11"/>
  <c r="D124" i="11"/>
  <c r="D120" i="11"/>
  <c r="D116" i="11"/>
  <c r="D112" i="11"/>
  <c r="D108" i="11"/>
  <c r="D104" i="11"/>
  <c r="D100" i="11"/>
  <c r="D96" i="11"/>
  <c r="D92" i="11"/>
  <c r="D88" i="11"/>
  <c r="D84" i="11"/>
  <c r="D80" i="11"/>
  <c r="D76" i="11"/>
  <c r="D72" i="11"/>
  <c r="D68" i="11"/>
  <c r="D64" i="11"/>
  <c r="D60" i="11"/>
  <c r="D52" i="11"/>
  <c r="D44" i="11"/>
  <c r="D36" i="11"/>
  <c r="D32" i="11"/>
  <c r="D24" i="11"/>
  <c r="D20" i="11"/>
  <c r="D15" i="11"/>
  <c r="D11" i="11"/>
  <c r="D7" i="11"/>
  <c r="B196" i="11"/>
  <c r="B188" i="11"/>
  <c r="B180" i="11"/>
  <c r="B172" i="11"/>
  <c r="B164" i="11"/>
  <c r="B156" i="11"/>
  <c r="B148" i="11"/>
  <c r="B140" i="11"/>
  <c r="B132" i="11"/>
  <c r="B124" i="11"/>
  <c r="B116" i="11"/>
  <c r="B108" i="11"/>
  <c r="Y8" i="11"/>
  <c r="X8" i="11"/>
  <c r="W8" i="11"/>
  <c r="V8" i="11"/>
  <c r="U8" i="11"/>
  <c r="T8" i="11"/>
  <c r="S8" i="11"/>
  <c r="R8" i="11"/>
  <c r="Q8" i="11"/>
  <c r="P8" i="11"/>
  <c r="N8" i="11"/>
  <c r="O8" i="11"/>
  <c r="L8" i="11"/>
  <c r="K8" i="11"/>
  <c r="M8" i="11"/>
  <c r="J8" i="11"/>
  <c r="I8" i="11"/>
  <c r="H8" i="11"/>
  <c r="G8" i="11"/>
  <c r="F8" i="11"/>
  <c r="E8" i="11"/>
  <c r="Y28" i="11"/>
  <c r="X28" i="11"/>
  <c r="W28" i="11"/>
  <c r="V28" i="11"/>
  <c r="U28" i="11"/>
  <c r="T28" i="11"/>
  <c r="S28" i="11"/>
  <c r="R28" i="11"/>
  <c r="Q28" i="11"/>
  <c r="P28" i="11"/>
  <c r="N28" i="11"/>
  <c r="O28" i="11"/>
  <c r="L28" i="11"/>
  <c r="K28" i="11"/>
  <c r="M28" i="11"/>
  <c r="J28" i="11"/>
  <c r="I28" i="11"/>
  <c r="H28" i="11"/>
  <c r="G28" i="11"/>
  <c r="F28" i="11"/>
  <c r="E28" i="11"/>
  <c r="Y48" i="11"/>
  <c r="X48" i="11"/>
  <c r="W48" i="11"/>
  <c r="V48" i="11"/>
  <c r="U48" i="11"/>
  <c r="T48" i="11"/>
  <c r="S48" i="11"/>
  <c r="R48" i="11"/>
  <c r="Q48" i="11"/>
  <c r="P48" i="11"/>
  <c r="O48" i="11"/>
  <c r="L48" i="11"/>
  <c r="K48" i="11"/>
  <c r="N48" i="11"/>
  <c r="M48" i="11"/>
  <c r="J48" i="11"/>
  <c r="I48" i="11"/>
  <c r="H48" i="11"/>
  <c r="G48" i="11"/>
  <c r="C48" i="11"/>
  <c r="F48" i="11"/>
  <c r="B48" i="11"/>
  <c r="E48" i="11"/>
  <c r="Y9" i="11"/>
  <c r="X9" i="11"/>
  <c r="W9" i="11"/>
  <c r="V9" i="11"/>
  <c r="U9" i="11"/>
  <c r="T9" i="11"/>
  <c r="S9" i="11"/>
  <c r="R9" i="11"/>
  <c r="Q9" i="11"/>
  <c r="O9" i="11"/>
  <c r="N9" i="11"/>
  <c r="P9" i="11"/>
  <c r="M9" i="11"/>
  <c r="L9" i="11"/>
  <c r="K9" i="11"/>
  <c r="H9" i="11"/>
  <c r="G9" i="11"/>
  <c r="J9" i="11"/>
  <c r="I9" i="11"/>
  <c r="E9" i="11"/>
  <c r="F9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H21" i="11"/>
  <c r="G21" i="11"/>
  <c r="J21" i="11"/>
  <c r="I21" i="11"/>
  <c r="E21" i="11"/>
  <c r="F21" i="11"/>
  <c r="Y33" i="11"/>
  <c r="X33" i="11"/>
  <c r="W33" i="11"/>
  <c r="V33" i="11"/>
  <c r="U33" i="11"/>
  <c r="T33" i="11"/>
  <c r="S33" i="11"/>
  <c r="R33" i="11"/>
  <c r="Q33" i="11"/>
  <c r="O33" i="11"/>
  <c r="N33" i="11"/>
  <c r="P33" i="11"/>
  <c r="M33" i="11"/>
  <c r="L33" i="11"/>
  <c r="K33" i="11"/>
  <c r="H33" i="11"/>
  <c r="G33" i="11"/>
  <c r="J33" i="11"/>
  <c r="I33" i="11"/>
  <c r="E33" i="11"/>
  <c r="F33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H45" i="11"/>
  <c r="G45" i="11"/>
  <c r="J45" i="11"/>
  <c r="I45" i="11"/>
  <c r="E45" i="11"/>
  <c r="C45" i="11"/>
  <c r="F45" i="11"/>
  <c r="B45" i="11"/>
  <c r="Y57" i="11"/>
  <c r="X57" i="11"/>
  <c r="W57" i="11"/>
  <c r="V57" i="11"/>
  <c r="U57" i="11"/>
  <c r="T57" i="11"/>
  <c r="S57" i="11"/>
  <c r="R57" i="11"/>
  <c r="Q57" i="11"/>
  <c r="O57" i="11"/>
  <c r="P57" i="11"/>
  <c r="M57" i="11"/>
  <c r="L57" i="11"/>
  <c r="K57" i="11"/>
  <c r="N57" i="11"/>
  <c r="H57" i="11"/>
  <c r="G57" i="11"/>
  <c r="J57" i="11"/>
  <c r="I57" i="11"/>
  <c r="E57" i="11"/>
  <c r="C57" i="11"/>
  <c r="F57" i="11"/>
  <c r="B57" i="11"/>
  <c r="Y69" i="11"/>
  <c r="X69" i="11"/>
  <c r="W69" i="11"/>
  <c r="V69" i="11"/>
  <c r="U69" i="11"/>
  <c r="T69" i="11"/>
  <c r="S69" i="11"/>
  <c r="R69" i="11"/>
  <c r="Q69" i="11"/>
  <c r="O69" i="11"/>
  <c r="P69" i="11"/>
  <c r="M69" i="11"/>
  <c r="L69" i="11"/>
  <c r="K69" i="11"/>
  <c r="N69" i="11"/>
  <c r="H69" i="11"/>
  <c r="G69" i="11"/>
  <c r="J69" i="11"/>
  <c r="I69" i="11"/>
  <c r="E69" i="11"/>
  <c r="C69" i="11"/>
  <c r="F69" i="11"/>
  <c r="B69" i="11"/>
  <c r="Y81" i="11"/>
  <c r="X81" i="11"/>
  <c r="W81" i="11"/>
  <c r="V81" i="11"/>
  <c r="U81" i="11"/>
  <c r="T81" i="11"/>
  <c r="S81" i="11"/>
  <c r="R81" i="11"/>
  <c r="Q81" i="11"/>
  <c r="O81" i="11"/>
  <c r="P81" i="11"/>
  <c r="M81" i="11"/>
  <c r="L81" i="11"/>
  <c r="K81" i="11"/>
  <c r="N81" i="11"/>
  <c r="H81" i="11"/>
  <c r="G81" i="11"/>
  <c r="J81" i="11"/>
  <c r="I81" i="11"/>
  <c r="E81" i="11"/>
  <c r="C81" i="11"/>
  <c r="F81" i="11"/>
  <c r="B81" i="11"/>
  <c r="Y93" i="11"/>
  <c r="X93" i="11"/>
  <c r="W93" i="11"/>
  <c r="V93" i="11"/>
  <c r="U93" i="11"/>
  <c r="T93" i="11"/>
  <c r="S93" i="11"/>
  <c r="R93" i="11"/>
  <c r="Q93" i="11"/>
  <c r="O93" i="11"/>
  <c r="P93" i="11"/>
  <c r="M93" i="11"/>
  <c r="L93" i="11"/>
  <c r="K93" i="11"/>
  <c r="N93" i="11"/>
  <c r="H93" i="11"/>
  <c r="G93" i="11"/>
  <c r="J93" i="11"/>
  <c r="I93" i="11"/>
  <c r="E93" i="11"/>
  <c r="C93" i="11"/>
  <c r="F93" i="11"/>
  <c r="B93" i="11"/>
  <c r="Y101" i="11"/>
  <c r="X101" i="11"/>
  <c r="W101" i="11"/>
  <c r="V101" i="11"/>
  <c r="U101" i="11"/>
  <c r="T101" i="11"/>
  <c r="S101" i="11"/>
  <c r="R101" i="11"/>
  <c r="Q101" i="11"/>
  <c r="O101" i="11"/>
  <c r="P101" i="11"/>
  <c r="M101" i="11"/>
  <c r="L101" i="11"/>
  <c r="K101" i="11"/>
  <c r="N101" i="11"/>
  <c r="H101" i="11"/>
  <c r="G101" i="11"/>
  <c r="J101" i="11"/>
  <c r="I101" i="11"/>
  <c r="E101" i="11"/>
  <c r="C101" i="11"/>
  <c r="F101" i="11"/>
  <c r="B101" i="11"/>
  <c r="Y105" i="11"/>
  <c r="X105" i="11"/>
  <c r="W105" i="11"/>
  <c r="V105" i="11"/>
  <c r="U105" i="11"/>
  <c r="T105" i="11"/>
  <c r="S105" i="11"/>
  <c r="R105" i="11"/>
  <c r="Q105" i="11"/>
  <c r="O105" i="11"/>
  <c r="P105" i="11"/>
  <c r="M105" i="11"/>
  <c r="L105" i="11"/>
  <c r="K105" i="11"/>
  <c r="N105" i="11"/>
  <c r="H105" i="11"/>
  <c r="G105" i="11"/>
  <c r="J105" i="11"/>
  <c r="I105" i="11"/>
  <c r="E105" i="11"/>
  <c r="C105" i="11"/>
  <c r="F105" i="11"/>
  <c r="Y109" i="11"/>
  <c r="X109" i="11"/>
  <c r="W109" i="11"/>
  <c r="V109" i="11"/>
  <c r="U109" i="11"/>
  <c r="T109" i="11"/>
  <c r="S109" i="11"/>
  <c r="R109" i="11"/>
  <c r="Q109" i="11"/>
  <c r="O109" i="11"/>
  <c r="P109" i="11"/>
  <c r="M109" i="11"/>
  <c r="L109" i="11"/>
  <c r="K109" i="11"/>
  <c r="N109" i="11"/>
  <c r="H109" i="11"/>
  <c r="G109" i="11"/>
  <c r="J109" i="11"/>
  <c r="I109" i="11"/>
  <c r="E109" i="11"/>
  <c r="C109" i="11"/>
  <c r="F109" i="11"/>
  <c r="Y113" i="11"/>
  <c r="X113" i="11"/>
  <c r="W113" i="11"/>
  <c r="V113" i="11"/>
  <c r="U113" i="11"/>
  <c r="T113" i="11"/>
  <c r="S113" i="11"/>
  <c r="R113" i="11"/>
  <c r="Q113" i="11"/>
  <c r="O113" i="11"/>
  <c r="P113" i="11"/>
  <c r="M113" i="11"/>
  <c r="L113" i="11"/>
  <c r="K113" i="11"/>
  <c r="N113" i="11"/>
  <c r="H113" i="11"/>
  <c r="J113" i="11"/>
  <c r="I113" i="11"/>
  <c r="G113" i="11"/>
  <c r="E113" i="11"/>
  <c r="C113" i="11"/>
  <c r="F113" i="11"/>
  <c r="Y117" i="11"/>
  <c r="X117" i="11"/>
  <c r="W117" i="11"/>
  <c r="V117" i="11"/>
  <c r="U117" i="11"/>
  <c r="T117" i="11"/>
  <c r="S117" i="11"/>
  <c r="R117" i="11"/>
  <c r="Q117" i="11"/>
  <c r="O117" i="11"/>
  <c r="P117" i="11"/>
  <c r="M117" i="11"/>
  <c r="L117" i="11"/>
  <c r="K117" i="11"/>
  <c r="N117" i="11"/>
  <c r="H117" i="11"/>
  <c r="J117" i="11"/>
  <c r="I117" i="11"/>
  <c r="E117" i="11"/>
  <c r="C117" i="11"/>
  <c r="G117" i="11"/>
  <c r="F117" i="11"/>
  <c r="Y121" i="11"/>
  <c r="X121" i="11"/>
  <c r="W121" i="11"/>
  <c r="V121" i="11"/>
  <c r="U121" i="11"/>
  <c r="T121" i="11"/>
  <c r="S121" i="11"/>
  <c r="R121" i="11"/>
  <c r="Q121" i="11"/>
  <c r="O121" i="11"/>
  <c r="P121" i="11"/>
  <c r="M121" i="11"/>
  <c r="L121" i="11"/>
  <c r="K121" i="11"/>
  <c r="N121" i="11"/>
  <c r="H121" i="11"/>
  <c r="J121" i="11"/>
  <c r="I121" i="11"/>
  <c r="G121" i="11"/>
  <c r="E121" i="11"/>
  <c r="C121" i="11"/>
  <c r="F121" i="11"/>
  <c r="Y125" i="11"/>
  <c r="X125" i="11"/>
  <c r="W125" i="11"/>
  <c r="V125" i="11"/>
  <c r="U125" i="11"/>
  <c r="T125" i="11"/>
  <c r="S125" i="11"/>
  <c r="R125" i="11"/>
  <c r="Q125" i="11"/>
  <c r="O125" i="11"/>
  <c r="P125" i="11"/>
  <c r="M125" i="11"/>
  <c r="L125" i="11"/>
  <c r="K125" i="11"/>
  <c r="N125" i="11"/>
  <c r="H125" i="11"/>
  <c r="J125" i="11"/>
  <c r="I125" i="11"/>
  <c r="E125" i="11"/>
  <c r="C125" i="11"/>
  <c r="G125" i="11"/>
  <c r="F125" i="11"/>
  <c r="Y129" i="11"/>
  <c r="X129" i="11"/>
  <c r="W129" i="11"/>
  <c r="V129" i="11"/>
  <c r="U129" i="11"/>
  <c r="T129" i="11"/>
  <c r="S129" i="11"/>
  <c r="R129" i="11"/>
  <c r="Q129" i="11"/>
  <c r="O129" i="11"/>
  <c r="P129" i="11"/>
  <c r="M129" i="11"/>
  <c r="L129" i="11"/>
  <c r="K129" i="11"/>
  <c r="N129" i="11"/>
  <c r="H129" i="11"/>
  <c r="J129" i="11"/>
  <c r="I129" i="11"/>
  <c r="G129" i="11"/>
  <c r="E129" i="11"/>
  <c r="C129" i="11"/>
  <c r="F129" i="11"/>
  <c r="Y133" i="11"/>
  <c r="X133" i="11"/>
  <c r="W133" i="11"/>
  <c r="V133" i="11"/>
  <c r="U133" i="11"/>
  <c r="T133" i="11"/>
  <c r="S133" i="11"/>
  <c r="R133" i="11"/>
  <c r="Q133" i="11"/>
  <c r="O133" i="11"/>
  <c r="P133" i="11"/>
  <c r="M133" i="11"/>
  <c r="L133" i="11"/>
  <c r="K133" i="11"/>
  <c r="N133" i="11"/>
  <c r="H133" i="11"/>
  <c r="J133" i="11"/>
  <c r="I133" i="11"/>
  <c r="E133" i="11"/>
  <c r="C133" i="11"/>
  <c r="G133" i="11"/>
  <c r="F133" i="11"/>
  <c r="Y137" i="11"/>
  <c r="X137" i="11"/>
  <c r="W137" i="11"/>
  <c r="V137" i="11"/>
  <c r="U137" i="11"/>
  <c r="T137" i="11"/>
  <c r="S137" i="11"/>
  <c r="R137" i="11"/>
  <c r="Q137" i="11"/>
  <c r="O137" i="11"/>
  <c r="P137" i="11"/>
  <c r="M137" i="11"/>
  <c r="L137" i="11"/>
  <c r="K137" i="11"/>
  <c r="N137" i="11"/>
  <c r="H137" i="11"/>
  <c r="J137" i="11"/>
  <c r="I137" i="11"/>
  <c r="G137" i="11"/>
  <c r="E137" i="11"/>
  <c r="C137" i="11"/>
  <c r="F137" i="11"/>
  <c r="Y141" i="11"/>
  <c r="X141" i="11"/>
  <c r="W141" i="11"/>
  <c r="V141" i="11"/>
  <c r="U141" i="11"/>
  <c r="T141" i="11"/>
  <c r="S141" i="11"/>
  <c r="R141" i="11"/>
  <c r="Q141" i="11"/>
  <c r="O141" i="11"/>
  <c r="P141" i="11"/>
  <c r="M141" i="11"/>
  <c r="L141" i="11"/>
  <c r="K141" i="11"/>
  <c r="N141" i="11"/>
  <c r="H141" i="11"/>
  <c r="J141" i="11"/>
  <c r="I141" i="11"/>
  <c r="E141" i="11"/>
  <c r="C141" i="11"/>
  <c r="G141" i="11"/>
  <c r="F141" i="11"/>
  <c r="Y145" i="11"/>
  <c r="X145" i="11"/>
  <c r="W145" i="11"/>
  <c r="V145" i="11"/>
  <c r="U145" i="11"/>
  <c r="T145" i="11"/>
  <c r="S145" i="11"/>
  <c r="R145" i="11"/>
  <c r="Q145" i="11"/>
  <c r="O145" i="11"/>
  <c r="P145" i="11"/>
  <c r="M145" i="11"/>
  <c r="L145" i="11"/>
  <c r="K145" i="11"/>
  <c r="N145" i="11"/>
  <c r="H145" i="11"/>
  <c r="J145" i="11"/>
  <c r="I145" i="11"/>
  <c r="G145" i="11"/>
  <c r="E145" i="11"/>
  <c r="C145" i="11"/>
  <c r="F145" i="11"/>
  <c r="Y149" i="11"/>
  <c r="X149" i="11"/>
  <c r="W149" i="11"/>
  <c r="V149" i="11"/>
  <c r="U149" i="11"/>
  <c r="T149" i="11"/>
  <c r="S149" i="11"/>
  <c r="R149" i="11"/>
  <c r="Q149" i="11"/>
  <c r="O149" i="11"/>
  <c r="P149" i="11"/>
  <c r="M149" i="11"/>
  <c r="L149" i="11"/>
  <c r="K149" i="11"/>
  <c r="N149" i="11"/>
  <c r="H149" i="11"/>
  <c r="J149" i="11"/>
  <c r="I149" i="11"/>
  <c r="E149" i="11"/>
  <c r="C149" i="11"/>
  <c r="G149" i="11"/>
  <c r="F149" i="11"/>
  <c r="Y153" i="11"/>
  <c r="X153" i="11"/>
  <c r="W153" i="11"/>
  <c r="V153" i="11"/>
  <c r="U153" i="11"/>
  <c r="T153" i="11"/>
  <c r="S153" i="11"/>
  <c r="R153" i="11"/>
  <c r="Q153" i="11"/>
  <c r="O153" i="11"/>
  <c r="P153" i="11"/>
  <c r="M153" i="11"/>
  <c r="L153" i="11"/>
  <c r="K153" i="11"/>
  <c r="N153" i="11"/>
  <c r="H153" i="11"/>
  <c r="J153" i="11"/>
  <c r="I153" i="11"/>
  <c r="G153" i="11"/>
  <c r="E153" i="11"/>
  <c r="C153" i="11"/>
  <c r="F153" i="11"/>
  <c r="Y157" i="11"/>
  <c r="X157" i="11"/>
  <c r="W157" i="11"/>
  <c r="V157" i="11"/>
  <c r="U157" i="11"/>
  <c r="T157" i="11"/>
  <c r="S157" i="11"/>
  <c r="R157" i="11"/>
  <c r="Q157" i="11"/>
  <c r="O157" i="11"/>
  <c r="P157" i="11"/>
  <c r="M157" i="11"/>
  <c r="L157" i="11"/>
  <c r="K157" i="11"/>
  <c r="N157" i="11"/>
  <c r="H157" i="11"/>
  <c r="J157" i="11"/>
  <c r="I157" i="11"/>
  <c r="E157" i="11"/>
  <c r="C157" i="11"/>
  <c r="G157" i="11"/>
  <c r="F157" i="11"/>
  <c r="Y161" i="11"/>
  <c r="X161" i="11"/>
  <c r="W161" i="11"/>
  <c r="V161" i="11"/>
  <c r="U161" i="11"/>
  <c r="T161" i="11"/>
  <c r="S161" i="11"/>
  <c r="R161" i="11"/>
  <c r="Q161" i="11"/>
  <c r="O161" i="11"/>
  <c r="P161" i="11"/>
  <c r="M161" i="11"/>
  <c r="L161" i="11"/>
  <c r="K161" i="11"/>
  <c r="N161" i="11"/>
  <c r="H161" i="11"/>
  <c r="J161" i="11"/>
  <c r="I161" i="11"/>
  <c r="G161" i="11"/>
  <c r="E161" i="11"/>
  <c r="C161" i="11"/>
  <c r="F161" i="11"/>
  <c r="Y165" i="11"/>
  <c r="X165" i="11"/>
  <c r="W165" i="11"/>
  <c r="V165" i="11"/>
  <c r="U165" i="11"/>
  <c r="T165" i="11"/>
  <c r="S165" i="11"/>
  <c r="R165" i="11"/>
  <c r="Q165" i="11"/>
  <c r="O165" i="11"/>
  <c r="P165" i="11"/>
  <c r="M165" i="11"/>
  <c r="L165" i="11"/>
  <c r="K165" i="11"/>
  <c r="N165" i="11"/>
  <c r="H165" i="11"/>
  <c r="J165" i="11"/>
  <c r="I165" i="11"/>
  <c r="E165" i="11"/>
  <c r="C165" i="11"/>
  <c r="G165" i="11"/>
  <c r="F165" i="11"/>
  <c r="Y169" i="11"/>
  <c r="X169" i="11"/>
  <c r="W169" i="11"/>
  <c r="V169" i="11"/>
  <c r="U169" i="11"/>
  <c r="T169" i="11"/>
  <c r="S169" i="11"/>
  <c r="R169" i="11"/>
  <c r="Q169" i="11"/>
  <c r="O169" i="11"/>
  <c r="P169" i="11"/>
  <c r="M169" i="11"/>
  <c r="L169" i="11"/>
  <c r="K169" i="11"/>
  <c r="N169" i="11"/>
  <c r="H169" i="11"/>
  <c r="J169" i="11"/>
  <c r="I169" i="11"/>
  <c r="E169" i="11"/>
  <c r="C169" i="11"/>
  <c r="G169" i="11"/>
  <c r="F169" i="11"/>
  <c r="Y173" i="11"/>
  <c r="X173" i="11"/>
  <c r="W173" i="11"/>
  <c r="V173" i="11"/>
  <c r="U173" i="11"/>
  <c r="T173" i="11"/>
  <c r="S173" i="11"/>
  <c r="R173" i="11"/>
  <c r="Q173" i="11"/>
  <c r="O173" i="11"/>
  <c r="P173" i="11"/>
  <c r="M173" i="11"/>
  <c r="L173" i="11"/>
  <c r="K173" i="11"/>
  <c r="N173" i="11"/>
  <c r="H173" i="11"/>
  <c r="J173" i="11"/>
  <c r="I173" i="11"/>
  <c r="E173" i="11"/>
  <c r="C173" i="11"/>
  <c r="G173" i="11"/>
  <c r="F173" i="11"/>
  <c r="Y177" i="11"/>
  <c r="X177" i="11"/>
  <c r="W177" i="11"/>
  <c r="V177" i="11"/>
  <c r="U177" i="11"/>
  <c r="S177" i="11"/>
  <c r="T177" i="11"/>
  <c r="R177" i="11"/>
  <c r="Q177" i="11"/>
  <c r="O177" i="11"/>
  <c r="P177" i="11"/>
  <c r="M177" i="11"/>
  <c r="L177" i="11"/>
  <c r="K177" i="11"/>
  <c r="N177" i="11"/>
  <c r="H177" i="11"/>
  <c r="J177" i="11"/>
  <c r="I177" i="11"/>
  <c r="E177" i="11"/>
  <c r="C177" i="11"/>
  <c r="G177" i="11"/>
  <c r="F177" i="11"/>
  <c r="Y181" i="11"/>
  <c r="X181" i="11"/>
  <c r="W181" i="11"/>
  <c r="V181" i="11"/>
  <c r="U181" i="11"/>
  <c r="T181" i="11"/>
  <c r="S181" i="11"/>
  <c r="R181" i="11"/>
  <c r="Q181" i="11"/>
  <c r="O181" i="11"/>
  <c r="P181" i="11"/>
  <c r="M181" i="11"/>
  <c r="L181" i="11"/>
  <c r="K181" i="11"/>
  <c r="N181" i="11"/>
  <c r="H181" i="11"/>
  <c r="J181" i="11"/>
  <c r="I181" i="11"/>
  <c r="E181" i="11"/>
  <c r="C181" i="11"/>
  <c r="G181" i="11"/>
  <c r="F181" i="11"/>
  <c r="Y185" i="11"/>
  <c r="X185" i="11"/>
  <c r="W185" i="11"/>
  <c r="V185" i="11"/>
  <c r="U185" i="11"/>
  <c r="S185" i="11"/>
  <c r="T185" i="11"/>
  <c r="R185" i="11"/>
  <c r="Q185" i="11"/>
  <c r="O185" i="11"/>
  <c r="P185" i="11"/>
  <c r="M185" i="11"/>
  <c r="L185" i="11"/>
  <c r="K185" i="11"/>
  <c r="N185" i="11"/>
  <c r="H185" i="11"/>
  <c r="J185" i="11"/>
  <c r="I185" i="11"/>
  <c r="E185" i="11"/>
  <c r="C185" i="11"/>
  <c r="G185" i="11"/>
  <c r="F185" i="11"/>
  <c r="Y189" i="11"/>
  <c r="X189" i="11"/>
  <c r="W189" i="11"/>
  <c r="V189" i="11"/>
  <c r="U189" i="11"/>
  <c r="T189" i="11"/>
  <c r="S189" i="11"/>
  <c r="R189" i="11"/>
  <c r="Q189" i="11"/>
  <c r="O189" i="11"/>
  <c r="P189" i="11"/>
  <c r="M189" i="11"/>
  <c r="L189" i="11"/>
  <c r="K189" i="11"/>
  <c r="N189" i="11"/>
  <c r="H189" i="11"/>
  <c r="J189" i="11"/>
  <c r="I189" i="11"/>
  <c r="E189" i="11"/>
  <c r="C189" i="11"/>
  <c r="G189" i="11"/>
  <c r="F189" i="11"/>
  <c r="Y193" i="11"/>
  <c r="X193" i="11"/>
  <c r="W193" i="11"/>
  <c r="V193" i="11"/>
  <c r="U193" i="11"/>
  <c r="S193" i="11"/>
  <c r="T193" i="11"/>
  <c r="R193" i="11"/>
  <c r="Q193" i="11"/>
  <c r="O193" i="11"/>
  <c r="P193" i="11"/>
  <c r="M193" i="11"/>
  <c r="L193" i="11"/>
  <c r="K193" i="11"/>
  <c r="N193" i="11"/>
  <c r="H193" i="11"/>
  <c r="J193" i="11"/>
  <c r="I193" i="11"/>
  <c r="E193" i="11"/>
  <c r="C193" i="11"/>
  <c r="G193" i="11"/>
  <c r="F193" i="11"/>
  <c r="Y197" i="11"/>
  <c r="X197" i="11"/>
  <c r="W197" i="11"/>
  <c r="V197" i="11"/>
  <c r="U197" i="11"/>
  <c r="T197" i="11"/>
  <c r="S197" i="11"/>
  <c r="R197" i="11"/>
  <c r="Q197" i="11"/>
  <c r="O197" i="11"/>
  <c r="P197" i="11"/>
  <c r="M197" i="11"/>
  <c r="L197" i="11"/>
  <c r="K197" i="11"/>
  <c r="N197" i="11"/>
  <c r="H197" i="11"/>
  <c r="J197" i="11"/>
  <c r="I197" i="11"/>
  <c r="E197" i="11"/>
  <c r="C197" i="11"/>
  <c r="G197" i="11"/>
  <c r="F197" i="11"/>
  <c r="Y201" i="11"/>
  <c r="X201" i="11"/>
  <c r="W201" i="11"/>
  <c r="V201" i="11"/>
  <c r="U201" i="11"/>
  <c r="S201" i="11"/>
  <c r="T201" i="11"/>
  <c r="R201" i="11"/>
  <c r="Q201" i="11"/>
  <c r="O201" i="11"/>
  <c r="P201" i="11"/>
  <c r="M201" i="11"/>
  <c r="L201" i="11"/>
  <c r="K201" i="11"/>
  <c r="N201" i="11"/>
  <c r="H201" i="11"/>
  <c r="J201" i="11"/>
  <c r="I201" i="11"/>
  <c r="E201" i="11"/>
  <c r="C201" i="11"/>
  <c r="G201" i="11"/>
  <c r="F201" i="11"/>
  <c r="Y205" i="11"/>
  <c r="X205" i="11"/>
  <c r="W205" i="11"/>
  <c r="V205" i="11"/>
  <c r="U205" i="11"/>
  <c r="T205" i="11"/>
  <c r="S205" i="11"/>
  <c r="R205" i="11"/>
  <c r="Q205" i="11"/>
  <c r="O205" i="11"/>
  <c r="P205" i="11"/>
  <c r="M205" i="11"/>
  <c r="L205" i="11"/>
  <c r="K205" i="11"/>
  <c r="N205" i="11"/>
  <c r="H205" i="11"/>
  <c r="J205" i="11"/>
  <c r="I205" i="11"/>
  <c r="E205" i="11"/>
  <c r="C205" i="11"/>
  <c r="G205" i="11"/>
  <c r="F205" i="11"/>
  <c r="Y209" i="11"/>
  <c r="X209" i="11"/>
  <c r="W209" i="11"/>
  <c r="V209" i="11"/>
  <c r="U209" i="11"/>
  <c r="S209" i="11"/>
  <c r="T209" i="11"/>
  <c r="R209" i="11"/>
  <c r="Q209" i="11"/>
  <c r="O209" i="11"/>
  <c r="P209" i="11"/>
  <c r="M209" i="11"/>
  <c r="L209" i="11"/>
  <c r="K209" i="11"/>
  <c r="N209" i="11"/>
  <c r="H209" i="11"/>
  <c r="J209" i="11"/>
  <c r="I209" i="11"/>
  <c r="E209" i="11"/>
  <c r="C209" i="11"/>
  <c r="G209" i="11"/>
  <c r="F209" i="11"/>
  <c r="Y213" i="11"/>
  <c r="X213" i="11"/>
  <c r="W213" i="11"/>
  <c r="V213" i="11"/>
  <c r="U213" i="11"/>
  <c r="T213" i="11"/>
  <c r="S213" i="11"/>
  <c r="R213" i="11"/>
  <c r="Q213" i="11"/>
  <c r="O213" i="11"/>
  <c r="P213" i="11"/>
  <c r="M213" i="11"/>
  <c r="L213" i="11"/>
  <c r="K213" i="11"/>
  <c r="N213" i="11"/>
  <c r="H213" i="11"/>
  <c r="J213" i="11"/>
  <c r="I213" i="11"/>
  <c r="E213" i="11"/>
  <c r="C213" i="11"/>
  <c r="G213" i="11"/>
  <c r="F213" i="11"/>
  <c r="Y217" i="11"/>
  <c r="X217" i="11"/>
  <c r="W217" i="11"/>
  <c r="V217" i="11"/>
  <c r="U217" i="11"/>
  <c r="S217" i="11"/>
  <c r="T217" i="11"/>
  <c r="R217" i="11"/>
  <c r="Q217" i="11"/>
  <c r="O217" i="11"/>
  <c r="P217" i="11"/>
  <c r="M217" i="11"/>
  <c r="L217" i="11"/>
  <c r="K217" i="11"/>
  <c r="N217" i="11"/>
  <c r="H217" i="11"/>
  <c r="J217" i="11"/>
  <c r="I217" i="11"/>
  <c r="E217" i="11"/>
  <c r="C217" i="11"/>
  <c r="G217" i="11"/>
  <c r="F217" i="11"/>
  <c r="Y221" i="11"/>
  <c r="X221" i="11"/>
  <c r="V221" i="11"/>
  <c r="W221" i="11"/>
  <c r="U221" i="11"/>
  <c r="T221" i="11"/>
  <c r="S221" i="11"/>
  <c r="R221" i="11"/>
  <c r="Q221" i="11"/>
  <c r="O221" i="11"/>
  <c r="P221" i="11"/>
  <c r="M221" i="11"/>
  <c r="L221" i="11"/>
  <c r="K221" i="11"/>
  <c r="N221" i="11"/>
  <c r="H221" i="11"/>
  <c r="J221" i="11"/>
  <c r="I221" i="11"/>
  <c r="E221" i="11"/>
  <c r="C221" i="11"/>
  <c r="G221" i="11"/>
  <c r="F221" i="11"/>
  <c r="Y225" i="11"/>
  <c r="X225" i="11"/>
  <c r="W225" i="11"/>
  <c r="V225" i="11"/>
  <c r="U225" i="11"/>
  <c r="S225" i="11"/>
  <c r="T225" i="11"/>
  <c r="R225" i="11"/>
  <c r="Q225" i="11"/>
  <c r="O225" i="11"/>
  <c r="P225" i="11"/>
  <c r="M225" i="11"/>
  <c r="L225" i="11"/>
  <c r="K225" i="11"/>
  <c r="N225" i="11"/>
  <c r="H225" i="11"/>
  <c r="J225" i="11"/>
  <c r="I225" i="11"/>
  <c r="E225" i="11"/>
  <c r="C225" i="11"/>
  <c r="G225" i="11"/>
  <c r="F225" i="11"/>
  <c r="Y229" i="11"/>
  <c r="X229" i="11"/>
  <c r="W229" i="11"/>
  <c r="U229" i="11"/>
  <c r="V229" i="11"/>
  <c r="T229" i="11"/>
  <c r="S229" i="11"/>
  <c r="R229" i="11"/>
  <c r="Q229" i="11"/>
  <c r="O229" i="11"/>
  <c r="P229" i="11"/>
  <c r="M229" i="11"/>
  <c r="L229" i="11"/>
  <c r="K229" i="11"/>
  <c r="N229" i="11"/>
  <c r="H229" i="11"/>
  <c r="J229" i="11"/>
  <c r="I229" i="11"/>
  <c r="E229" i="11"/>
  <c r="C229" i="11"/>
  <c r="G229" i="11"/>
  <c r="F229" i="11"/>
  <c r="Y233" i="11"/>
  <c r="X233" i="11"/>
  <c r="W233" i="11"/>
  <c r="V233" i="11"/>
  <c r="U233" i="11"/>
  <c r="T233" i="11"/>
  <c r="S233" i="11"/>
  <c r="R233" i="11"/>
  <c r="Q233" i="11"/>
  <c r="O233" i="11"/>
  <c r="P233" i="11"/>
  <c r="M233" i="11"/>
  <c r="L233" i="11"/>
  <c r="K233" i="11"/>
  <c r="N233" i="11"/>
  <c r="H233" i="11"/>
  <c r="J233" i="11"/>
  <c r="I233" i="11"/>
  <c r="E233" i="11"/>
  <c r="C233" i="11"/>
  <c r="G233" i="11"/>
  <c r="F233" i="11"/>
  <c r="Y237" i="11"/>
  <c r="X237" i="11"/>
  <c r="W237" i="11"/>
  <c r="U237" i="11"/>
  <c r="V237" i="11"/>
  <c r="T237" i="11"/>
  <c r="S237" i="11"/>
  <c r="R237" i="11"/>
  <c r="Q237" i="11"/>
  <c r="O237" i="11"/>
  <c r="P237" i="11"/>
  <c r="M237" i="11"/>
  <c r="L237" i="11"/>
  <c r="K237" i="11"/>
  <c r="N237" i="11"/>
  <c r="H237" i="11"/>
  <c r="J237" i="11"/>
  <c r="I237" i="11"/>
  <c r="E237" i="11"/>
  <c r="C237" i="11"/>
  <c r="G237" i="11"/>
  <c r="F237" i="11"/>
  <c r="Y241" i="11"/>
  <c r="X241" i="11"/>
  <c r="W241" i="11"/>
  <c r="V241" i="11"/>
  <c r="U241" i="11"/>
  <c r="T241" i="11"/>
  <c r="S241" i="11"/>
  <c r="R241" i="11"/>
  <c r="Q241" i="11"/>
  <c r="O241" i="11"/>
  <c r="P241" i="11"/>
  <c r="M241" i="11"/>
  <c r="L241" i="11"/>
  <c r="K241" i="11"/>
  <c r="N241" i="11"/>
  <c r="H241" i="11"/>
  <c r="J241" i="11"/>
  <c r="I241" i="11"/>
  <c r="E241" i="11"/>
  <c r="C241" i="11"/>
  <c r="G241" i="11"/>
  <c r="F241" i="11"/>
  <c r="Y245" i="11"/>
  <c r="X245" i="11"/>
  <c r="W245" i="11"/>
  <c r="U245" i="11"/>
  <c r="V245" i="11"/>
  <c r="T245" i="11"/>
  <c r="S245" i="11"/>
  <c r="R245" i="11"/>
  <c r="Q245" i="11"/>
  <c r="O245" i="11"/>
  <c r="P245" i="11"/>
  <c r="M245" i="11"/>
  <c r="L245" i="11"/>
  <c r="N245" i="11"/>
  <c r="K245" i="11"/>
  <c r="H245" i="11"/>
  <c r="J245" i="11"/>
  <c r="I245" i="11"/>
  <c r="E245" i="11"/>
  <c r="C245" i="11"/>
  <c r="G245" i="11"/>
  <c r="F245" i="11"/>
  <c r="Y249" i="11"/>
  <c r="X249" i="11"/>
  <c r="W249" i="11"/>
  <c r="V249" i="11"/>
  <c r="U249" i="11"/>
  <c r="T249" i="11"/>
  <c r="S249" i="11"/>
  <c r="R249" i="11"/>
  <c r="Q249" i="11"/>
  <c r="O249" i="11"/>
  <c r="P249" i="11"/>
  <c r="M249" i="11"/>
  <c r="L249" i="11"/>
  <c r="N249" i="11"/>
  <c r="H249" i="11"/>
  <c r="J249" i="11"/>
  <c r="K249" i="11"/>
  <c r="I249" i="11"/>
  <c r="E249" i="11"/>
  <c r="C249" i="11"/>
  <c r="G249" i="11"/>
  <c r="F249" i="11"/>
  <c r="Y253" i="11"/>
  <c r="X253" i="11"/>
  <c r="W253" i="11"/>
  <c r="U253" i="11"/>
  <c r="V253" i="11"/>
  <c r="T253" i="11"/>
  <c r="S253" i="11"/>
  <c r="R253" i="11"/>
  <c r="Q253" i="11"/>
  <c r="O253" i="11"/>
  <c r="P253" i="11"/>
  <c r="M253" i="11"/>
  <c r="L253" i="11"/>
  <c r="N253" i="11"/>
  <c r="K253" i="11"/>
  <c r="H253" i="11"/>
  <c r="J253" i="11"/>
  <c r="I253" i="11"/>
  <c r="E253" i="11"/>
  <c r="C253" i="11"/>
  <c r="G253" i="11"/>
  <c r="F253" i="11"/>
  <c r="Y257" i="11"/>
  <c r="X257" i="11"/>
  <c r="W257" i="11"/>
  <c r="V257" i="11"/>
  <c r="U257" i="11"/>
  <c r="T257" i="11"/>
  <c r="S257" i="11"/>
  <c r="R257" i="11"/>
  <c r="Q257" i="11"/>
  <c r="O257" i="11"/>
  <c r="P257" i="11"/>
  <c r="M257" i="11"/>
  <c r="L257" i="11"/>
  <c r="N257" i="11"/>
  <c r="H257" i="11"/>
  <c r="J257" i="11"/>
  <c r="K257" i="11"/>
  <c r="I257" i="11"/>
  <c r="E257" i="11"/>
  <c r="C257" i="11"/>
  <c r="G257" i="11"/>
  <c r="F257" i="11"/>
  <c r="Y261" i="11"/>
  <c r="X261" i="11"/>
  <c r="W261" i="11"/>
  <c r="U261" i="11"/>
  <c r="V261" i="11"/>
  <c r="T261" i="11"/>
  <c r="S261" i="11"/>
  <c r="R261" i="11"/>
  <c r="Q261" i="11"/>
  <c r="O261" i="11"/>
  <c r="P261" i="11"/>
  <c r="M261" i="11"/>
  <c r="L261" i="11"/>
  <c r="N261" i="11"/>
  <c r="K261" i="11"/>
  <c r="H261" i="11"/>
  <c r="J261" i="11"/>
  <c r="I261" i="11"/>
  <c r="E261" i="11"/>
  <c r="C261" i="11"/>
  <c r="G261" i="11"/>
  <c r="F261" i="11"/>
  <c r="Y265" i="11"/>
  <c r="X265" i="11"/>
  <c r="W265" i="11"/>
  <c r="V265" i="11"/>
  <c r="U265" i="11"/>
  <c r="T265" i="11"/>
  <c r="S265" i="11"/>
  <c r="R265" i="11"/>
  <c r="Q265" i="11"/>
  <c r="O265" i="11"/>
  <c r="P265" i="11"/>
  <c r="M265" i="11"/>
  <c r="L265" i="11"/>
  <c r="N265" i="11"/>
  <c r="H265" i="11"/>
  <c r="J265" i="11"/>
  <c r="K265" i="11"/>
  <c r="I265" i="11"/>
  <c r="E265" i="11"/>
  <c r="C265" i="11"/>
  <c r="G265" i="11"/>
  <c r="F265" i="11"/>
  <c r="Y269" i="11"/>
  <c r="X269" i="11"/>
  <c r="W269" i="11"/>
  <c r="U269" i="11"/>
  <c r="V269" i="11"/>
  <c r="T269" i="11"/>
  <c r="S269" i="11"/>
  <c r="R269" i="11"/>
  <c r="Q269" i="11"/>
  <c r="O269" i="11"/>
  <c r="P269" i="11"/>
  <c r="M269" i="11"/>
  <c r="L269" i="11"/>
  <c r="N269" i="11"/>
  <c r="K269" i="11"/>
  <c r="H269" i="11"/>
  <c r="J269" i="11"/>
  <c r="I269" i="11"/>
  <c r="E269" i="11"/>
  <c r="C269" i="11"/>
  <c r="G269" i="11"/>
  <c r="F269" i="11"/>
  <c r="Y273" i="11"/>
  <c r="X273" i="11"/>
  <c r="W273" i="11"/>
  <c r="V273" i="11"/>
  <c r="U273" i="11"/>
  <c r="T273" i="11"/>
  <c r="S273" i="11"/>
  <c r="R273" i="11"/>
  <c r="Q273" i="11"/>
  <c r="O273" i="11"/>
  <c r="P273" i="11"/>
  <c r="M273" i="11"/>
  <c r="L273" i="11"/>
  <c r="N273" i="11"/>
  <c r="H273" i="11"/>
  <c r="J273" i="11"/>
  <c r="K273" i="11"/>
  <c r="I273" i="11"/>
  <c r="E273" i="11"/>
  <c r="C273" i="11"/>
  <c r="G273" i="11"/>
  <c r="F273" i="11"/>
  <c r="Y277" i="11"/>
  <c r="X277" i="11"/>
  <c r="W277" i="11"/>
  <c r="U277" i="11"/>
  <c r="V277" i="11"/>
  <c r="T277" i="11"/>
  <c r="S277" i="11"/>
  <c r="R277" i="11"/>
  <c r="Q277" i="11"/>
  <c r="O277" i="11"/>
  <c r="P277" i="11"/>
  <c r="M277" i="11"/>
  <c r="L277" i="11"/>
  <c r="N277" i="11"/>
  <c r="K277" i="11"/>
  <c r="H277" i="11"/>
  <c r="J277" i="11"/>
  <c r="I277" i="11"/>
  <c r="E277" i="11"/>
  <c r="C277" i="11"/>
  <c r="G277" i="11"/>
  <c r="F277" i="11"/>
  <c r="Y281" i="11"/>
  <c r="X281" i="11"/>
  <c r="W281" i="11"/>
  <c r="V281" i="11"/>
  <c r="U281" i="11"/>
  <c r="T281" i="11"/>
  <c r="S281" i="11"/>
  <c r="R281" i="11"/>
  <c r="Q281" i="11"/>
  <c r="O281" i="11"/>
  <c r="P281" i="11"/>
  <c r="M281" i="11"/>
  <c r="L281" i="11"/>
  <c r="N281" i="11"/>
  <c r="K281" i="11"/>
  <c r="H281" i="11"/>
  <c r="J281" i="11"/>
  <c r="I281" i="11"/>
  <c r="E281" i="11"/>
  <c r="C281" i="11"/>
  <c r="G281" i="11"/>
  <c r="F281" i="11"/>
  <c r="Y285" i="11"/>
  <c r="X285" i="11"/>
  <c r="W285" i="11"/>
  <c r="U285" i="11"/>
  <c r="V285" i="11"/>
  <c r="T285" i="11"/>
  <c r="S285" i="11"/>
  <c r="R285" i="11"/>
  <c r="Q285" i="11"/>
  <c r="O285" i="11"/>
  <c r="P285" i="11"/>
  <c r="M285" i="11"/>
  <c r="L285" i="11"/>
  <c r="N285" i="11"/>
  <c r="K285" i="11"/>
  <c r="H285" i="11"/>
  <c r="J285" i="11"/>
  <c r="I285" i="11"/>
  <c r="E285" i="11"/>
  <c r="C285" i="11"/>
  <c r="G285" i="11"/>
  <c r="F285" i="11"/>
  <c r="Y289" i="11"/>
  <c r="X289" i="11"/>
  <c r="W289" i="11"/>
  <c r="V289" i="11"/>
  <c r="U289" i="11"/>
  <c r="T289" i="11"/>
  <c r="S289" i="11"/>
  <c r="R289" i="11"/>
  <c r="Q289" i="11"/>
  <c r="O289" i="11"/>
  <c r="P289" i="11"/>
  <c r="M289" i="11"/>
  <c r="L289" i="11"/>
  <c r="N289" i="11"/>
  <c r="K289" i="11"/>
  <c r="H289" i="11"/>
  <c r="J289" i="11"/>
  <c r="I289" i="11"/>
  <c r="E289" i="11"/>
  <c r="C289" i="11"/>
  <c r="G289" i="11"/>
  <c r="F289" i="11"/>
  <c r="Y293" i="11"/>
  <c r="X293" i="11"/>
  <c r="W293" i="11"/>
  <c r="U293" i="11"/>
  <c r="V293" i="11"/>
  <c r="T293" i="11"/>
  <c r="S293" i="11"/>
  <c r="R293" i="11"/>
  <c r="Q293" i="11"/>
  <c r="O293" i="11"/>
  <c r="P293" i="11"/>
  <c r="M293" i="11"/>
  <c r="L293" i="11"/>
  <c r="N293" i="11"/>
  <c r="K293" i="11"/>
  <c r="H293" i="11"/>
  <c r="J293" i="11"/>
  <c r="I293" i="11"/>
  <c r="E293" i="11"/>
  <c r="C293" i="11"/>
  <c r="G293" i="11"/>
  <c r="F293" i="11"/>
  <c r="Y297" i="11"/>
  <c r="X297" i="11"/>
  <c r="W297" i="11"/>
  <c r="V297" i="11"/>
  <c r="U297" i="11"/>
  <c r="T297" i="11"/>
  <c r="S297" i="11"/>
  <c r="R297" i="11"/>
  <c r="Q297" i="11"/>
  <c r="O297" i="11"/>
  <c r="P297" i="11"/>
  <c r="M297" i="11"/>
  <c r="L297" i="11"/>
  <c r="N297" i="11"/>
  <c r="K297" i="11"/>
  <c r="H297" i="11"/>
  <c r="J297" i="11"/>
  <c r="I297" i="11"/>
  <c r="E297" i="11"/>
  <c r="C297" i="11"/>
  <c r="G297" i="11"/>
  <c r="F297" i="11"/>
  <c r="Y301" i="11"/>
  <c r="X301" i="11"/>
  <c r="W301" i="11"/>
  <c r="U301" i="11"/>
  <c r="V301" i="11"/>
  <c r="T301" i="11"/>
  <c r="S301" i="11"/>
  <c r="R301" i="11"/>
  <c r="Q301" i="11"/>
  <c r="O301" i="11"/>
  <c r="P301" i="11"/>
  <c r="M301" i="11"/>
  <c r="L301" i="11"/>
  <c r="N301" i="11"/>
  <c r="K301" i="11"/>
  <c r="H301" i="11"/>
  <c r="J301" i="11"/>
  <c r="I301" i="11"/>
  <c r="E301" i="11"/>
  <c r="C301" i="11"/>
  <c r="G301" i="11"/>
  <c r="F301" i="11"/>
  <c r="Y305" i="11"/>
  <c r="X305" i="11"/>
  <c r="W305" i="11"/>
  <c r="V305" i="11"/>
  <c r="U305" i="11"/>
  <c r="T305" i="11"/>
  <c r="S305" i="11"/>
  <c r="R305" i="11"/>
  <c r="Q305" i="11"/>
  <c r="O305" i="11"/>
  <c r="P305" i="11"/>
  <c r="M305" i="11"/>
  <c r="L305" i="11"/>
  <c r="N305" i="11"/>
  <c r="K305" i="11"/>
  <c r="H305" i="11"/>
  <c r="J305" i="11"/>
  <c r="I305" i="11"/>
  <c r="E305" i="11"/>
  <c r="C305" i="11"/>
  <c r="G305" i="11"/>
  <c r="F305" i="11"/>
  <c r="Y309" i="11"/>
  <c r="X309" i="11"/>
  <c r="W309" i="11"/>
  <c r="U309" i="11"/>
  <c r="V309" i="11"/>
  <c r="T309" i="11"/>
  <c r="S309" i="11"/>
  <c r="R309" i="11"/>
  <c r="Q309" i="11"/>
  <c r="O309" i="11"/>
  <c r="P309" i="11"/>
  <c r="M309" i="11"/>
  <c r="L309" i="11"/>
  <c r="N309" i="11"/>
  <c r="K309" i="11"/>
  <c r="H309" i="11"/>
  <c r="J309" i="11"/>
  <c r="I309" i="11"/>
  <c r="E309" i="11"/>
  <c r="C309" i="11"/>
  <c r="G309" i="11"/>
  <c r="F309" i="11"/>
  <c r="Y313" i="11"/>
  <c r="X313" i="11"/>
  <c r="W313" i="11"/>
  <c r="V313" i="11"/>
  <c r="U313" i="11"/>
  <c r="T313" i="11"/>
  <c r="S313" i="11"/>
  <c r="R313" i="11"/>
  <c r="Q313" i="11"/>
  <c r="O313" i="11"/>
  <c r="P313" i="11"/>
  <c r="M313" i="11"/>
  <c r="L313" i="11"/>
  <c r="N313" i="11"/>
  <c r="K313" i="11"/>
  <c r="H313" i="11"/>
  <c r="J313" i="11"/>
  <c r="I313" i="11"/>
  <c r="E313" i="11"/>
  <c r="C313" i="11"/>
  <c r="G313" i="11"/>
  <c r="F313" i="11"/>
  <c r="Y317" i="11"/>
  <c r="X317" i="11"/>
  <c r="W317" i="11"/>
  <c r="U317" i="11"/>
  <c r="V317" i="11"/>
  <c r="T317" i="11"/>
  <c r="S317" i="11"/>
  <c r="R317" i="11"/>
  <c r="Q317" i="11"/>
  <c r="O317" i="11"/>
  <c r="P317" i="11"/>
  <c r="M317" i="11"/>
  <c r="L317" i="11"/>
  <c r="N317" i="11"/>
  <c r="K317" i="11"/>
  <c r="H317" i="11"/>
  <c r="J317" i="11"/>
  <c r="I317" i="11"/>
  <c r="E317" i="11"/>
  <c r="C317" i="11"/>
  <c r="G317" i="11"/>
  <c r="F317" i="11"/>
  <c r="Y321" i="11"/>
  <c r="X321" i="11"/>
  <c r="W321" i="11"/>
  <c r="V321" i="11"/>
  <c r="U321" i="11"/>
  <c r="T321" i="11"/>
  <c r="S321" i="11"/>
  <c r="R321" i="11"/>
  <c r="Q321" i="11"/>
  <c r="O321" i="11"/>
  <c r="P321" i="11"/>
  <c r="M321" i="11"/>
  <c r="L321" i="11"/>
  <c r="N321" i="11"/>
  <c r="K321" i="11"/>
  <c r="H321" i="11"/>
  <c r="J321" i="11"/>
  <c r="I321" i="11"/>
  <c r="E321" i="11"/>
  <c r="C321" i="11"/>
  <c r="G321" i="11"/>
  <c r="F321" i="11"/>
  <c r="Y325" i="11"/>
  <c r="X325" i="11"/>
  <c r="W325" i="11"/>
  <c r="U325" i="11"/>
  <c r="V325" i="11"/>
  <c r="T325" i="11"/>
  <c r="S325" i="11"/>
  <c r="R325" i="11"/>
  <c r="Q325" i="11"/>
  <c r="O325" i="11"/>
  <c r="P325" i="11"/>
  <c r="M325" i="11"/>
  <c r="L325" i="11"/>
  <c r="N325" i="11"/>
  <c r="K325" i="11"/>
  <c r="H325" i="11"/>
  <c r="J325" i="11"/>
  <c r="I325" i="11"/>
  <c r="E325" i="11"/>
  <c r="C325" i="11"/>
  <c r="G325" i="11"/>
  <c r="F325" i="11"/>
  <c r="Y329" i="11"/>
  <c r="X329" i="11"/>
  <c r="W329" i="11"/>
  <c r="V329" i="11"/>
  <c r="U329" i="11"/>
  <c r="T329" i="11"/>
  <c r="S329" i="11"/>
  <c r="R329" i="11"/>
  <c r="Q329" i="11"/>
  <c r="O329" i="11"/>
  <c r="P329" i="11"/>
  <c r="M329" i="11"/>
  <c r="L329" i="11"/>
  <c r="N329" i="11"/>
  <c r="K329" i="11"/>
  <c r="H329" i="11"/>
  <c r="J329" i="11"/>
  <c r="I329" i="11"/>
  <c r="E329" i="11"/>
  <c r="C329" i="11"/>
  <c r="G329" i="11"/>
  <c r="F329" i="11"/>
  <c r="Y333" i="11"/>
  <c r="X333" i="11"/>
  <c r="W333" i="11"/>
  <c r="U333" i="11"/>
  <c r="V333" i="11"/>
  <c r="T333" i="11"/>
  <c r="S333" i="11"/>
  <c r="R333" i="11"/>
  <c r="Q333" i="11"/>
  <c r="O333" i="11"/>
  <c r="P333" i="11"/>
  <c r="M333" i="11"/>
  <c r="L333" i="11"/>
  <c r="N333" i="11"/>
  <c r="K333" i="11"/>
  <c r="H333" i="11"/>
  <c r="J333" i="11"/>
  <c r="I333" i="11"/>
  <c r="E333" i="11"/>
  <c r="C333" i="11"/>
  <c r="G333" i="11"/>
  <c r="F333" i="11"/>
  <c r="Y337" i="11"/>
  <c r="X337" i="11"/>
  <c r="W337" i="11"/>
  <c r="V337" i="11"/>
  <c r="U337" i="11"/>
  <c r="T337" i="11"/>
  <c r="S337" i="11"/>
  <c r="R337" i="11"/>
  <c r="Q337" i="11"/>
  <c r="O337" i="11"/>
  <c r="P337" i="11"/>
  <c r="M337" i="11"/>
  <c r="L337" i="11"/>
  <c r="N337" i="11"/>
  <c r="K337" i="11"/>
  <c r="H337" i="11"/>
  <c r="J337" i="11"/>
  <c r="I337" i="11"/>
  <c r="E337" i="11"/>
  <c r="C337" i="11"/>
  <c r="G337" i="11"/>
  <c r="F337" i="11"/>
  <c r="Y341" i="11"/>
  <c r="X341" i="11"/>
  <c r="W341" i="11"/>
  <c r="V341" i="11"/>
  <c r="U341" i="11"/>
  <c r="T341" i="11"/>
  <c r="S341" i="11"/>
  <c r="R341" i="11"/>
  <c r="Q341" i="11"/>
  <c r="O341" i="11"/>
  <c r="P341" i="11"/>
  <c r="M341" i="11"/>
  <c r="L341" i="11"/>
  <c r="N341" i="11"/>
  <c r="K341" i="11"/>
  <c r="H341" i="11"/>
  <c r="J341" i="11"/>
  <c r="I341" i="11"/>
  <c r="E341" i="11"/>
  <c r="C341" i="11"/>
  <c r="G341" i="11"/>
  <c r="F341" i="11"/>
  <c r="Y345" i="11"/>
  <c r="X345" i="11"/>
  <c r="W345" i="11"/>
  <c r="V345" i="11"/>
  <c r="U345" i="11"/>
  <c r="T345" i="11"/>
  <c r="S345" i="11"/>
  <c r="R345" i="11"/>
  <c r="Q345" i="11"/>
  <c r="O345" i="11"/>
  <c r="P345" i="11"/>
  <c r="M345" i="11"/>
  <c r="L345" i="11"/>
  <c r="N345" i="11"/>
  <c r="K345" i="11"/>
  <c r="H345" i="11"/>
  <c r="J345" i="11"/>
  <c r="I345" i="11"/>
  <c r="E345" i="11"/>
  <c r="C345" i="11"/>
  <c r="G345" i="11"/>
  <c r="F345" i="11"/>
  <c r="Y349" i="11"/>
  <c r="X349" i="11"/>
  <c r="W349" i="11"/>
  <c r="V349" i="11"/>
  <c r="U349" i="11"/>
  <c r="T349" i="11"/>
  <c r="S349" i="11"/>
  <c r="R349" i="11"/>
  <c r="Q349" i="11"/>
  <c r="O349" i="11"/>
  <c r="P349" i="11"/>
  <c r="M349" i="11"/>
  <c r="L349" i="11"/>
  <c r="N349" i="11"/>
  <c r="K349" i="11"/>
  <c r="H349" i="11"/>
  <c r="J349" i="11"/>
  <c r="I349" i="11"/>
  <c r="E349" i="11"/>
  <c r="C349" i="11"/>
  <c r="G349" i="11"/>
  <c r="F349" i="11"/>
  <c r="Y353" i="11"/>
  <c r="X353" i="11"/>
  <c r="W353" i="11"/>
  <c r="V353" i="11"/>
  <c r="U353" i="11"/>
  <c r="T353" i="11"/>
  <c r="S353" i="11"/>
  <c r="R353" i="11"/>
  <c r="Q353" i="11"/>
  <c r="O353" i="11"/>
  <c r="P353" i="11"/>
  <c r="M353" i="11"/>
  <c r="L353" i="11"/>
  <c r="N353" i="11"/>
  <c r="K353" i="11"/>
  <c r="H353" i="11"/>
  <c r="J353" i="11"/>
  <c r="I353" i="11"/>
  <c r="E353" i="11"/>
  <c r="C353" i="11"/>
  <c r="G353" i="11"/>
  <c r="F353" i="11"/>
  <c r="Y357" i="11"/>
  <c r="X357" i="11"/>
  <c r="W357" i="11"/>
  <c r="V357" i="11"/>
  <c r="U357" i="11"/>
  <c r="T357" i="11"/>
  <c r="S357" i="11"/>
  <c r="R357" i="11"/>
  <c r="Q357" i="11"/>
  <c r="O357" i="11"/>
  <c r="P357" i="11"/>
  <c r="M357" i="11"/>
  <c r="L357" i="11"/>
  <c r="N357" i="11"/>
  <c r="K357" i="11"/>
  <c r="H357" i="11"/>
  <c r="J357" i="11"/>
  <c r="I357" i="11"/>
  <c r="E357" i="11"/>
  <c r="C357" i="11"/>
  <c r="G357" i="11"/>
  <c r="F357" i="11"/>
  <c r="Y361" i="11"/>
  <c r="X361" i="11"/>
  <c r="W361" i="11"/>
  <c r="V361" i="11"/>
  <c r="U361" i="11"/>
  <c r="T361" i="11"/>
  <c r="S361" i="11"/>
  <c r="R361" i="11"/>
  <c r="Q361" i="11"/>
  <c r="O361" i="11"/>
  <c r="P361" i="11"/>
  <c r="M361" i="11"/>
  <c r="L361" i="11"/>
  <c r="N361" i="11"/>
  <c r="K361" i="11"/>
  <c r="H361" i="11"/>
  <c r="J361" i="11"/>
  <c r="I361" i="11"/>
  <c r="E361" i="11"/>
  <c r="C361" i="11"/>
  <c r="G361" i="11"/>
  <c r="F361" i="11"/>
  <c r="Y365" i="11"/>
  <c r="X365" i="11"/>
  <c r="W365" i="11"/>
  <c r="V365" i="11"/>
  <c r="U365" i="11"/>
  <c r="T365" i="11"/>
  <c r="S365" i="11"/>
  <c r="R365" i="11"/>
  <c r="Q365" i="11"/>
  <c r="O365" i="11"/>
  <c r="P365" i="11"/>
  <c r="M365" i="11"/>
  <c r="L365" i="11"/>
  <c r="N365" i="11"/>
  <c r="K365" i="11"/>
  <c r="H365" i="11"/>
  <c r="J365" i="11"/>
  <c r="I365" i="11"/>
  <c r="E365" i="11"/>
  <c r="C365" i="11"/>
  <c r="G365" i="11"/>
  <c r="F365" i="11"/>
  <c r="B33" i="11"/>
  <c r="B25" i="11"/>
  <c r="B20" i="11"/>
  <c r="B16" i="11"/>
  <c r="B12" i="11"/>
  <c r="B8" i="11"/>
  <c r="B4" i="11"/>
  <c r="C32" i="11"/>
  <c r="C28" i="11"/>
  <c r="C20" i="11"/>
  <c r="C16" i="11"/>
  <c r="C8" i="11"/>
  <c r="C4" i="11"/>
  <c r="D347" i="11"/>
  <c r="D343" i="11"/>
  <c r="D339" i="11"/>
  <c r="D335" i="11"/>
  <c r="D331" i="11"/>
  <c r="D327" i="11"/>
  <c r="D323" i="11"/>
  <c r="D319" i="11"/>
  <c r="D315" i="11"/>
  <c r="D311" i="11"/>
  <c r="D307" i="11"/>
  <c r="D303" i="11"/>
  <c r="D299" i="11"/>
  <c r="D295" i="11"/>
  <c r="D291" i="11"/>
  <c r="D287" i="11"/>
  <c r="D283" i="11"/>
  <c r="D279" i="11"/>
  <c r="D275" i="11"/>
  <c r="D271" i="11"/>
  <c r="D267" i="11"/>
  <c r="D263" i="11"/>
  <c r="D259" i="11"/>
  <c r="D255" i="11"/>
  <c r="D251" i="11"/>
  <c r="D247" i="11"/>
  <c r="D243" i="11"/>
  <c r="D239" i="11"/>
  <c r="D235" i="11"/>
  <c r="D231" i="11"/>
  <c r="D227" i="11"/>
  <c r="D223" i="11"/>
  <c r="D219" i="11"/>
  <c r="D215" i="11"/>
  <c r="D211" i="11"/>
  <c r="D207" i="11"/>
  <c r="D203" i="11"/>
  <c r="D199" i="11"/>
  <c r="D195" i="11"/>
  <c r="D191" i="11"/>
  <c r="D187" i="11"/>
  <c r="D183" i="11"/>
  <c r="D179" i="11"/>
  <c r="D175" i="11"/>
  <c r="D171" i="11"/>
  <c r="D167" i="11"/>
  <c r="D163" i="11"/>
  <c r="D159" i="11"/>
  <c r="D155" i="11"/>
  <c r="D151" i="11"/>
  <c r="D147" i="11"/>
  <c r="D143" i="11"/>
  <c r="D139" i="11"/>
  <c r="D135" i="11"/>
  <c r="D131" i="11"/>
  <c r="D127" i="11"/>
  <c r="D123" i="11"/>
  <c r="D119" i="11"/>
  <c r="D115" i="11"/>
  <c r="D111" i="11"/>
  <c r="D107" i="11"/>
  <c r="D103" i="11"/>
  <c r="D99" i="11"/>
  <c r="D95" i="11"/>
  <c r="D91" i="11"/>
  <c r="D87" i="11"/>
  <c r="D83" i="11"/>
  <c r="D79" i="11"/>
  <c r="D75" i="11"/>
  <c r="D71" i="11"/>
  <c r="D67" i="11"/>
  <c r="D63" i="11"/>
  <c r="D59" i="11"/>
  <c r="D55" i="11"/>
  <c r="D51" i="11"/>
  <c r="D47" i="11"/>
  <c r="D43" i="11"/>
  <c r="D39" i="11"/>
  <c r="D35" i="11"/>
  <c r="D31" i="11"/>
  <c r="D27" i="11"/>
  <c r="D23" i="11"/>
  <c r="D19" i="11"/>
  <c r="B365" i="11"/>
  <c r="B361" i="11"/>
  <c r="B357" i="11"/>
  <c r="B353" i="11"/>
  <c r="B349" i="11"/>
  <c r="B345" i="11"/>
  <c r="B341" i="11"/>
  <c r="B337" i="11"/>
  <c r="B333" i="11"/>
  <c r="B329" i="11"/>
  <c r="B325" i="11"/>
  <c r="B321" i="11"/>
  <c r="B317" i="11"/>
  <c r="B313" i="11"/>
  <c r="B309" i="11"/>
  <c r="B305" i="11"/>
  <c r="B301" i="11"/>
  <c r="B297" i="11"/>
  <c r="B293" i="11"/>
  <c r="B289" i="11"/>
  <c r="B285" i="11"/>
  <c r="B281" i="11"/>
  <c r="B277" i="11"/>
  <c r="B273" i="11"/>
  <c r="B269" i="11"/>
  <c r="B265" i="11"/>
  <c r="B261" i="11"/>
  <c r="B257" i="11"/>
  <c r="B253" i="11"/>
  <c r="B249" i="11"/>
  <c r="B245" i="11"/>
  <c r="B241" i="11"/>
  <c r="B237" i="11"/>
  <c r="B233" i="11"/>
  <c r="B229" i="11"/>
  <c r="B225" i="11"/>
  <c r="B221" i="11"/>
  <c r="B217" i="11"/>
  <c r="B213" i="11"/>
  <c r="B209" i="11"/>
  <c r="B205" i="11"/>
  <c r="B201" i="11"/>
  <c r="B193" i="11"/>
  <c r="B185" i="11"/>
  <c r="B177" i="11"/>
  <c r="B169" i="11"/>
  <c r="B161" i="11"/>
  <c r="B153" i="11"/>
  <c r="B145" i="11"/>
  <c r="B137" i="11"/>
  <c r="B129" i="11"/>
  <c r="B121" i="11"/>
  <c r="B113" i="11"/>
  <c r="B105" i="11"/>
  <c r="Y12" i="11"/>
  <c r="X12" i="11"/>
  <c r="W12" i="11"/>
  <c r="V12" i="11"/>
  <c r="U12" i="11"/>
  <c r="T12" i="11"/>
  <c r="S12" i="11"/>
  <c r="R12" i="11"/>
  <c r="Q12" i="11"/>
  <c r="P12" i="11"/>
  <c r="N12" i="11"/>
  <c r="O12" i="11"/>
  <c r="L12" i="11"/>
  <c r="K12" i="11"/>
  <c r="M12" i="11"/>
  <c r="J12" i="11"/>
  <c r="I12" i="11"/>
  <c r="H12" i="11"/>
  <c r="G12" i="11"/>
  <c r="F12" i="11"/>
  <c r="E12" i="11"/>
  <c r="Y24" i="11"/>
  <c r="X24" i="11"/>
  <c r="W24" i="11"/>
  <c r="V24" i="11"/>
  <c r="U24" i="11"/>
  <c r="T24" i="11"/>
  <c r="S24" i="11"/>
  <c r="R24" i="11"/>
  <c r="Q24" i="11"/>
  <c r="P24" i="11"/>
  <c r="N24" i="11"/>
  <c r="O24" i="11"/>
  <c r="L24" i="11"/>
  <c r="K24" i="11"/>
  <c r="M24" i="11"/>
  <c r="J24" i="11"/>
  <c r="I24" i="11"/>
  <c r="H24" i="11"/>
  <c r="G24" i="11"/>
  <c r="F24" i="11"/>
  <c r="E24" i="11"/>
  <c r="Y40" i="11"/>
  <c r="X40" i="11"/>
  <c r="W40" i="11"/>
  <c r="V40" i="11"/>
  <c r="U40" i="11"/>
  <c r="T40" i="11"/>
  <c r="S40" i="11"/>
  <c r="R40" i="11"/>
  <c r="Q40" i="11"/>
  <c r="P40" i="11"/>
  <c r="N40" i="11"/>
  <c r="O40" i="11"/>
  <c r="L40" i="11"/>
  <c r="K40" i="11"/>
  <c r="M40" i="11"/>
  <c r="J40" i="11"/>
  <c r="I40" i="11"/>
  <c r="H40" i="11"/>
  <c r="G40" i="11"/>
  <c r="C40" i="11"/>
  <c r="F40" i="11"/>
  <c r="B40" i="11"/>
  <c r="E40" i="11"/>
  <c r="Y56" i="11"/>
  <c r="X56" i="11"/>
  <c r="W56" i="11"/>
  <c r="V56" i="11"/>
  <c r="U56" i="11"/>
  <c r="T56" i="11"/>
  <c r="S56" i="11"/>
  <c r="R56" i="11"/>
  <c r="Q56" i="11"/>
  <c r="P56" i="11"/>
  <c r="O56" i="11"/>
  <c r="L56" i="11"/>
  <c r="K56" i="11"/>
  <c r="N56" i="11"/>
  <c r="M56" i="11"/>
  <c r="J56" i="11"/>
  <c r="I56" i="11"/>
  <c r="H56" i="11"/>
  <c r="G56" i="11"/>
  <c r="C56" i="11"/>
  <c r="F56" i="11"/>
  <c r="B56" i="11"/>
  <c r="E56" i="11"/>
  <c r="Y17" i="11"/>
  <c r="X17" i="11"/>
  <c r="W17" i="11"/>
  <c r="V17" i="11"/>
  <c r="U17" i="11"/>
  <c r="T17" i="11"/>
  <c r="S17" i="11"/>
  <c r="R17" i="11"/>
  <c r="Q17" i="11"/>
  <c r="O17" i="11"/>
  <c r="N17" i="11"/>
  <c r="P17" i="11"/>
  <c r="M17" i="11"/>
  <c r="L17" i="11"/>
  <c r="K17" i="11"/>
  <c r="H17" i="11"/>
  <c r="G17" i="11"/>
  <c r="J17" i="11"/>
  <c r="I17" i="11"/>
  <c r="E17" i="11"/>
  <c r="F17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H29" i="11"/>
  <c r="G29" i="11"/>
  <c r="J29" i="11"/>
  <c r="I29" i="11"/>
  <c r="E29" i="11"/>
  <c r="F29" i="11"/>
  <c r="Y41" i="11"/>
  <c r="X41" i="11"/>
  <c r="W41" i="11"/>
  <c r="V41" i="11"/>
  <c r="U41" i="11"/>
  <c r="T41" i="11"/>
  <c r="S41" i="11"/>
  <c r="R41" i="11"/>
  <c r="Q41" i="11"/>
  <c r="O41" i="11"/>
  <c r="N41" i="11"/>
  <c r="P41" i="11"/>
  <c r="M41" i="11"/>
  <c r="L41" i="11"/>
  <c r="K41" i="11"/>
  <c r="H41" i="11"/>
  <c r="G41" i="11"/>
  <c r="J41" i="11"/>
  <c r="I41" i="11"/>
  <c r="E41" i="11"/>
  <c r="C41" i="11"/>
  <c r="F41" i="11"/>
  <c r="B41" i="11"/>
  <c r="Y53" i="11"/>
  <c r="X53" i="11"/>
  <c r="W53" i="11"/>
  <c r="V53" i="11"/>
  <c r="U53" i="11"/>
  <c r="T53" i="11"/>
  <c r="S53" i="11"/>
  <c r="R53" i="11"/>
  <c r="Q53" i="11"/>
  <c r="P53" i="11"/>
  <c r="O53" i="11"/>
  <c r="M53" i="11"/>
  <c r="L53" i="11"/>
  <c r="K53" i="11"/>
  <c r="N53" i="11"/>
  <c r="H53" i="11"/>
  <c r="G53" i="11"/>
  <c r="J53" i="11"/>
  <c r="I53" i="11"/>
  <c r="E53" i="11"/>
  <c r="C53" i="11"/>
  <c r="F53" i="11"/>
  <c r="B53" i="11"/>
  <c r="Y61" i="11"/>
  <c r="X61" i="11"/>
  <c r="W61" i="11"/>
  <c r="V61" i="11"/>
  <c r="U61" i="11"/>
  <c r="T61" i="11"/>
  <c r="S61" i="11"/>
  <c r="R61" i="11"/>
  <c r="Q61" i="11"/>
  <c r="O61" i="11"/>
  <c r="P61" i="11"/>
  <c r="M61" i="11"/>
  <c r="L61" i="11"/>
  <c r="K61" i="11"/>
  <c r="N61" i="11"/>
  <c r="H61" i="11"/>
  <c r="G61" i="11"/>
  <c r="J61" i="11"/>
  <c r="I61" i="11"/>
  <c r="E61" i="11"/>
  <c r="C61" i="11"/>
  <c r="F61" i="11"/>
  <c r="B61" i="11"/>
  <c r="Y73" i="11"/>
  <c r="X73" i="11"/>
  <c r="W73" i="11"/>
  <c r="V73" i="11"/>
  <c r="U73" i="11"/>
  <c r="T73" i="11"/>
  <c r="S73" i="11"/>
  <c r="R73" i="11"/>
  <c r="Q73" i="11"/>
  <c r="O73" i="11"/>
  <c r="P73" i="11"/>
  <c r="M73" i="11"/>
  <c r="L73" i="11"/>
  <c r="K73" i="11"/>
  <c r="N73" i="11"/>
  <c r="H73" i="11"/>
  <c r="G73" i="11"/>
  <c r="J73" i="11"/>
  <c r="I73" i="11"/>
  <c r="E73" i="11"/>
  <c r="C73" i="11"/>
  <c r="F73" i="11"/>
  <c r="B73" i="11"/>
  <c r="Y85" i="11"/>
  <c r="X85" i="11"/>
  <c r="W85" i="11"/>
  <c r="V85" i="11"/>
  <c r="U85" i="11"/>
  <c r="T85" i="11"/>
  <c r="S85" i="11"/>
  <c r="R85" i="11"/>
  <c r="Q85" i="11"/>
  <c r="O85" i="11"/>
  <c r="P85" i="11"/>
  <c r="M85" i="11"/>
  <c r="L85" i="11"/>
  <c r="K85" i="11"/>
  <c r="N85" i="11"/>
  <c r="H85" i="11"/>
  <c r="G85" i="11"/>
  <c r="J85" i="11"/>
  <c r="I85" i="11"/>
  <c r="E85" i="11"/>
  <c r="C85" i="11"/>
  <c r="F85" i="11"/>
  <c r="B85" i="11"/>
  <c r="Y97" i="11"/>
  <c r="X97" i="11"/>
  <c r="W97" i="11"/>
  <c r="V97" i="11"/>
  <c r="U97" i="11"/>
  <c r="T97" i="11"/>
  <c r="S97" i="11"/>
  <c r="R97" i="11"/>
  <c r="Q97" i="11"/>
  <c r="O97" i="11"/>
  <c r="P97" i="11"/>
  <c r="M97" i="11"/>
  <c r="L97" i="11"/>
  <c r="K97" i="11"/>
  <c r="N97" i="11"/>
  <c r="H97" i="11"/>
  <c r="G97" i="11"/>
  <c r="J97" i="11"/>
  <c r="I97" i="11"/>
  <c r="E97" i="11"/>
  <c r="C97" i="11"/>
  <c r="F97" i="11"/>
  <c r="B9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H6" i="11"/>
  <c r="G6" i="11"/>
  <c r="J6" i="11"/>
  <c r="I6" i="11"/>
  <c r="F6" i="11"/>
  <c r="E6" i="11"/>
  <c r="Y10" i="11"/>
  <c r="X10" i="11"/>
  <c r="W10" i="11"/>
  <c r="V10" i="11"/>
  <c r="U10" i="11"/>
  <c r="T10" i="11"/>
  <c r="S10" i="11"/>
  <c r="R10" i="11"/>
  <c r="Q10" i="11"/>
  <c r="P10" i="11"/>
  <c r="O10" i="11"/>
  <c r="M10" i="11"/>
  <c r="N10" i="11"/>
  <c r="L10" i="11"/>
  <c r="K10" i="11"/>
  <c r="H10" i="11"/>
  <c r="G10" i="11"/>
  <c r="J10" i="11"/>
  <c r="I10" i="11"/>
  <c r="F10" i="11"/>
  <c r="E10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H14" i="11"/>
  <c r="G14" i="11"/>
  <c r="J14" i="11"/>
  <c r="I14" i="11"/>
  <c r="F14" i="11"/>
  <c r="E14" i="11"/>
  <c r="Y18" i="11"/>
  <c r="X18" i="11"/>
  <c r="W18" i="11"/>
  <c r="V18" i="11"/>
  <c r="U18" i="11"/>
  <c r="T18" i="11"/>
  <c r="S18" i="11"/>
  <c r="R18" i="11"/>
  <c r="Q18" i="11"/>
  <c r="P18" i="11"/>
  <c r="O18" i="11"/>
  <c r="M18" i="11"/>
  <c r="N18" i="11"/>
  <c r="L18" i="11"/>
  <c r="K18" i="11"/>
  <c r="H18" i="11"/>
  <c r="G18" i="11"/>
  <c r="J18" i="11"/>
  <c r="I18" i="11"/>
  <c r="F18" i="11"/>
  <c r="E18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H22" i="11"/>
  <c r="G22" i="11"/>
  <c r="J22" i="11"/>
  <c r="I22" i="11"/>
  <c r="F22" i="11"/>
  <c r="E22" i="11"/>
  <c r="Y26" i="11"/>
  <c r="X26" i="11"/>
  <c r="W26" i="11"/>
  <c r="V26" i="11"/>
  <c r="U26" i="11"/>
  <c r="T26" i="11"/>
  <c r="S26" i="11"/>
  <c r="R26" i="11"/>
  <c r="Q26" i="11"/>
  <c r="P26" i="11"/>
  <c r="O26" i="11"/>
  <c r="M26" i="11"/>
  <c r="N26" i="11"/>
  <c r="L26" i="11"/>
  <c r="K26" i="11"/>
  <c r="H26" i="11"/>
  <c r="G26" i="11"/>
  <c r="J26" i="11"/>
  <c r="I26" i="11"/>
  <c r="F26" i="11"/>
  <c r="E26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H30" i="11"/>
  <c r="G30" i="11"/>
  <c r="J30" i="11"/>
  <c r="I30" i="11"/>
  <c r="F30" i="11"/>
  <c r="E30" i="11"/>
  <c r="Y34" i="11"/>
  <c r="X34" i="11"/>
  <c r="W34" i="11"/>
  <c r="V34" i="11"/>
  <c r="U34" i="11"/>
  <c r="T34" i="11"/>
  <c r="S34" i="11"/>
  <c r="R34" i="11"/>
  <c r="Q34" i="11"/>
  <c r="P34" i="11"/>
  <c r="O34" i="11"/>
  <c r="M34" i="11"/>
  <c r="N34" i="11"/>
  <c r="L34" i="11"/>
  <c r="K34" i="11"/>
  <c r="H34" i="11"/>
  <c r="G34" i="11"/>
  <c r="J34" i="11"/>
  <c r="I34" i="11"/>
  <c r="F34" i="11"/>
  <c r="B34" i="11"/>
  <c r="E34" i="11"/>
  <c r="C34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H38" i="11"/>
  <c r="G38" i="11"/>
  <c r="J38" i="11"/>
  <c r="I38" i="11"/>
  <c r="F38" i="11"/>
  <c r="B38" i="11"/>
  <c r="E38" i="11"/>
  <c r="C38" i="11"/>
  <c r="Y42" i="11"/>
  <c r="X42" i="11"/>
  <c r="W42" i="11"/>
  <c r="V42" i="11"/>
  <c r="U42" i="11"/>
  <c r="T42" i="11"/>
  <c r="S42" i="11"/>
  <c r="R42" i="11"/>
  <c r="Q42" i="11"/>
  <c r="P42" i="11"/>
  <c r="O42" i="11"/>
  <c r="M42" i="11"/>
  <c r="N42" i="11"/>
  <c r="L42" i="11"/>
  <c r="K42" i="11"/>
  <c r="H42" i="11"/>
  <c r="G42" i="11"/>
  <c r="J42" i="11"/>
  <c r="I42" i="11"/>
  <c r="F42" i="11"/>
  <c r="B42" i="11"/>
  <c r="E42" i="11"/>
  <c r="C42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H46" i="11"/>
  <c r="G46" i="11"/>
  <c r="J46" i="11"/>
  <c r="I46" i="11"/>
  <c r="F46" i="11"/>
  <c r="B46" i="11"/>
  <c r="E46" i="11"/>
  <c r="C46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H50" i="11"/>
  <c r="G50" i="11"/>
  <c r="J50" i="11"/>
  <c r="I50" i="11"/>
  <c r="F50" i="11"/>
  <c r="B50" i="11"/>
  <c r="E50" i="11"/>
  <c r="C50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H54" i="11"/>
  <c r="G54" i="11"/>
  <c r="J54" i="11"/>
  <c r="I54" i="11"/>
  <c r="F54" i="11"/>
  <c r="B54" i="11"/>
  <c r="E54" i="11"/>
  <c r="C54" i="11"/>
  <c r="Y58" i="11"/>
  <c r="X58" i="11"/>
  <c r="W58" i="11"/>
  <c r="V58" i="11"/>
  <c r="U58" i="11"/>
  <c r="T58" i="11"/>
  <c r="S58" i="11"/>
  <c r="Q58" i="11"/>
  <c r="R58" i="11"/>
  <c r="P58" i="11"/>
  <c r="O58" i="11"/>
  <c r="N58" i="11"/>
  <c r="M58" i="11"/>
  <c r="L58" i="11"/>
  <c r="K58" i="11"/>
  <c r="H58" i="11"/>
  <c r="G58" i="11"/>
  <c r="J58" i="11"/>
  <c r="I58" i="11"/>
  <c r="F58" i="11"/>
  <c r="B58" i="11"/>
  <c r="E58" i="11"/>
  <c r="C58" i="11"/>
  <c r="Y62" i="11"/>
  <c r="X62" i="11"/>
  <c r="W62" i="11"/>
  <c r="V62" i="11"/>
  <c r="U62" i="11"/>
  <c r="T62" i="11"/>
  <c r="S62" i="11"/>
  <c r="Q62" i="11"/>
  <c r="R62" i="11"/>
  <c r="P62" i="11"/>
  <c r="O62" i="11"/>
  <c r="N62" i="11"/>
  <c r="M62" i="11"/>
  <c r="L62" i="11"/>
  <c r="K62" i="11"/>
  <c r="H62" i="11"/>
  <c r="G62" i="11"/>
  <c r="J62" i="11"/>
  <c r="I62" i="11"/>
  <c r="F62" i="11"/>
  <c r="B62" i="11"/>
  <c r="E62" i="11"/>
  <c r="C62" i="11"/>
  <c r="Y66" i="11"/>
  <c r="X66" i="11"/>
  <c r="W66" i="11"/>
  <c r="V66" i="11"/>
  <c r="U66" i="11"/>
  <c r="T66" i="11"/>
  <c r="S66" i="11"/>
  <c r="Q66" i="11"/>
  <c r="R66" i="11"/>
  <c r="P66" i="11"/>
  <c r="O66" i="11"/>
  <c r="N66" i="11"/>
  <c r="M66" i="11"/>
  <c r="L66" i="11"/>
  <c r="K66" i="11"/>
  <c r="H66" i="11"/>
  <c r="G66" i="11"/>
  <c r="J66" i="11"/>
  <c r="I66" i="11"/>
  <c r="F66" i="11"/>
  <c r="B66" i="11"/>
  <c r="E66" i="11"/>
  <c r="C66" i="11"/>
  <c r="Y70" i="11"/>
  <c r="X70" i="11"/>
  <c r="W70" i="11"/>
  <c r="V70" i="11"/>
  <c r="U70" i="11"/>
  <c r="T70" i="11"/>
  <c r="S70" i="11"/>
  <c r="Q70" i="11"/>
  <c r="R70" i="11"/>
  <c r="P70" i="11"/>
  <c r="O70" i="11"/>
  <c r="N70" i="11"/>
  <c r="M70" i="11"/>
  <c r="L70" i="11"/>
  <c r="K70" i="11"/>
  <c r="H70" i="11"/>
  <c r="G70" i="11"/>
  <c r="J70" i="11"/>
  <c r="I70" i="11"/>
  <c r="F70" i="11"/>
  <c r="B70" i="11"/>
  <c r="E70" i="11"/>
  <c r="C70" i="11"/>
  <c r="Y74" i="11"/>
  <c r="X74" i="11"/>
  <c r="W74" i="11"/>
  <c r="V74" i="11"/>
  <c r="U74" i="11"/>
  <c r="T74" i="11"/>
  <c r="S74" i="11"/>
  <c r="Q74" i="11"/>
  <c r="R74" i="11"/>
  <c r="P74" i="11"/>
  <c r="O74" i="11"/>
  <c r="N74" i="11"/>
  <c r="M74" i="11"/>
  <c r="L74" i="11"/>
  <c r="K74" i="11"/>
  <c r="H74" i="11"/>
  <c r="G74" i="11"/>
  <c r="J74" i="11"/>
  <c r="I74" i="11"/>
  <c r="F74" i="11"/>
  <c r="B74" i="11"/>
  <c r="E74" i="11"/>
  <c r="C74" i="11"/>
  <c r="Y78" i="11"/>
  <c r="X78" i="11"/>
  <c r="W78" i="11"/>
  <c r="V78" i="11"/>
  <c r="U78" i="11"/>
  <c r="T78" i="11"/>
  <c r="S78" i="11"/>
  <c r="Q78" i="11"/>
  <c r="R78" i="11"/>
  <c r="P78" i="11"/>
  <c r="O78" i="11"/>
  <c r="N78" i="11"/>
  <c r="M78" i="11"/>
  <c r="L78" i="11"/>
  <c r="K78" i="11"/>
  <c r="H78" i="11"/>
  <c r="G78" i="11"/>
  <c r="J78" i="11"/>
  <c r="I78" i="11"/>
  <c r="F78" i="11"/>
  <c r="B78" i="11"/>
  <c r="E78" i="11"/>
  <c r="C78" i="11"/>
  <c r="Y82" i="11"/>
  <c r="X82" i="11"/>
  <c r="W82" i="11"/>
  <c r="V82" i="11"/>
  <c r="U82" i="11"/>
  <c r="T82" i="11"/>
  <c r="S82" i="11"/>
  <c r="Q82" i="11"/>
  <c r="R82" i="11"/>
  <c r="P82" i="11"/>
  <c r="O82" i="11"/>
  <c r="N82" i="11"/>
  <c r="M82" i="11"/>
  <c r="L82" i="11"/>
  <c r="K82" i="11"/>
  <c r="H82" i="11"/>
  <c r="G82" i="11"/>
  <c r="J82" i="11"/>
  <c r="I82" i="11"/>
  <c r="F82" i="11"/>
  <c r="B82" i="11"/>
  <c r="E82" i="11"/>
  <c r="C82" i="11"/>
  <c r="Y86" i="11"/>
  <c r="X86" i="11"/>
  <c r="W86" i="11"/>
  <c r="V86" i="11"/>
  <c r="U86" i="11"/>
  <c r="T86" i="11"/>
  <c r="S86" i="11"/>
  <c r="Q86" i="11"/>
  <c r="R86" i="11"/>
  <c r="P86" i="11"/>
  <c r="O86" i="11"/>
  <c r="N86" i="11"/>
  <c r="M86" i="11"/>
  <c r="L86" i="11"/>
  <c r="K86" i="11"/>
  <c r="H86" i="11"/>
  <c r="G86" i="11"/>
  <c r="J86" i="11"/>
  <c r="I86" i="11"/>
  <c r="F86" i="11"/>
  <c r="B86" i="11"/>
  <c r="E86" i="11"/>
  <c r="C86" i="11"/>
  <c r="Y90" i="11"/>
  <c r="X90" i="11"/>
  <c r="W90" i="11"/>
  <c r="V90" i="11"/>
  <c r="U90" i="11"/>
  <c r="T90" i="11"/>
  <c r="S90" i="11"/>
  <c r="Q90" i="11"/>
  <c r="R90" i="11"/>
  <c r="P90" i="11"/>
  <c r="O90" i="11"/>
  <c r="N90" i="11"/>
  <c r="M90" i="11"/>
  <c r="L90" i="11"/>
  <c r="K90" i="11"/>
  <c r="H90" i="11"/>
  <c r="G90" i="11"/>
  <c r="J90" i="11"/>
  <c r="I90" i="11"/>
  <c r="F90" i="11"/>
  <c r="B90" i="11"/>
  <c r="E90" i="11"/>
  <c r="C90" i="11"/>
  <c r="Y94" i="11"/>
  <c r="X94" i="11"/>
  <c r="W94" i="11"/>
  <c r="V94" i="11"/>
  <c r="U94" i="11"/>
  <c r="T94" i="11"/>
  <c r="S94" i="11"/>
  <c r="Q94" i="11"/>
  <c r="R94" i="11"/>
  <c r="P94" i="11"/>
  <c r="O94" i="11"/>
  <c r="N94" i="11"/>
  <c r="M94" i="11"/>
  <c r="L94" i="11"/>
  <c r="K94" i="11"/>
  <c r="H94" i="11"/>
  <c r="G94" i="11"/>
  <c r="J94" i="11"/>
  <c r="I94" i="11"/>
  <c r="F94" i="11"/>
  <c r="B94" i="11"/>
  <c r="E94" i="11"/>
  <c r="C94" i="11"/>
  <c r="Y98" i="11"/>
  <c r="X98" i="11"/>
  <c r="W98" i="11"/>
  <c r="V98" i="11"/>
  <c r="U98" i="11"/>
  <c r="T98" i="11"/>
  <c r="S98" i="11"/>
  <c r="Q98" i="11"/>
  <c r="R98" i="11"/>
  <c r="P98" i="11"/>
  <c r="O98" i="11"/>
  <c r="N98" i="11"/>
  <c r="M98" i="11"/>
  <c r="L98" i="11"/>
  <c r="K98" i="11"/>
  <c r="H98" i="11"/>
  <c r="G98" i="11"/>
  <c r="J98" i="11"/>
  <c r="I98" i="11"/>
  <c r="F98" i="11"/>
  <c r="B98" i="11"/>
  <c r="E98" i="11"/>
  <c r="C98" i="11"/>
  <c r="Y102" i="11"/>
  <c r="X102" i="11"/>
  <c r="W102" i="11"/>
  <c r="V102" i="11"/>
  <c r="U102" i="11"/>
  <c r="T102" i="11"/>
  <c r="S102" i="11"/>
  <c r="Q102" i="11"/>
  <c r="R102" i="11"/>
  <c r="P102" i="11"/>
  <c r="O102" i="11"/>
  <c r="N102" i="11"/>
  <c r="M102" i="11"/>
  <c r="L102" i="11"/>
  <c r="K102" i="11"/>
  <c r="H102" i="11"/>
  <c r="G102" i="11"/>
  <c r="J102" i="11"/>
  <c r="I102" i="11"/>
  <c r="F102" i="11"/>
  <c r="B102" i="11"/>
  <c r="E102" i="11"/>
  <c r="C102" i="11"/>
  <c r="Y106" i="11"/>
  <c r="X106" i="11"/>
  <c r="W106" i="11"/>
  <c r="V106" i="11"/>
  <c r="U106" i="11"/>
  <c r="T106" i="11"/>
  <c r="S106" i="11"/>
  <c r="Q106" i="11"/>
  <c r="R106" i="11"/>
  <c r="P106" i="11"/>
  <c r="O106" i="11"/>
  <c r="N106" i="11"/>
  <c r="M106" i="11"/>
  <c r="L106" i="11"/>
  <c r="K106" i="11"/>
  <c r="H106" i="11"/>
  <c r="G106" i="11"/>
  <c r="J106" i="11"/>
  <c r="I106" i="11"/>
  <c r="F106" i="11"/>
  <c r="B106" i="11"/>
  <c r="E106" i="11"/>
  <c r="C106" i="11"/>
  <c r="Y110" i="11"/>
  <c r="X110" i="11"/>
  <c r="W110" i="11"/>
  <c r="V110" i="11"/>
  <c r="U110" i="11"/>
  <c r="T110" i="11"/>
  <c r="S110" i="11"/>
  <c r="Q110" i="11"/>
  <c r="R110" i="11"/>
  <c r="P110" i="11"/>
  <c r="O110" i="11"/>
  <c r="N110" i="11"/>
  <c r="M110" i="11"/>
  <c r="L110" i="11"/>
  <c r="K110" i="11"/>
  <c r="H110" i="11"/>
  <c r="G110" i="11"/>
  <c r="J110" i="11"/>
  <c r="I110" i="11"/>
  <c r="F110" i="11"/>
  <c r="B110" i="11"/>
  <c r="E110" i="11"/>
  <c r="C110" i="11"/>
  <c r="Y114" i="11"/>
  <c r="X114" i="11"/>
  <c r="W114" i="11"/>
  <c r="V114" i="11"/>
  <c r="U114" i="11"/>
  <c r="T114" i="11"/>
  <c r="S114" i="11"/>
  <c r="Q114" i="11"/>
  <c r="R114" i="11"/>
  <c r="P114" i="11"/>
  <c r="O114" i="11"/>
  <c r="N114" i="11"/>
  <c r="M114" i="11"/>
  <c r="L114" i="11"/>
  <c r="K114" i="11"/>
  <c r="H114" i="11"/>
  <c r="G114" i="11"/>
  <c r="J114" i="11"/>
  <c r="I114" i="11"/>
  <c r="F114" i="11"/>
  <c r="B114" i="11"/>
  <c r="E114" i="11"/>
  <c r="C114" i="11"/>
  <c r="Y118" i="11"/>
  <c r="X118" i="11"/>
  <c r="W118" i="11"/>
  <c r="V118" i="11"/>
  <c r="U118" i="11"/>
  <c r="T118" i="11"/>
  <c r="S118" i="11"/>
  <c r="Q118" i="11"/>
  <c r="R118" i="11"/>
  <c r="P118" i="11"/>
  <c r="O118" i="11"/>
  <c r="N118" i="11"/>
  <c r="M118" i="11"/>
  <c r="L118" i="11"/>
  <c r="K118" i="11"/>
  <c r="H118" i="11"/>
  <c r="G118" i="11"/>
  <c r="J118" i="11"/>
  <c r="I118" i="11"/>
  <c r="F118" i="11"/>
  <c r="B118" i="11"/>
  <c r="E118" i="11"/>
  <c r="C118" i="11"/>
  <c r="Y122" i="11"/>
  <c r="X122" i="11"/>
  <c r="W122" i="11"/>
  <c r="V122" i="11"/>
  <c r="U122" i="11"/>
  <c r="T122" i="11"/>
  <c r="S122" i="11"/>
  <c r="Q122" i="11"/>
  <c r="R122" i="11"/>
  <c r="P122" i="11"/>
  <c r="O122" i="11"/>
  <c r="N122" i="11"/>
  <c r="M122" i="11"/>
  <c r="L122" i="11"/>
  <c r="K122" i="11"/>
  <c r="H122" i="11"/>
  <c r="G122" i="11"/>
  <c r="J122" i="11"/>
  <c r="I122" i="11"/>
  <c r="F122" i="11"/>
  <c r="B122" i="11"/>
  <c r="E122" i="11"/>
  <c r="C122" i="11"/>
  <c r="Y126" i="11"/>
  <c r="X126" i="11"/>
  <c r="W126" i="11"/>
  <c r="V126" i="11"/>
  <c r="U126" i="11"/>
  <c r="T126" i="11"/>
  <c r="S126" i="11"/>
  <c r="Q126" i="11"/>
  <c r="R126" i="11"/>
  <c r="P126" i="11"/>
  <c r="O126" i="11"/>
  <c r="N126" i="11"/>
  <c r="M126" i="11"/>
  <c r="L126" i="11"/>
  <c r="K126" i="11"/>
  <c r="H126" i="11"/>
  <c r="G126" i="11"/>
  <c r="J126" i="11"/>
  <c r="I126" i="11"/>
  <c r="F126" i="11"/>
  <c r="B126" i="11"/>
  <c r="E126" i="11"/>
  <c r="C126" i="11"/>
  <c r="Y130" i="11"/>
  <c r="X130" i="11"/>
  <c r="W130" i="11"/>
  <c r="V130" i="11"/>
  <c r="U130" i="11"/>
  <c r="T130" i="11"/>
  <c r="S130" i="11"/>
  <c r="Q130" i="11"/>
  <c r="R130" i="11"/>
  <c r="P130" i="11"/>
  <c r="O130" i="11"/>
  <c r="N130" i="11"/>
  <c r="M130" i="11"/>
  <c r="L130" i="11"/>
  <c r="K130" i="11"/>
  <c r="H130" i="11"/>
  <c r="G130" i="11"/>
  <c r="J130" i="11"/>
  <c r="I130" i="11"/>
  <c r="F130" i="11"/>
  <c r="B130" i="11"/>
  <c r="E130" i="11"/>
  <c r="C130" i="11"/>
  <c r="Y134" i="11"/>
  <c r="X134" i="11"/>
  <c r="W134" i="11"/>
  <c r="V134" i="11"/>
  <c r="U134" i="11"/>
  <c r="T134" i="11"/>
  <c r="S134" i="11"/>
  <c r="Q134" i="11"/>
  <c r="R134" i="11"/>
  <c r="P134" i="11"/>
  <c r="O134" i="11"/>
  <c r="N134" i="11"/>
  <c r="M134" i="11"/>
  <c r="L134" i="11"/>
  <c r="K134" i="11"/>
  <c r="H134" i="11"/>
  <c r="G134" i="11"/>
  <c r="J134" i="11"/>
  <c r="I134" i="11"/>
  <c r="F134" i="11"/>
  <c r="B134" i="11"/>
  <c r="E134" i="11"/>
  <c r="C134" i="11"/>
  <c r="Y138" i="11"/>
  <c r="X138" i="11"/>
  <c r="W138" i="11"/>
  <c r="V138" i="11"/>
  <c r="U138" i="11"/>
  <c r="T138" i="11"/>
  <c r="S138" i="11"/>
  <c r="Q138" i="11"/>
  <c r="R138" i="11"/>
  <c r="P138" i="11"/>
  <c r="O138" i="11"/>
  <c r="N138" i="11"/>
  <c r="M138" i="11"/>
  <c r="L138" i="11"/>
  <c r="K138" i="11"/>
  <c r="H138" i="11"/>
  <c r="G138" i="11"/>
  <c r="J138" i="11"/>
  <c r="I138" i="11"/>
  <c r="F138" i="11"/>
  <c r="B138" i="11"/>
  <c r="E138" i="11"/>
  <c r="C138" i="11"/>
  <c r="Y142" i="11"/>
  <c r="X142" i="11"/>
  <c r="W142" i="11"/>
  <c r="V142" i="11"/>
  <c r="U142" i="11"/>
  <c r="T142" i="11"/>
  <c r="S142" i="11"/>
  <c r="Q142" i="11"/>
  <c r="R142" i="11"/>
  <c r="P142" i="11"/>
  <c r="O142" i="11"/>
  <c r="N142" i="11"/>
  <c r="M142" i="11"/>
  <c r="L142" i="11"/>
  <c r="K142" i="11"/>
  <c r="H142" i="11"/>
  <c r="G142" i="11"/>
  <c r="J142" i="11"/>
  <c r="I142" i="11"/>
  <c r="F142" i="11"/>
  <c r="B142" i="11"/>
  <c r="E142" i="11"/>
  <c r="C142" i="11"/>
  <c r="Y146" i="11"/>
  <c r="X146" i="11"/>
  <c r="W146" i="11"/>
  <c r="V146" i="11"/>
  <c r="U146" i="11"/>
  <c r="T146" i="11"/>
  <c r="S146" i="11"/>
  <c r="Q146" i="11"/>
  <c r="R146" i="11"/>
  <c r="P146" i="11"/>
  <c r="O146" i="11"/>
  <c r="N146" i="11"/>
  <c r="M146" i="11"/>
  <c r="L146" i="11"/>
  <c r="K146" i="11"/>
  <c r="H146" i="11"/>
  <c r="G146" i="11"/>
  <c r="J146" i="11"/>
  <c r="I146" i="11"/>
  <c r="F146" i="11"/>
  <c r="B146" i="11"/>
  <c r="E146" i="11"/>
  <c r="C146" i="11"/>
  <c r="Y150" i="11"/>
  <c r="X150" i="11"/>
  <c r="W150" i="11"/>
  <c r="V150" i="11"/>
  <c r="U150" i="11"/>
  <c r="T150" i="11"/>
  <c r="S150" i="11"/>
  <c r="Q150" i="11"/>
  <c r="R150" i="11"/>
  <c r="P150" i="11"/>
  <c r="O150" i="11"/>
  <c r="N150" i="11"/>
  <c r="M150" i="11"/>
  <c r="L150" i="11"/>
  <c r="K150" i="11"/>
  <c r="H150" i="11"/>
  <c r="G150" i="11"/>
  <c r="J150" i="11"/>
  <c r="I150" i="11"/>
  <c r="F150" i="11"/>
  <c r="B150" i="11"/>
  <c r="E150" i="11"/>
  <c r="C150" i="11"/>
  <c r="Y154" i="11"/>
  <c r="X154" i="11"/>
  <c r="W154" i="11"/>
  <c r="V154" i="11"/>
  <c r="U154" i="11"/>
  <c r="T154" i="11"/>
  <c r="S154" i="11"/>
  <c r="Q154" i="11"/>
  <c r="R154" i="11"/>
  <c r="P154" i="11"/>
  <c r="O154" i="11"/>
  <c r="N154" i="11"/>
  <c r="M154" i="11"/>
  <c r="L154" i="11"/>
  <c r="K154" i="11"/>
  <c r="H154" i="11"/>
  <c r="G154" i="11"/>
  <c r="J154" i="11"/>
  <c r="I154" i="11"/>
  <c r="F154" i="11"/>
  <c r="B154" i="11"/>
  <c r="E154" i="11"/>
  <c r="C154" i="11"/>
  <c r="Y158" i="11"/>
  <c r="X158" i="11"/>
  <c r="W158" i="11"/>
  <c r="V158" i="11"/>
  <c r="U158" i="11"/>
  <c r="T158" i="11"/>
  <c r="S158" i="11"/>
  <c r="Q158" i="11"/>
  <c r="R158" i="11"/>
  <c r="P158" i="11"/>
  <c r="O158" i="11"/>
  <c r="N158" i="11"/>
  <c r="M158" i="11"/>
  <c r="L158" i="11"/>
  <c r="K158" i="11"/>
  <c r="H158" i="11"/>
  <c r="G158" i="11"/>
  <c r="J158" i="11"/>
  <c r="I158" i="11"/>
  <c r="F158" i="11"/>
  <c r="B158" i="11"/>
  <c r="E158" i="11"/>
  <c r="C158" i="11"/>
  <c r="Y162" i="11"/>
  <c r="X162" i="11"/>
  <c r="W162" i="11"/>
  <c r="V162" i="11"/>
  <c r="U162" i="11"/>
  <c r="T162" i="11"/>
  <c r="S162" i="11"/>
  <c r="Q162" i="11"/>
  <c r="R162" i="11"/>
  <c r="P162" i="11"/>
  <c r="O162" i="11"/>
  <c r="N162" i="11"/>
  <c r="M162" i="11"/>
  <c r="L162" i="11"/>
  <c r="K162" i="11"/>
  <c r="H162" i="11"/>
  <c r="G162" i="11"/>
  <c r="J162" i="11"/>
  <c r="I162" i="11"/>
  <c r="F162" i="11"/>
  <c r="B162" i="11"/>
  <c r="E162" i="11"/>
  <c r="C162" i="11"/>
  <c r="Y166" i="11"/>
  <c r="X166" i="11"/>
  <c r="W166" i="11"/>
  <c r="V166" i="11"/>
  <c r="U166" i="11"/>
  <c r="T166" i="11"/>
  <c r="S166" i="11"/>
  <c r="Q166" i="11"/>
  <c r="R166" i="11"/>
  <c r="P166" i="11"/>
  <c r="O166" i="11"/>
  <c r="N166" i="11"/>
  <c r="M166" i="11"/>
  <c r="L166" i="11"/>
  <c r="K166" i="11"/>
  <c r="H166" i="11"/>
  <c r="J166" i="11"/>
  <c r="I166" i="11"/>
  <c r="F166" i="11"/>
  <c r="B166" i="11"/>
  <c r="E166" i="11"/>
  <c r="C166" i="11"/>
  <c r="G166" i="11"/>
  <c r="Y170" i="11"/>
  <c r="X170" i="11"/>
  <c r="W170" i="11"/>
  <c r="V170" i="11"/>
  <c r="U170" i="11"/>
  <c r="T170" i="11"/>
  <c r="S170" i="11"/>
  <c r="Q170" i="11"/>
  <c r="R170" i="11"/>
  <c r="P170" i="11"/>
  <c r="O170" i="11"/>
  <c r="N170" i="11"/>
  <c r="M170" i="11"/>
  <c r="L170" i="11"/>
  <c r="K170" i="11"/>
  <c r="H170" i="11"/>
  <c r="J170" i="11"/>
  <c r="I170" i="11"/>
  <c r="F170" i="11"/>
  <c r="B170" i="11"/>
  <c r="E170" i="11"/>
  <c r="C170" i="11"/>
  <c r="G170" i="11"/>
  <c r="Y174" i="11"/>
  <c r="X174" i="11"/>
  <c r="W174" i="11"/>
  <c r="V174" i="11"/>
  <c r="U174" i="11"/>
  <c r="T174" i="11"/>
  <c r="S174" i="11"/>
  <c r="Q174" i="11"/>
  <c r="R174" i="11"/>
  <c r="P174" i="11"/>
  <c r="O174" i="11"/>
  <c r="N174" i="11"/>
  <c r="M174" i="11"/>
  <c r="L174" i="11"/>
  <c r="K174" i="11"/>
  <c r="H174" i="11"/>
  <c r="J174" i="11"/>
  <c r="I174" i="11"/>
  <c r="F174" i="11"/>
  <c r="B174" i="11"/>
  <c r="E174" i="11"/>
  <c r="C174" i="11"/>
  <c r="G174" i="11"/>
  <c r="Y178" i="11"/>
  <c r="X178" i="11"/>
  <c r="W178" i="11"/>
  <c r="V178" i="11"/>
  <c r="U178" i="11"/>
  <c r="T178" i="11"/>
  <c r="S178" i="11"/>
  <c r="Q178" i="11"/>
  <c r="R178" i="11"/>
  <c r="P178" i="11"/>
  <c r="O178" i="11"/>
  <c r="N178" i="11"/>
  <c r="M178" i="11"/>
  <c r="L178" i="11"/>
  <c r="K178" i="11"/>
  <c r="H178" i="11"/>
  <c r="J178" i="11"/>
  <c r="I178" i="11"/>
  <c r="F178" i="11"/>
  <c r="B178" i="11"/>
  <c r="E178" i="11"/>
  <c r="C178" i="11"/>
  <c r="G178" i="11"/>
  <c r="Y182" i="11"/>
  <c r="X182" i="11"/>
  <c r="W182" i="11"/>
  <c r="V182" i="11"/>
  <c r="U182" i="11"/>
  <c r="T182" i="11"/>
  <c r="S182" i="11"/>
  <c r="Q182" i="11"/>
  <c r="R182" i="11"/>
  <c r="P182" i="11"/>
  <c r="O182" i="11"/>
  <c r="N182" i="11"/>
  <c r="M182" i="11"/>
  <c r="L182" i="11"/>
  <c r="K182" i="11"/>
  <c r="H182" i="11"/>
  <c r="J182" i="11"/>
  <c r="I182" i="11"/>
  <c r="F182" i="11"/>
  <c r="B182" i="11"/>
  <c r="E182" i="11"/>
  <c r="C182" i="11"/>
  <c r="G182" i="11"/>
  <c r="Y186" i="11"/>
  <c r="X186" i="11"/>
  <c r="W186" i="11"/>
  <c r="V186" i="11"/>
  <c r="U186" i="11"/>
  <c r="T186" i="11"/>
  <c r="S186" i="11"/>
  <c r="Q186" i="11"/>
  <c r="R186" i="11"/>
  <c r="P186" i="11"/>
  <c r="O186" i="11"/>
  <c r="N186" i="11"/>
  <c r="M186" i="11"/>
  <c r="L186" i="11"/>
  <c r="K186" i="11"/>
  <c r="H186" i="11"/>
  <c r="J186" i="11"/>
  <c r="I186" i="11"/>
  <c r="F186" i="11"/>
  <c r="B186" i="11"/>
  <c r="E186" i="11"/>
  <c r="C186" i="11"/>
  <c r="G186" i="11"/>
  <c r="Y190" i="11"/>
  <c r="X190" i="11"/>
  <c r="W190" i="11"/>
  <c r="V190" i="11"/>
  <c r="U190" i="11"/>
  <c r="T190" i="11"/>
  <c r="S190" i="11"/>
  <c r="Q190" i="11"/>
  <c r="R190" i="11"/>
  <c r="P190" i="11"/>
  <c r="O190" i="11"/>
  <c r="N190" i="11"/>
  <c r="M190" i="11"/>
  <c r="L190" i="11"/>
  <c r="K190" i="11"/>
  <c r="H190" i="11"/>
  <c r="J190" i="11"/>
  <c r="I190" i="11"/>
  <c r="F190" i="11"/>
  <c r="B190" i="11"/>
  <c r="E190" i="11"/>
  <c r="C190" i="11"/>
  <c r="G190" i="11"/>
  <c r="Y194" i="11"/>
  <c r="X194" i="11"/>
  <c r="W194" i="11"/>
  <c r="V194" i="11"/>
  <c r="U194" i="11"/>
  <c r="T194" i="11"/>
  <c r="S194" i="11"/>
  <c r="Q194" i="11"/>
  <c r="R194" i="11"/>
  <c r="P194" i="11"/>
  <c r="O194" i="11"/>
  <c r="N194" i="11"/>
  <c r="M194" i="11"/>
  <c r="L194" i="11"/>
  <c r="K194" i="11"/>
  <c r="H194" i="11"/>
  <c r="J194" i="11"/>
  <c r="I194" i="11"/>
  <c r="F194" i="11"/>
  <c r="B194" i="11"/>
  <c r="E194" i="11"/>
  <c r="C194" i="11"/>
  <c r="G194" i="11"/>
  <c r="Y198" i="11"/>
  <c r="X198" i="11"/>
  <c r="W198" i="11"/>
  <c r="V198" i="11"/>
  <c r="U198" i="11"/>
  <c r="T198" i="11"/>
  <c r="S198" i="11"/>
  <c r="Q198" i="11"/>
  <c r="R198" i="11"/>
  <c r="P198" i="11"/>
  <c r="O198" i="11"/>
  <c r="N198" i="11"/>
  <c r="M198" i="11"/>
  <c r="L198" i="11"/>
  <c r="K198" i="11"/>
  <c r="H198" i="11"/>
  <c r="J198" i="11"/>
  <c r="I198" i="11"/>
  <c r="F198" i="11"/>
  <c r="B198" i="11"/>
  <c r="E198" i="11"/>
  <c r="C198" i="11"/>
  <c r="G198" i="11"/>
  <c r="Y202" i="11"/>
  <c r="X202" i="11"/>
  <c r="W202" i="11"/>
  <c r="V202" i="11"/>
  <c r="U202" i="11"/>
  <c r="T202" i="11"/>
  <c r="S202" i="11"/>
  <c r="Q202" i="11"/>
  <c r="R202" i="11"/>
  <c r="P202" i="11"/>
  <c r="O202" i="11"/>
  <c r="N202" i="11"/>
  <c r="M202" i="11"/>
  <c r="L202" i="11"/>
  <c r="K202" i="11"/>
  <c r="H202" i="11"/>
  <c r="J202" i="11"/>
  <c r="I202" i="11"/>
  <c r="F202" i="11"/>
  <c r="E202" i="11"/>
  <c r="C202" i="11"/>
  <c r="G202" i="11"/>
  <c r="Y206" i="11"/>
  <c r="X206" i="11"/>
  <c r="W206" i="11"/>
  <c r="V206" i="11"/>
  <c r="U206" i="11"/>
  <c r="T206" i="11"/>
  <c r="S206" i="11"/>
  <c r="Q206" i="11"/>
  <c r="R206" i="11"/>
  <c r="P206" i="11"/>
  <c r="O206" i="11"/>
  <c r="N206" i="11"/>
  <c r="M206" i="11"/>
  <c r="L206" i="11"/>
  <c r="K206" i="11"/>
  <c r="H206" i="11"/>
  <c r="J206" i="11"/>
  <c r="I206" i="11"/>
  <c r="F206" i="11"/>
  <c r="E206" i="11"/>
  <c r="C206" i="11"/>
  <c r="G206" i="11"/>
  <c r="Y210" i="11"/>
  <c r="X210" i="11"/>
  <c r="W210" i="11"/>
  <c r="V210" i="11"/>
  <c r="U210" i="11"/>
  <c r="T210" i="11"/>
  <c r="S210" i="11"/>
  <c r="Q210" i="11"/>
  <c r="R210" i="11"/>
  <c r="P210" i="11"/>
  <c r="O210" i="11"/>
  <c r="N210" i="11"/>
  <c r="M210" i="11"/>
  <c r="L210" i="11"/>
  <c r="K210" i="11"/>
  <c r="H210" i="11"/>
  <c r="J210" i="11"/>
  <c r="I210" i="11"/>
  <c r="F210" i="11"/>
  <c r="E210" i="11"/>
  <c r="C210" i="11"/>
  <c r="G210" i="11"/>
  <c r="Y214" i="11"/>
  <c r="X214" i="11"/>
  <c r="W214" i="11"/>
  <c r="V214" i="11"/>
  <c r="U214" i="11"/>
  <c r="T214" i="11"/>
  <c r="S214" i="11"/>
  <c r="Q214" i="11"/>
  <c r="R214" i="11"/>
  <c r="P214" i="11"/>
  <c r="O214" i="11"/>
  <c r="N214" i="11"/>
  <c r="M214" i="11"/>
  <c r="L214" i="11"/>
  <c r="K214" i="11"/>
  <c r="H214" i="11"/>
  <c r="J214" i="11"/>
  <c r="I214" i="11"/>
  <c r="F214" i="11"/>
  <c r="E214" i="11"/>
  <c r="C214" i="11"/>
  <c r="G214" i="11"/>
  <c r="Y218" i="11"/>
  <c r="X218" i="11"/>
  <c r="W218" i="11"/>
  <c r="V218" i="11"/>
  <c r="U218" i="11"/>
  <c r="T218" i="11"/>
  <c r="S218" i="11"/>
  <c r="Q218" i="11"/>
  <c r="R218" i="11"/>
  <c r="P218" i="11"/>
  <c r="O218" i="11"/>
  <c r="N218" i="11"/>
  <c r="M218" i="11"/>
  <c r="L218" i="11"/>
  <c r="K218" i="11"/>
  <c r="H218" i="11"/>
  <c r="J218" i="11"/>
  <c r="I218" i="11"/>
  <c r="F218" i="11"/>
  <c r="E218" i="11"/>
  <c r="C218" i="11"/>
  <c r="G218" i="11"/>
  <c r="Y222" i="11"/>
  <c r="X222" i="11"/>
  <c r="W222" i="11"/>
  <c r="V222" i="11"/>
  <c r="U222" i="11"/>
  <c r="T222" i="11"/>
  <c r="S222" i="11"/>
  <c r="Q222" i="11"/>
  <c r="R222" i="11"/>
  <c r="P222" i="11"/>
  <c r="O222" i="11"/>
  <c r="N222" i="11"/>
  <c r="M222" i="11"/>
  <c r="L222" i="11"/>
  <c r="K222" i="11"/>
  <c r="H222" i="11"/>
  <c r="J222" i="11"/>
  <c r="I222" i="11"/>
  <c r="F222" i="11"/>
  <c r="E222" i="11"/>
  <c r="C222" i="11"/>
  <c r="G222" i="11"/>
  <c r="Y226" i="11"/>
  <c r="X226" i="11"/>
  <c r="W226" i="11"/>
  <c r="V226" i="11"/>
  <c r="U226" i="11"/>
  <c r="T226" i="11"/>
  <c r="S226" i="11"/>
  <c r="Q226" i="11"/>
  <c r="R226" i="11"/>
  <c r="P226" i="11"/>
  <c r="O226" i="11"/>
  <c r="N226" i="11"/>
  <c r="M226" i="11"/>
  <c r="L226" i="11"/>
  <c r="K226" i="11"/>
  <c r="H226" i="11"/>
  <c r="J226" i="11"/>
  <c r="I226" i="11"/>
  <c r="F226" i="11"/>
  <c r="E226" i="11"/>
  <c r="C226" i="11"/>
  <c r="G226" i="11"/>
  <c r="Y230" i="11"/>
  <c r="X230" i="11"/>
  <c r="W230" i="11"/>
  <c r="V230" i="11"/>
  <c r="U230" i="11"/>
  <c r="T230" i="11"/>
  <c r="S230" i="11"/>
  <c r="Q230" i="11"/>
  <c r="R230" i="11"/>
  <c r="P230" i="11"/>
  <c r="O230" i="11"/>
  <c r="N230" i="11"/>
  <c r="M230" i="11"/>
  <c r="L230" i="11"/>
  <c r="K230" i="11"/>
  <c r="H230" i="11"/>
  <c r="J230" i="11"/>
  <c r="I230" i="11"/>
  <c r="F230" i="11"/>
  <c r="E230" i="11"/>
  <c r="C230" i="11"/>
  <c r="G230" i="11"/>
  <c r="Y234" i="11"/>
  <c r="X234" i="11"/>
  <c r="W234" i="11"/>
  <c r="V234" i="11"/>
  <c r="U234" i="11"/>
  <c r="T234" i="11"/>
  <c r="S234" i="11"/>
  <c r="Q234" i="11"/>
  <c r="R234" i="11"/>
  <c r="P234" i="11"/>
  <c r="O234" i="11"/>
  <c r="N234" i="11"/>
  <c r="M234" i="11"/>
  <c r="L234" i="11"/>
  <c r="K234" i="11"/>
  <c r="H234" i="11"/>
  <c r="J234" i="11"/>
  <c r="I234" i="11"/>
  <c r="F234" i="11"/>
  <c r="E234" i="11"/>
  <c r="C234" i="11"/>
  <c r="G234" i="11"/>
  <c r="Y238" i="11"/>
  <c r="X238" i="11"/>
  <c r="W238" i="11"/>
  <c r="V238" i="11"/>
  <c r="U238" i="11"/>
  <c r="T238" i="11"/>
  <c r="S238" i="11"/>
  <c r="Q238" i="11"/>
  <c r="R238" i="11"/>
  <c r="P238" i="11"/>
  <c r="O238" i="11"/>
  <c r="N238" i="11"/>
  <c r="M238" i="11"/>
  <c r="L238" i="11"/>
  <c r="K238" i="11"/>
  <c r="H238" i="11"/>
  <c r="J238" i="11"/>
  <c r="I238" i="11"/>
  <c r="F238" i="11"/>
  <c r="E238" i="11"/>
  <c r="C238" i="11"/>
  <c r="G238" i="11"/>
  <c r="Y242" i="11"/>
  <c r="X242" i="11"/>
  <c r="W242" i="11"/>
  <c r="V242" i="11"/>
  <c r="U242" i="11"/>
  <c r="T242" i="11"/>
  <c r="S242" i="11"/>
  <c r="Q242" i="11"/>
  <c r="R242" i="11"/>
  <c r="P242" i="11"/>
  <c r="O242" i="11"/>
  <c r="N242" i="11"/>
  <c r="M242" i="11"/>
  <c r="L242" i="11"/>
  <c r="K242" i="11"/>
  <c r="H242" i="11"/>
  <c r="J242" i="11"/>
  <c r="I242" i="11"/>
  <c r="F242" i="11"/>
  <c r="E242" i="11"/>
  <c r="C242" i="11"/>
  <c r="G242" i="11"/>
  <c r="Y246" i="11"/>
  <c r="X246" i="11"/>
  <c r="W246" i="11"/>
  <c r="V246" i="11"/>
  <c r="U246" i="11"/>
  <c r="T246" i="11"/>
  <c r="S246" i="11"/>
  <c r="Q246" i="11"/>
  <c r="R246" i="11"/>
  <c r="P246" i="11"/>
  <c r="O246" i="11"/>
  <c r="N246" i="11"/>
  <c r="M246" i="11"/>
  <c r="L246" i="11"/>
  <c r="K246" i="11"/>
  <c r="H246" i="11"/>
  <c r="J246" i="11"/>
  <c r="I246" i="11"/>
  <c r="F246" i="11"/>
  <c r="E246" i="11"/>
  <c r="C246" i="11"/>
  <c r="G246" i="11"/>
  <c r="Y250" i="11"/>
  <c r="X250" i="11"/>
  <c r="W250" i="11"/>
  <c r="V250" i="11"/>
  <c r="U250" i="11"/>
  <c r="T250" i="11"/>
  <c r="S250" i="11"/>
  <c r="Q250" i="11"/>
  <c r="R250" i="11"/>
  <c r="P250" i="11"/>
  <c r="O250" i="11"/>
  <c r="N250" i="11"/>
  <c r="M250" i="11"/>
  <c r="L250" i="11"/>
  <c r="H250" i="11"/>
  <c r="J250" i="11"/>
  <c r="K250" i="11"/>
  <c r="I250" i="11"/>
  <c r="F250" i="11"/>
  <c r="E250" i="11"/>
  <c r="C250" i="11"/>
  <c r="G250" i="11"/>
  <c r="Y254" i="11"/>
  <c r="X254" i="11"/>
  <c r="W254" i="11"/>
  <c r="V254" i="11"/>
  <c r="U254" i="11"/>
  <c r="T254" i="11"/>
  <c r="S254" i="11"/>
  <c r="Q254" i="11"/>
  <c r="R254" i="11"/>
  <c r="P254" i="11"/>
  <c r="O254" i="11"/>
  <c r="N254" i="11"/>
  <c r="M254" i="11"/>
  <c r="L254" i="11"/>
  <c r="K254" i="11"/>
  <c r="H254" i="11"/>
  <c r="J254" i="11"/>
  <c r="I254" i="11"/>
  <c r="F254" i="11"/>
  <c r="E254" i="11"/>
  <c r="C254" i="11"/>
  <c r="G254" i="11"/>
  <c r="Y258" i="11"/>
  <c r="X258" i="11"/>
  <c r="W258" i="11"/>
  <c r="V258" i="11"/>
  <c r="U258" i="11"/>
  <c r="T258" i="11"/>
  <c r="S258" i="11"/>
  <c r="Q258" i="11"/>
  <c r="R258" i="11"/>
  <c r="P258" i="11"/>
  <c r="O258" i="11"/>
  <c r="N258" i="11"/>
  <c r="M258" i="11"/>
  <c r="L258" i="11"/>
  <c r="H258" i="11"/>
  <c r="J258" i="11"/>
  <c r="K258" i="11"/>
  <c r="I258" i="11"/>
  <c r="F258" i="11"/>
  <c r="E258" i="11"/>
  <c r="C258" i="11"/>
  <c r="G258" i="11"/>
  <c r="Y262" i="11"/>
  <c r="X262" i="11"/>
  <c r="W262" i="11"/>
  <c r="V262" i="11"/>
  <c r="U262" i="11"/>
  <c r="T262" i="11"/>
  <c r="S262" i="11"/>
  <c r="Q262" i="11"/>
  <c r="R262" i="11"/>
  <c r="P262" i="11"/>
  <c r="O262" i="11"/>
  <c r="N262" i="11"/>
  <c r="M262" i="11"/>
  <c r="L262" i="11"/>
  <c r="K262" i="11"/>
  <c r="H262" i="11"/>
  <c r="J262" i="11"/>
  <c r="I262" i="11"/>
  <c r="F262" i="11"/>
  <c r="E262" i="11"/>
  <c r="C262" i="11"/>
  <c r="G262" i="11"/>
  <c r="Y266" i="11"/>
  <c r="X266" i="11"/>
  <c r="W266" i="11"/>
  <c r="V266" i="11"/>
  <c r="U266" i="11"/>
  <c r="T266" i="11"/>
  <c r="S266" i="11"/>
  <c r="Q266" i="11"/>
  <c r="R266" i="11"/>
  <c r="P266" i="11"/>
  <c r="O266" i="11"/>
  <c r="N266" i="11"/>
  <c r="M266" i="11"/>
  <c r="L266" i="11"/>
  <c r="H266" i="11"/>
  <c r="J266" i="11"/>
  <c r="K266" i="11"/>
  <c r="I266" i="11"/>
  <c r="F266" i="11"/>
  <c r="E266" i="11"/>
  <c r="C266" i="11"/>
  <c r="G266" i="11"/>
  <c r="Y270" i="11"/>
  <c r="X270" i="11"/>
  <c r="W270" i="11"/>
  <c r="V270" i="11"/>
  <c r="U270" i="11"/>
  <c r="T270" i="11"/>
  <c r="S270" i="11"/>
  <c r="Q270" i="11"/>
  <c r="R270" i="11"/>
  <c r="P270" i="11"/>
  <c r="O270" i="11"/>
  <c r="N270" i="11"/>
  <c r="M270" i="11"/>
  <c r="L270" i="11"/>
  <c r="K270" i="11"/>
  <c r="H270" i="11"/>
  <c r="J270" i="11"/>
  <c r="I270" i="11"/>
  <c r="F270" i="11"/>
  <c r="E270" i="11"/>
  <c r="C270" i="11"/>
  <c r="G270" i="11"/>
  <c r="Y274" i="11"/>
  <c r="X274" i="11"/>
  <c r="W274" i="11"/>
  <c r="V274" i="11"/>
  <c r="U274" i="11"/>
  <c r="T274" i="11"/>
  <c r="S274" i="11"/>
  <c r="Q274" i="11"/>
  <c r="R274" i="11"/>
  <c r="P274" i="11"/>
  <c r="O274" i="11"/>
  <c r="N274" i="11"/>
  <c r="M274" i="11"/>
  <c r="L274" i="11"/>
  <c r="H274" i="11"/>
  <c r="J274" i="11"/>
  <c r="K274" i="11"/>
  <c r="I274" i="11"/>
  <c r="F274" i="11"/>
  <c r="E274" i="11"/>
  <c r="C274" i="11"/>
  <c r="G274" i="11"/>
  <c r="Y278" i="11"/>
  <c r="X278" i="11"/>
  <c r="W278" i="11"/>
  <c r="V278" i="11"/>
  <c r="U278" i="11"/>
  <c r="T278" i="11"/>
  <c r="S278" i="11"/>
  <c r="Q278" i="11"/>
  <c r="R278" i="11"/>
  <c r="P278" i="11"/>
  <c r="O278" i="11"/>
  <c r="N278" i="11"/>
  <c r="M278" i="11"/>
  <c r="L278" i="11"/>
  <c r="K278" i="11"/>
  <c r="H278" i="11"/>
  <c r="J278" i="11"/>
  <c r="I278" i="11"/>
  <c r="F278" i="11"/>
  <c r="E278" i="11"/>
  <c r="C278" i="11"/>
  <c r="G278" i="11"/>
  <c r="Y282" i="11"/>
  <c r="X282" i="11"/>
  <c r="W282" i="11"/>
  <c r="V282" i="11"/>
  <c r="U282" i="11"/>
  <c r="T282" i="11"/>
  <c r="S282" i="11"/>
  <c r="Q282" i="11"/>
  <c r="R282" i="11"/>
  <c r="P282" i="11"/>
  <c r="O282" i="11"/>
  <c r="N282" i="11"/>
  <c r="M282" i="11"/>
  <c r="L282" i="11"/>
  <c r="K282" i="11"/>
  <c r="H282" i="11"/>
  <c r="J282" i="11"/>
  <c r="I282" i="11"/>
  <c r="F282" i="11"/>
  <c r="E282" i="11"/>
  <c r="C282" i="11"/>
  <c r="G282" i="11"/>
  <c r="Y286" i="11"/>
  <c r="X286" i="11"/>
  <c r="W286" i="11"/>
  <c r="V286" i="11"/>
  <c r="U286" i="11"/>
  <c r="T286" i="11"/>
  <c r="S286" i="11"/>
  <c r="Q286" i="11"/>
  <c r="R286" i="11"/>
  <c r="P286" i="11"/>
  <c r="O286" i="11"/>
  <c r="N286" i="11"/>
  <c r="M286" i="11"/>
  <c r="L286" i="11"/>
  <c r="K286" i="11"/>
  <c r="H286" i="11"/>
  <c r="J286" i="11"/>
  <c r="I286" i="11"/>
  <c r="F286" i="11"/>
  <c r="E286" i="11"/>
  <c r="C286" i="11"/>
  <c r="G286" i="11"/>
  <c r="Y290" i="11"/>
  <c r="X290" i="11"/>
  <c r="W290" i="11"/>
  <c r="V290" i="11"/>
  <c r="U290" i="11"/>
  <c r="T290" i="11"/>
  <c r="S290" i="11"/>
  <c r="Q290" i="11"/>
  <c r="R290" i="11"/>
  <c r="P290" i="11"/>
  <c r="O290" i="11"/>
  <c r="N290" i="11"/>
  <c r="M290" i="11"/>
  <c r="L290" i="11"/>
  <c r="K290" i="11"/>
  <c r="H290" i="11"/>
  <c r="J290" i="11"/>
  <c r="I290" i="11"/>
  <c r="F290" i="11"/>
  <c r="E290" i="11"/>
  <c r="C290" i="11"/>
  <c r="G290" i="11"/>
  <c r="Y294" i="11"/>
  <c r="X294" i="11"/>
  <c r="W294" i="11"/>
  <c r="V294" i="11"/>
  <c r="U294" i="11"/>
  <c r="T294" i="11"/>
  <c r="S294" i="11"/>
  <c r="Q294" i="11"/>
  <c r="R294" i="11"/>
  <c r="P294" i="11"/>
  <c r="O294" i="11"/>
  <c r="N294" i="11"/>
  <c r="M294" i="11"/>
  <c r="L294" i="11"/>
  <c r="K294" i="11"/>
  <c r="H294" i="11"/>
  <c r="J294" i="11"/>
  <c r="I294" i="11"/>
  <c r="F294" i="11"/>
  <c r="E294" i="11"/>
  <c r="C294" i="11"/>
  <c r="G294" i="11"/>
  <c r="Y298" i="11"/>
  <c r="X298" i="11"/>
  <c r="W298" i="11"/>
  <c r="V298" i="11"/>
  <c r="U298" i="11"/>
  <c r="T298" i="11"/>
  <c r="S298" i="11"/>
  <c r="Q298" i="11"/>
  <c r="R298" i="11"/>
  <c r="P298" i="11"/>
  <c r="O298" i="11"/>
  <c r="N298" i="11"/>
  <c r="M298" i="11"/>
  <c r="L298" i="11"/>
  <c r="K298" i="11"/>
  <c r="H298" i="11"/>
  <c r="J298" i="11"/>
  <c r="I298" i="11"/>
  <c r="F298" i="11"/>
  <c r="E298" i="11"/>
  <c r="C298" i="11"/>
  <c r="G298" i="11"/>
  <c r="Y302" i="11"/>
  <c r="X302" i="11"/>
  <c r="W302" i="11"/>
  <c r="V302" i="11"/>
  <c r="U302" i="11"/>
  <c r="T302" i="11"/>
  <c r="S302" i="11"/>
  <c r="Q302" i="11"/>
  <c r="R302" i="11"/>
  <c r="P302" i="11"/>
  <c r="O302" i="11"/>
  <c r="N302" i="11"/>
  <c r="M302" i="11"/>
  <c r="L302" i="11"/>
  <c r="K302" i="11"/>
  <c r="H302" i="11"/>
  <c r="J302" i="11"/>
  <c r="I302" i="11"/>
  <c r="F302" i="11"/>
  <c r="E302" i="11"/>
  <c r="C302" i="11"/>
  <c r="G302" i="11"/>
  <c r="Y306" i="11"/>
  <c r="X306" i="11"/>
  <c r="W306" i="11"/>
  <c r="V306" i="11"/>
  <c r="U306" i="11"/>
  <c r="T306" i="11"/>
  <c r="S306" i="11"/>
  <c r="Q306" i="11"/>
  <c r="R306" i="11"/>
  <c r="P306" i="11"/>
  <c r="O306" i="11"/>
  <c r="N306" i="11"/>
  <c r="M306" i="11"/>
  <c r="L306" i="11"/>
  <c r="K306" i="11"/>
  <c r="H306" i="11"/>
  <c r="J306" i="11"/>
  <c r="I306" i="11"/>
  <c r="F306" i="11"/>
  <c r="E306" i="11"/>
  <c r="C306" i="11"/>
  <c r="G306" i="11"/>
  <c r="Y310" i="11"/>
  <c r="X310" i="11"/>
  <c r="W310" i="11"/>
  <c r="V310" i="11"/>
  <c r="U310" i="11"/>
  <c r="T310" i="11"/>
  <c r="S310" i="11"/>
  <c r="Q310" i="11"/>
  <c r="R310" i="11"/>
  <c r="P310" i="11"/>
  <c r="O310" i="11"/>
  <c r="N310" i="11"/>
  <c r="M310" i="11"/>
  <c r="L310" i="11"/>
  <c r="K310" i="11"/>
  <c r="H310" i="11"/>
  <c r="J310" i="11"/>
  <c r="I310" i="11"/>
  <c r="F310" i="11"/>
  <c r="E310" i="11"/>
  <c r="C310" i="11"/>
  <c r="G310" i="11"/>
  <c r="Y314" i="11"/>
  <c r="X314" i="11"/>
  <c r="W314" i="11"/>
  <c r="V314" i="11"/>
  <c r="U314" i="11"/>
  <c r="T314" i="11"/>
  <c r="S314" i="11"/>
  <c r="Q314" i="11"/>
  <c r="R314" i="11"/>
  <c r="P314" i="11"/>
  <c r="O314" i="11"/>
  <c r="N314" i="11"/>
  <c r="M314" i="11"/>
  <c r="L314" i="11"/>
  <c r="K314" i="11"/>
  <c r="H314" i="11"/>
  <c r="J314" i="11"/>
  <c r="I314" i="11"/>
  <c r="F314" i="11"/>
  <c r="E314" i="11"/>
  <c r="C314" i="11"/>
  <c r="G314" i="11"/>
  <c r="Y318" i="11"/>
  <c r="X318" i="11"/>
  <c r="W318" i="11"/>
  <c r="V318" i="11"/>
  <c r="U318" i="11"/>
  <c r="T318" i="11"/>
  <c r="S318" i="11"/>
  <c r="Q318" i="11"/>
  <c r="R318" i="11"/>
  <c r="P318" i="11"/>
  <c r="O318" i="11"/>
  <c r="N318" i="11"/>
  <c r="M318" i="11"/>
  <c r="L318" i="11"/>
  <c r="K318" i="11"/>
  <c r="H318" i="11"/>
  <c r="J318" i="11"/>
  <c r="I318" i="11"/>
  <c r="F318" i="11"/>
  <c r="E318" i="11"/>
  <c r="C318" i="11"/>
  <c r="G318" i="11"/>
  <c r="Y322" i="11"/>
  <c r="X322" i="11"/>
  <c r="W322" i="11"/>
  <c r="V322" i="11"/>
  <c r="U322" i="11"/>
  <c r="T322" i="11"/>
  <c r="S322" i="11"/>
  <c r="Q322" i="11"/>
  <c r="R322" i="11"/>
  <c r="P322" i="11"/>
  <c r="O322" i="11"/>
  <c r="N322" i="11"/>
  <c r="M322" i="11"/>
  <c r="L322" i="11"/>
  <c r="K322" i="11"/>
  <c r="H322" i="11"/>
  <c r="J322" i="11"/>
  <c r="I322" i="11"/>
  <c r="F322" i="11"/>
  <c r="E322" i="11"/>
  <c r="C322" i="11"/>
  <c r="G322" i="11"/>
  <c r="Y326" i="11"/>
  <c r="X326" i="11"/>
  <c r="W326" i="11"/>
  <c r="V326" i="11"/>
  <c r="U326" i="11"/>
  <c r="T326" i="11"/>
  <c r="S326" i="11"/>
  <c r="Q326" i="11"/>
  <c r="R326" i="11"/>
  <c r="P326" i="11"/>
  <c r="O326" i="11"/>
  <c r="N326" i="11"/>
  <c r="M326" i="11"/>
  <c r="L326" i="11"/>
  <c r="K326" i="11"/>
  <c r="H326" i="11"/>
  <c r="J326" i="11"/>
  <c r="I326" i="11"/>
  <c r="F326" i="11"/>
  <c r="E326" i="11"/>
  <c r="C326" i="11"/>
  <c r="G326" i="11"/>
  <c r="Y330" i="11"/>
  <c r="X330" i="11"/>
  <c r="W330" i="11"/>
  <c r="V330" i="11"/>
  <c r="U330" i="11"/>
  <c r="T330" i="11"/>
  <c r="S330" i="11"/>
  <c r="Q330" i="11"/>
  <c r="R330" i="11"/>
  <c r="P330" i="11"/>
  <c r="O330" i="11"/>
  <c r="N330" i="11"/>
  <c r="M330" i="11"/>
  <c r="L330" i="11"/>
  <c r="K330" i="11"/>
  <c r="H330" i="11"/>
  <c r="J330" i="11"/>
  <c r="I330" i="11"/>
  <c r="F330" i="11"/>
  <c r="E330" i="11"/>
  <c r="C330" i="11"/>
  <c r="G330" i="11"/>
  <c r="Y334" i="11"/>
  <c r="X334" i="11"/>
  <c r="W334" i="11"/>
  <c r="V334" i="11"/>
  <c r="U334" i="11"/>
  <c r="T334" i="11"/>
  <c r="S334" i="11"/>
  <c r="Q334" i="11"/>
  <c r="R334" i="11"/>
  <c r="P334" i="11"/>
  <c r="O334" i="11"/>
  <c r="N334" i="11"/>
  <c r="M334" i="11"/>
  <c r="L334" i="11"/>
  <c r="K334" i="11"/>
  <c r="H334" i="11"/>
  <c r="J334" i="11"/>
  <c r="I334" i="11"/>
  <c r="F334" i="11"/>
  <c r="E334" i="11"/>
  <c r="C334" i="11"/>
  <c r="G334" i="11"/>
  <c r="Y338" i="11"/>
  <c r="X338" i="11"/>
  <c r="W338" i="11"/>
  <c r="V338" i="11"/>
  <c r="U338" i="11"/>
  <c r="T338" i="11"/>
  <c r="S338" i="11"/>
  <c r="Q338" i="11"/>
  <c r="R338" i="11"/>
  <c r="P338" i="11"/>
  <c r="O338" i="11"/>
  <c r="N338" i="11"/>
  <c r="M338" i="11"/>
  <c r="L338" i="11"/>
  <c r="K338" i="11"/>
  <c r="H338" i="11"/>
  <c r="J338" i="11"/>
  <c r="I338" i="11"/>
  <c r="F338" i="11"/>
  <c r="E338" i="11"/>
  <c r="C338" i="11"/>
  <c r="G338" i="11"/>
  <c r="Y342" i="11"/>
  <c r="X342" i="11"/>
  <c r="W342" i="11"/>
  <c r="V342" i="11"/>
  <c r="U342" i="11"/>
  <c r="T342" i="11"/>
  <c r="S342" i="11"/>
  <c r="Q342" i="11"/>
  <c r="R342" i="11"/>
  <c r="P342" i="11"/>
  <c r="O342" i="11"/>
  <c r="N342" i="11"/>
  <c r="M342" i="11"/>
  <c r="L342" i="11"/>
  <c r="K342" i="11"/>
  <c r="H342" i="11"/>
  <c r="J342" i="11"/>
  <c r="I342" i="11"/>
  <c r="F342" i="11"/>
  <c r="E342" i="11"/>
  <c r="C342" i="11"/>
  <c r="G342" i="11"/>
  <c r="Y346" i="11"/>
  <c r="X346" i="11"/>
  <c r="W346" i="11"/>
  <c r="V346" i="11"/>
  <c r="U346" i="11"/>
  <c r="T346" i="11"/>
  <c r="S346" i="11"/>
  <c r="Q346" i="11"/>
  <c r="R346" i="11"/>
  <c r="P346" i="11"/>
  <c r="O346" i="11"/>
  <c r="N346" i="11"/>
  <c r="M346" i="11"/>
  <c r="L346" i="11"/>
  <c r="K346" i="11"/>
  <c r="H346" i="11"/>
  <c r="J346" i="11"/>
  <c r="I346" i="11"/>
  <c r="F346" i="11"/>
  <c r="E346" i="11"/>
  <c r="C346" i="11"/>
  <c r="G346" i="11"/>
  <c r="Y350" i="11"/>
  <c r="X350" i="11"/>
  <c r="W350" i="11"/>
  <c r="V350" i="11"/>
  <c r="U350" i="11"/>
  <c r="T350" i="11"/>
  <c r="S350" i="11"/>
  <c r="Q350" i="11"/>
  <c r="R350" i="11"/>
  <c r="P350" i="11"/>
  <c r="O350" i="11"/>
  <c r="N350" i="11"/>
  <c r="M350" i="11"/>
  <c r="L350" i="11"/>
  <c r="K350" i="11"/>
  <c r="H350" i="11"/>
  <c r="J350" i="11"/>
  <c r="I350" i="11"/>
  <c r="F350" i="11"/>
  <c r="E350" i="11"/>
  <c r="C350" i="11"/>
  <c r="G350" i="11"/>
  <c r="Y354" i="11"/>
  <c r="X354" i="11"/>
  <c r="W354" i="11"/>
  <c r="V354" i="11"/>
  <c r="U354" i="11"/>
  <c r="T354" i="11"/>
  <c r="S354" i="11"/>
  <c r="R354" i="11"/>
  <c r="Q354" i="11"/>
  <c r="P354" i="11"/>
  <c r="O354" i="11"/>
  <c r="N354" i="11"/>
  <c r="M354" i="11"/>
  <c r="L354" i="11"/>
  <c r="K354" i="11"/>
  <c r="H354" i="11"/>
  <c r="J354" i="11"/>
  <c r="I354" i="11"/>
  <c r="F354" i="11"/>
  <c r="E354" i="11"/>
  <c r="C354" i="11"/>
  <c r="G354" i="11"/>
  <c r="Y358" i="11"/>
  <c r="X358" i="11"/>
  <c r="W358" i="11"/>
  <c r="V358" i="11"/>
  <c r="U358" i="11"/>
  <c r="T358" i="11"/>
  <c r="S358" i="11"/>
  <c r="R358" i="11"/>
  <c r="P358" i="11"/>
  <c r="O358" i="11"/>
  <c r="Q358" i="11"/>
  <c r="N358" i="11"/>
  <c r="M358" i="11"/>
  <c r="L358" i="11"/>
  <c r="K358" i="11"/>
  <c r="H358" i="11"/>
  <c r="J358" i="11"/>
  <c r="I358" i="11"/>
  <c r="F358" i="11"/>
  <c r="E358" i="11"/>
  <c r="C358" i="11"/>
  <c r="G358" i="11"/>
  <c r="Y362" i="11"/>
  <c r="X362" i="11"/>
  <c r="W362" i="11"/>
  <c r="V362" i="11"/>
  <c r="U362" i="11"/>
  <c r="T362" i="11"/>
  <c r="S362" i="11"/>
  <c r="R362" i="11"/>
  <c r="Q362" i="11"/>
  <c r="P362" i="11"/>
  <c r="O362" i="11"/>
  <c r="N362" i="11"/>
  <c r="M362" i="11"/>
  <c r="L362" i="11"/>
  <c r="K362" i="11"/>
  <c r="H362" i="11"/>
  <c r="J362" i="11"/>
  <c r="I362" i="11"/>
  <c r="F362" i="11"/>
  <c r="E362" i="11"/>
  <c r="C362" i="11"/>
  <c r="G362" i="11"/>
  <c r="Y366" i="11"/>
  <c r="X366" i="11"/>
  <c r="W366" i="11"/>
  <c r="V366" i="11"/>
  <c r="U366" i="11"/>
  <c r="T366" i="11"/>
  <c r="S366" i="11"/>
  <c r="R366" i="11"/>
  <c r="P366" i="11"/>
  <c r="O366" i="11"/>
  <c r="Q366" i="11"/>
  <c r="N366" i="11"/>
  <c r="M366" i="11"/>
  <c r="L366" i="11"/>
  <c r="K366" i="11"/>
  <c r="H366" i="11"/>
  <c r="J366" i="11"/>
  <c r="I366" i="11"/>
  <c r="F366" i="11"/>
  <c r="E366" i="11"/>
  <c r="C366" i="11"/>
  <c r="G366" i="11"/>
  <c r="B32" i="11"/>
  <c r="B28" i="11"/>
  <c r="B24" i="11"/>
  <c r="B19" i="11"/>
  <c r="B15" i="11"/>
  <c r="B11" i="11"/>
  <c r="B7" i="11"/>
  <c r="B23" i="11"/>
  <c r="C31" i="11"/>
  <c r="C27" i="11"/>
  <c r="C23" i="11"/>
  <c r="C19" i="11"/>
  <c r="C15" i="11"/>
  <c r="C11" i="11"/>
  <c r="C7" i="11"/>
  <c r="D3" i="11"/>
  <c r="D366" i="11"/>
  <c r="D362" i="11"/>
  <c r="D358" i="11"/>
  <c r="D354" i="11"/>
  <c r="D350" i="11"/>
  <c r="D346" i="11"/>
  <c r="D342" i="11"/>
  <c r="D338" i="11"/>
  <c r="D334" i="11"/>
  <c r="D330" i="11"/>
  <c r="D326" i="11"/>
  <c r="D322" i="11"/>
  <c r="D318" i="11"/>
  <c r="D314" i="11"/>
  <c r="D310" i="11"/>
  <c r="D306" i="11"/>
  <c r="D302" i="11"/>
  <c r="D298" i="11"/>
  <c r="D294" i="11"/>
  <c r="D290" i="11"/>
  <c r="D286" i="11"/>
  <c r="D282" i="11"/>
  <c r="D278" i="11"/>
  <c r="D274" i="11"/>
  <c r="D270" i="11"/>
  <c r="D266" i="11"/>
  <c r="D262" i="11"/>
  <c r="D258" i="11"/>
  <c r="D254" i="11"/>
  <c r="D250" i="11"/>
  <c r="D246" i="11"/>
  <c r="D242" i="11"/>
  <c r="D238" i="11"/>
  <c r="D234" i="11"/>
  <c r="D230" i="11"/>
  <c r="D226" i="11"/>
  <c r="D222" i="11"/>
  <c r="D218" i="11"/>
  <c r="D214" i="11"/>
  <c r="D210" i="11"/>
  <c r="D206" i="11"/>
  <c r="D202" i="11"/>
  <c r="D198" i="11"/>
  <c r="D194" i="11"/>
  <c r="D190" i="11"/>
  <c r="D186" i="11"/>
  <c r="D182" i="11"/>
  <c r="D178" i="11"/>
  <c r="D174" i="11"/>
  <c r="D170" i="11"/>
  <c r="D166" i="11"/>
  <c r="D162" i="11"/>
  <c r="D158" i="11"/>
  <c r="D154" i="11"/>
  <c r="D150" i="11"/>
  <c r="D146" i="11"/>
  <c r="D142" i="11"/>
  <c r="D138" i="11"/>
  <c r="D134" i="11"/>
  <c r="D130" i="11"/>
  <c r="D126" i="11"/>
  <c r="D122" i="11"/>
  <c r="D118" i="11"/>
  <c r="D114" i="11"/>
  <c r="D110" i="11"/>
  <c r="D106" i="11"/>
  <c r="D102" i="11"/>
  <c r="D98" i="11"/>
  <c r="D94" i="11"/>
  <c r="D90" i="11"/>
  <c r="D86" i="11"/>
  <c r="D82" i="11"/>
  <c r="D78" i="11"/>
  <c r="D74" i="11"/>
  <c r="D70" i="11"/>
  <c r="D66" i="11"/>
  <c r="D62" i="11"/>
  <c r="D58" i="11"/>
  <c r="D54" i="11"/>
  <c r="D50" i="11"/>
  <c r="D46" i="11"/>
  <c r="D42" i="11"/>
  <c r="D38" i="11"/>
  <c r="D34" i="11"/>
  <c r="D30" i="11"/>
  <c r="D26" i="11"/>
  <c r="D22" i="11"/>
  <c r="D18" i="11"/>
  <c r="D13" i="11"/>
  <c r="D9" i="11"/>
  <c r="D16" i="11"/>
  <c r="B364" i="11"/>
  <c r="B360" i="11"/>
  <c r="B356" i="11"/>
  <c r="B352" i="11"/>
  <c r="B348" i="11"/>
  <c r="B344" i="11"/>
  <c r="B340" i="11"/>
  <c r="B336" i="11"/>
  <c r="B332" i="11"/>
  <c r="B328" i="11"/>
  <c r="B324" i="11"/>
  <c r="B320" i="11"/>
  <c r="B316" i="11"/>
  <c r="B312" i="11"/>
  <c r="B308" i="11"/>
  <c r="B304" i="11"/>
  <c r="B300" i="11"/>
  <c r="B296" i="11"/>
  <c r="B292" i="11"/>
  <c r="B288" i="11"/>
  <c r="B284" i="11"/>
  <c r="B280" i="11"/>
  <c r="B276" i="11"/>
  <c r="B272" i="11"/>
  <c r="B268" i="11"/>
  <c r="B264" i="11"/>
  <c r="B260" i="11"/>
  <c r="B256" i="11"/>
  <c r="B252" i="11"/>
  <c r="B248" i="11"/>
  <c r="B244" i="11"/>
  <c r="B240" i="11"/>
  <c r="B236" i="11"/>
  <c r="B232" i="11"/>
  <c r="B228" i="11"/>
  <c r="B224" i="11"/>
  <c r="B220" i="11"/>
  <c r="B216" i="11"/>
  <c r="B212" i="11"/>
  <c r="B208" i="11"/>
  <c r="B204" i="11"/>
  <c r="B200" i="11"/>
  <c r="B192" i="11"/>
  <c r="B184" i="11"/>
  <c r="B176" i="11"/>
  <c r="B168" i="11"/>
  <c r="B160" i="11"/>
  <c r="B152" i="11"/>
  <c r="B144" i="11"/>
  <c r="B136" i="11"/>
  <c r="B128" i="11"/>
  <c r="B120" i="11"/>
  <c r="B112" i="11"/>
  <c r="B104" i="11"/>
  <c r="AB367" i="11"/>
  <c r="CB367" i="11" s="1"/>
  <c r="AB363" i="11"/>
  <c r="CB363" i="11" s="1"/>
  <c r="AB359" i="11"/>
  <c r="CB359" i="11" s="1"/>
  <c r="AB355" i="11"/>
  <c r="CB355" i="11" s="1"/>
  <c r="AB351" i="11"/>
  <c r="CB351" i="11" s="1"/>
  <c r="AB347" i="11"/>
  <c r="CB347" i="11" s="1"/>
  <c r="AB343" i="11"/>
  <c r="CB343" i="11" s="1"/>
  <c r="AB366" i="11"/>
  <c r="CB366" i="11" s="1"/>
  <c r="AB362" i="11"/>
  <c r="CB362" i="11" s="1"/>
  <c r="AB358" i="11"/>
  <c r="CB358" i="11" s="1"/>
  <c r="AB354" i="11"/>
  <c r="CB354" i="11" s="1"/>
  <c r="AB350" i="11"/>
  <c r="CB350" i="11" s="1"/>
  <c r="AB346" i="11"/>
  <c r="CB346" i="11" s="1"/>
  <c r="AB365" i="11"/>
  <c r="CB365" i="11" s="1"/>
  <c r="AB361" i="11"/>
  <c r="CB361" i="11" s="1"/>
  <c r="AB357" i="11"/>
  <c r="CB357" i="11" s="1"/>
  <c r="AB353" i="11"/>
  <c r="CB353" i="11" s="1"/>
  <c r="AB349" i="11"/>
  <c r="CB349" i="11" s="1"/>
  <c r="AB345" i="11"/>
  <c r="CB345" i="11" s="1"/>
  <c r="AB364" i="11"/>
  <c r="AB360" i="11"/>
  <c r="CB360" i="11" s="1"/>
  <c r="AB356" i="11"/>
  <c r="CB356" i="11" s="1"/>
  <c r="AB352" i="11"/>
  <c r="CB352" i="11" s="1"/>
  <c r="AB348" i="11"/>
  <c r="AB344" i="11"/>
  <c r="CB344" i="11" s="1"/>
  <c r="AB342" i="11"/>
  <c r="CB342" i="11" s="1"/>
  <c r="AB341" i="11"/>
  <c r="CB341" i="11" s="1"/>
  <c r="AB337" i="11"/>
  <c r="CB337" i="11" s="1"/>
  <c r="AB333" i="11"/>
  <c r="CB333" i="11" s="1"/>
  <c r="AB329" i="11"/>
  <c r="CB329" i="11" s="1"/>
  <c r="AB325" i="11"/>
  <c r="CB325" i="11" s="1"/>
  <c r="AB321" i="11"/>
  <c r="CB321" i="11" s="1"/>
  <c r="AB317" i="11"/>
  <c r="CB317" i="11" s="1"/>
  <c r="AB340" i="11"/>
  <c r="CB340" i="11" s="1"/>
  <c r="AB336" i="11"/>
  <c r="CB336" i="11" s="1"/>
  <c r="AB332" i="11"/>
  <c r="AB328" i="11"/>
  <c r="CB328" i="11" s="1"/>
  <c r="AB324" i="11"/>
  <c r="CB324" i="11" s="1"/>
  <c r="AB320" i="11"/>
  <c r="CB320" i="11" s="1"/>
  <c r="AB339" i="11"/>
  <c r="CB339" i="11" s="1"/>
  <c r="AB335" i="11"/>
  <c r="CB335" i="11" s="1"/>
  <c r="AB331" i="11"/>
  <c r="CB331" i="11" s="1"/>
  <c r="AB327" i="11"/>
  <c r="CB327" i="11" s="1"/>
  <c r="AB323" i="11"/>
  <c r="CB323" i="11" s="1"/>
  <c r="AB319" i="11"/>
  <c r="CB319" i="11" s="1"/>
  <c r="AB334" i="11"/>
  <c r="CB334" i="11" s="1"/>
  <c r="AB318" i="11"/>
  <c r="CB318" i="11" s="1"/>
  <c r="AB315" i="11"/>
  <c r="CB315" i="11" s="1"/>
  <c r="AB330" i="11"/>
  <c r="CB330" i="11" s="1"/>
  <c r="AB314" i="11"/>
  <c r="CB314" i="11" s="1"/>
  <c r="AB310" i="11"/>
  <c r="CB310" i="11" s="1"/>
  <c r="AB306" i="11"/>
  <c r="CB306" i="11" s="1"/>
  <c r="AB302" i="11"/>
  <c r="CB302" i="11" s="1"/>
  <c r="AB298" i="11"/>
  <c r="CB298" i="11" s="1"/>
  <c r="AB326" i="11"/>
  <c r="CB326" i="11" s="1"/>
  <c r="AB338" i="11"/>
  <c r="CB338" i="11" s="1"/>
  <c r="AB322" i="11"/>
  <c r="CB322" i="11" s="1"/>
  <c r="AB316" i="11"/>
  <c r="CB316" i="11" s="1"/>
  <c r="AB312" i="11"/>
  <c r="CB312" i="11" s="1"/>
  <c r="AB308" i="11"/>
  <c r="AB304" i="11"/>
  <c r="CB304" i="11" s="1"/>
  <c r="AB300" i="11"/>
  <c r="CB300" i="11" s="1"/>
  <c r="AB309" i="11"/>
  <c r="CB309" i="11" s="1"/>
  <c r="AB301" i="11"/>
  <c r="CB301" i="11" s="1"/>
  <c r="AB296" i="11"/>
  <c r="CB296" i="11" s="1"/>
  <c r="AB292" i="11"/>
  <c r="CB292" i="11" s="1"/>
  <c r="AB288" i="11"/>
  <c r="CB288" i="11" s="1"/>
  <c r="AB284" i="11"/>
  <c r="CB284" i="11" s="1"/>
  <c r="AB280" i="11"/>
  <c r="CB280" i="11" s="1"/>
  <c r="AB276" i="11"/>
  <c r="CB276" i="11" s="1"/>
  <c r="AB272" i="11"/>
  <c r="CB272" i="11" s="1"/>
  <c r="AB268" i="11"/>
  <c r="CB268" i="11" s="1"/>
  <c r="AB264" i="11"/>
  <c r="CB264" i="11" s="1"/>
  <c r="AB313" i="11"/>
  <c r="CB313" i="11" s="1"/>
  <c r="AB307" i="11"/>
  <c r="CB307" i="11" s="1"/>
  <c r="AB299" i="11"/>
  <c r="CB299" i="11" s="1"/>
  <c r="AB295" i="11"/>
  <c r="CB295" i="11" s="1"/>
  <c r="AB291" i="11"/>
  <c r="CB291" i="11" s="1"/>
  <c r="AB287" i="11"/>
  <c r="CB287" i="11" s="1"/>
  <c r="AB283" i="11"/>
  <c r="CB283" i="11" s="1"/>
  <c r="AB279" i="11"/>
  <c r="CB279" i="11" s="1"/>
  <c r="AB275" i="11"/>
  <c r="CB275" i="11" s="1"/>
  <c r="AB271" i="11"/>
  <c r="CB271" i="11" s="1"/>
  <c r="AB267" i="11"/>
  <c r="CB267" i="11" s="1"/>
  <c r="AB263" i="11"/>
  <c r="CB263" i="11" s="1"/>
  <c r="AB259" i="11"/>
  <c r="CB259" i="11" s="1"/>
  <c r="AB305" i="11"/>
  <c r="CB305" i="11" s="1"/>
  <c r="AB294" i="11"/>
  <c r="CB294" i="11" s="1"/>
  <c r="AB290" i="11"/>
  <c r="CB290" i="11" s="1"/>
  <c r="AB286" i="11"/>
  <c r="CB286" i="11" s="1"/>
  <c r="AB311" i="11"/>
  <c r="CB311" i="11" s="1"/>
  <c r="AB303" i="11"/>
  <c r="CB303" i="11" s="1"/>
  <c r="AB297" i="11"/>
  <c r="CB297" i="11" s="1"/>
  <c r="AB293" i="11"/>
  <c r="CB293" i="11" s="1"/>
  <c r="AB289" i="11"/>
  <c r="CB289" i="11" s="1"/>
  <c r="AB285" i="11"/>
  <c r="CB285" i="11" s="1"/>
  <c r="AB281" i="11"/>
  <c r="CB281" i="11" s="1"/>
  <c r="AB282" i="11"/>
  <c r="CB282" i="11" s="1"/>
  <c r="AB278" i="11"/>
  <c r="CB278" i="11" s="1"/>
  <c r="AB270" i="11"/>
  <c r="CB270" i="11" s="1"/>
  <c r="AB262" i="11"/>
  <c r="CB262" i="11" s="1"/>
  <c r="AB255" i="11"/>
  <c r="CB255" i="11" s="1"/>
  <c r="AB251" i="11"/>
  <c r="CB251" i="11" s="1"/>
  <c r="AB247" i="11"/>
  <c r="CB247" i="11" s="1"/>
  <c r="AB243" i="11"/>
  <c r="CB243" i="11" s="1"/>
  <c r="AB239" i="11"/>
  <c r="CB239" i="11" s="1"/>
  <c r="AB235" i="11"/>
  <c r="CB235" i="11" s="1"/>
  <c r="AB231" i="11"/>
  <c r="CB231" i="11" s="1"/>
  <c r="AB227" i="11"/>
  <c r="CB227" i="11" s="1"/>
  <c r="AB223" i="11"/>
  <c r="CB223" i="11" s="1"/>
  <c r="AB273" i="11"/>
  <c r="CB273" i="11" s="1"/>
  <c r="AB265" i="11"/>
  <c r="CB265" i="11" s="1"/>
  <c r="AB254" i="11"/>
  <c r="CB254" i="11" s="1"/>
  <c r="AB250" i="11"/>
  <c r="CB250" i="11" s="1"/>
  <c r="AB246" i="11"/>
  <c r="CB246" i="11" s="1"/>
  <c r="AB242" i="11"/>
  <c r="CB242" i="11" s="1"/>
  <c r="AB238" i="11"/>
  <c r="CB238" i="11" s="1"/>
  <c r="AB234" i="11"/>
  <c r="CB234" i="11" s="1"/>
  <c r="AB230" i="11"/>
  <c r="CB230" i="11" s="1"/>
  <c r="AB226" i="11"/>
  <c r="CB226" i="11" s="1"/>
  <c r="AB222" i="11"/>
  <c r="CB222" i="11" s="1"/>
  <c r="AB274" i="11"/>
  <c r="CB274" i="11" s="1"/>
  <c r="AB266" i="11"/>
  <c r="CB266" i="11" s="1"/>
  <c r="AB258" i="11"/>
  <c r="CB258" i="11" s="1"/>
  <c r="AB257" i="11"/>
  <c r="CB257" i="11" s="1"/>
  <c r="AB253" i="11"/>
  <c r="CB253" i="11" s="1"/>
  <c r="AB249" i="11"/>
  <c r="CB249" i="11" s="1"/>
  <c r="AB245" i="11"/>
  <c r="CB245" i="11" s="1"/>
  <c r="AB241" i="11"/>
  <c r="CB241" i="11" s="1"/>
  <c r="AB237" i="11"/>
  <c r="CB237" i="11" s="1"/>
  <c r="AB233" i="11"/>
  <c r="CB233" i="11" s="1"/>
  <c r="AB229" i="11"/>
  <c r="CB229" i="11" s="1"/>
  <c r="AB225" i="11"/>
  <c r="CB225" i="11" s="1"/>
  <c r="AB221" i="11"/>
  <c r="CB221" i="11" s="1"/>
  <c r="AB277" i="11"/>
  <c r="CB277" i="11" s="1"/>
  <c r="AB260" i="11"/>
  <c r="CB260" i="11" s="1"/>
  <c r="AB252" i="11"/>
  <c r="CB252" i="11" s="1"/>
  <c r="AB236" i="11"/>
  <c r="CB236" i="11" s="1"/>
  <c r="AB220" i="11"/>
  <c r="CB220" i="11" s="1"/>
  <c r="AB216" i="11"/>
  <c r="CB216" i="11" s="1"/>
  <c r="AB212" i="11"/>
  <c r="CB212" i="11" s="1"/>
  <c r="AB208" i="11"/>
  <c r="CB208" i="11" s="1"/>
  <c r="AB204" i="11"/>
  <c r="CB204" i="11" s="1"/>
  <c r="AB200" i="11"/>
  <c r="CB200" i="11" s="1"/>
  <c r="AB196" i="11"/>
  <c r="CB196" i="11" s="1"/>
  <c r="AB192" i="11"/>
  <c r="CB192" i="11" s="1"/>
  <c r="AB188" i="11"/>
  <c r="CB188" i="11" s="1"/>
  <c r="AB269" i="11"/>
  <c r="CB269" i="11" s="1"/>
  <c r="AB248" i="11"/>
  <c r="CB248" i="11" s="1"/>
  <c r="AB232" i="11"/>
  <c r="CB232" i="11" s="1"/>
  <c r="AB215" i="11"/>
  <c r="CB215" i="11" s="1"/>
  <c r="AB211" i="11"/>
  <c r="CB211" i="11" s="1"/>
  <c r="AB207" i="11"/>
  <c r="CB207" i="11" s="1"/>
  <c r="AB203" i="11"/>
  <c r="CB203" i="11" s="1"/>
  <c r="AB199" i="11"/>
  <c r="CB199" i="11" s="1"/>
  <c r="AB195" i="11"/>
  <c r="CB195" i="11" s="1"/>
  <c r="AB191" i="11"/>
  <c r="CB191" i="11" s="1"/>
  <c r="AB187" i="11"/>
  <c r="CB187" i="11" s="1"/>
  <c r="AB183" i="11"/>
  <c r="CB183" i="11" s="1"/>
  <c r="AB261" i="11"/>
  <c r="CB261" i="11" s="1"/>
  <c r="AB244" i="11"/>
  <c r="CB244" i="11" s="1"/>
  <c r="AB228" i="11"/>
  <c r="CB228" i="11" s="1"/>
  <c r="AB218" i="11"/>
  <c r="CB218" i="11" s="1"/>
  <c r="AB214" i="11"/>
  <c r="CB214" i="11" s="1"/>
  <c r="AB210" i="11"/>
  <c r="CB210" i="11" s="1"/>
  <c r="AB206" i="11"/>
  <c r="CB206" i="11" s="1"/>
  <c r="AB202" i="11"/>
  <c r="CB202" i="11" s="1"/>
  <c r="AB198" i="11"/>
  <c r="CB198" i="11" s="1"/>
  <c r="AB194" i="11"/>
  <c r="CB194" i="11" s="1"/>
  <c r="AB190" i="11"/>
  <c r="CB190" i="11" s="1"/>
  <c r="AB186" i="11"/>
  <c r="CB186" i="11" s="1"/>
  <c r="AB182" i="11"/>
  <c r="CB182" i="11" s="1"/>
  <c r="AB240" i="11"/>
  <c r="CB240" i="11" s="1"/>
  <c r="AB219" i="11"/>
  <c r="CB219" i="11" s="1"/>
  <c r="AB209" i="11"/>
  <c r="CB209" i="11" s="1"/>
  <c r="AB193" i="11"/>
  <c r="CB193" i="11" s="1"/>
  <c r="AB177" i="11"/>
  <c r="CB177" i="11" s="1"/>
  <c r="AB173" i="11"/>
  <c r="CB173" i="11" s="1"/>
  <c r="AB169" i="11"/>
  <c r="CB169" i="11" s="1"/>
  <c r="AB165" i="11"/>
  <c r="CB165" i="11" s="1"/>
  <c r="AB161" i="11"/>
  <c r="CB161" i="11" s="1"/>
  <c r="AB157" i="11"/>
  <c r="CB157" i="11" s="1"/>
  <c r="AB153" i="11"/>
  <c r="CB153" i="11" s="1"/>
  <c r="AB149" i="11"/>
  <c r="CB149" i="11" s="1"/>
  <c r="AB145" i="11"/>
  <c r="CB145" i="11" s="1"/>
  <c r="AB224" i="11"/>
  <c r="CB224" i="11" s="1"/>
  <c r="AB205" i="11"/>
  <c r="CB205" i="11" s="1"/>
  <c r="AB189" i="11"/>
  <c r="CB189" i="11" s="1"/>
  <c r="AB181" i="11"/>
  <c r="CB181" i="11" s="1"/>
  <c r="AB180" i="11"/>
  <c r="CB180" i="11" s="1"/>
  <c r="AB176" i="11"/>
  <c r="CB176" i="11" s="1"/>
  <c r="AB172" i="11"/>
  <c r="CB172" i="11" s="1"/>
  <c r="AB168" i="11"/>
  <c r="CB168" i="11" s="1"/>
  <c r="AB164" i="11"/>
  <c r="CB164" i="11" s="1"/>
  <c r="AB160" i="11"/>
  <c r="CB160" i="11" s="1"/>
  <c r="AB156" i="11"/>
  <c r="CB156" i="11" s="1"/>
  <c r="AB152" i="11"/>
  <c r="CB152" i="11" s="1"/>
  <c r="AB148" i="11"/>
  <c r="CB148" i="11" s="1"/>
  <c r="AB144" i="11"/>
  <c r="CB144" i="11" s="1"/>
  <c r="AB140" i="11"/>
  <c r="CB140" i="11" s="1"/>
  <c r="AB136" i="11"/>
  <c r="CB136" i="11" s="1"/>
  <c r="AB217" i="11"/>
  <c r="CB217" i="11" s="1"/>
  <c r="AB201" i="11"/>
  <c r="CB201" i="11" s="1"/>
  <c r="AB184" i="11"/>
  <c r="CB184" i="11" s="1"/>
  <c r="AB179" i="11"/>
  <c r="CB179" i="11" s="1"/>
  <c r="AB175" i="11"/>
  <c r="CB175" i="11" s="1"/>
  <c r="AB171" i="11"/>
  <c r="CB171" i="11" s="1"/>
  <c r="AB167" i="11"/>
  <c r="CB167" i="11" s="1"/>
  <c r="AB163" i="11"/>
  <c r="CB163" i="11" s="1"/>
  <c r="AB159" i="11"/>
  <c r="CB159" i="11" s="1"/>
  <c r="AB155" i="11"/>
  <c r="CB155" i="11" s="1"/>
  <c r="AB151" i="11"/>
  <c r="CB151" i="11" s="1"/>
  <c r="AB147" i="11"/>
  <c r="CB147" i="11" s="1"/>
  <c r="AB143" i="11"/>
  <c r="CB143" i="11" s="1"/>
  <c r="AB139" i="11"/>
  <c r="CB139" i="11" s="1"/>
  <c r="AB197" i="11"/>
  <c r="CB197" i="11" s="1"/>
  <c r="AB170" i="11"/>
  <c r="CB170" i="11" s="1"/>
  <c r="AB154" i="11"/>
  <c r="CB154" i="11" s="1"/>
  <c r="AB141" i="11"/>
  <c r="CB141" i="11" s="1"/>
  <c r="AB134" i="11"/>
  <c r="CB134" i="11" s="1"/>
  <c r="AB130" i="11"/>
  <c r="CB130" i="11" s="1"/>
  <c r="AB126" i="11"/>
  <c r="CB126" i="11" s="1"/>
  <c r="AB122" i="11"/>
  <c r="CB122" i="11" s="1"/>
  <c r="AB118" i="11"/>
  <c r="CB118" i="11" s="1"/>
  <c r="AB114" i="11"/>
  <c r="CB114" i="11" s="1"/>
  <c r="AB110" i="11"/>
  <c r="CB110" i="11" s="1"/>
  <c r="AB106" i="11"/>
  <c r="CB106" i="11" s="1"/>
  <c r="AB102" i="11"/>
  <c r="CB102" i="11" s="1"/>
  <c r="AB98" i="11"/>
  <c r="CB98" i="11" s="1"/>
  <c r="AB94" i="11"/>
  <c r="CB94" i="11" s="1"/>
  <c r="AB90" i="11"/>
  <c r="CB90" i="11" s="1"/>
  <c r="AB86" i="11"/>
  <c r="CB86" i="11" s="1"/>
  <c r="AB82" i="11"/>
  <c r="CB82" i="11" s="1"/>
  <c r="AB78" i="11"/>
  <c r="CB78" i="11" s="1"/>
  <c r="AB74" i="11"/>
  <c r="CB74" i="11" s="1"/>
  <c r="AB70" i="11"/>
  <c r="CB70" i="11" s="1"/>
  <c r="AB66" i="11"/>
  <c r="CB66" i="11" s="1"/>
  <c r="AB62" i="11"/>
  <c r="CB62" i="11" s="1"/>
  <c r="AB166" i="11"/>
  <c r="CB166" i="11" s="1"/>
  <c r="AB150" i="11"/>
  <c r="CB150" i="11" s="1"/>
  <c r="AB142" i="11"/>
  <c r="CB142" i="11" s="1"/>
  <c r="AB133" i="11"/>
  <c r="CB133" i="11" s="1"/>
  <c r="AB129" i="11"/>
  <c r="CB129" i="11" s="1"/>
  <c r="AB125" i="11"/>
  <c r="CB125" i="11" s="1"/>
  <c r="AB121" i="11"/>
  <c r="CB121" i="11" s="1"/>
  <c r="AB117" i="11"/>
  <c r="CB117" i="11" s="1"/>
  <c r="AB113" i="11"/>
  <c r="CB113" i="11" s="1"/>
  <c r="AB109" i="11"/>
  <c r="CB109" i="11" s="1"/>
  <c r="AB105" i="11"/>
  <c r="CB105" i="11" s="1"/>
  <c r="AB101" i="11"/>
  <c r="CB101" i="11" s="1"/>
  <c r="AB97" i="11"/>
  <c r="CB97" i="11" s="1"/>
  <c r="AB93" i="11"/>
  <c r="CB93" i="11" s="1"/>
  <c r="AB89" i="11"/>
  <c r="CB89" i="11" s="1"/>
  <c r="AB85" i="11"/>
  <c r="CB85" i="11" s="1"/>
  <c r="AB81" i="11"/>
  <c r="CB81" i="11" s="1"/>
  <c r="AB77" i="11"/>
  <c r="CB77" i="11" s="1"/>
  <c r="AB73" i="11"/>
  <c r="CB73" i="11" s="1"/>
  <c r="AB69" i="11"/>
  <c r="CB69" i="11" s="1"/>
  <c r="AB65" i="11"/>
  <c r="CB65" i="11" s="1"/>
  <c r="AB61" i="11"/>
  <c r="CB61" i="11" s="1"/>
  <c r="AB57" i="11"/>
  <c r="CB57" i="11" s="1"/>
  <c r="AB53" i="11"/>
  <c r="CB53" i="11" s="1"/>
  <c r="AB49" i="11"/>
  <c r="CB49" i="11" s="1"/>
  <c r="AB256" i="11"/>
  <c r="CB256" i="11" s="1"/>
  <c r="AB178" i="11"/>
  <c r="CB178" i="11" s="1"/>
  <c r="AB162" i="11"/>
  <c r="CB162" i="11" s="1"/>
  <c r="AB146" i="11"/>
  <c r="CB146" i="11" s="1"/>
  <c r="AB137" i="11"/>
  <c r="CB137" i="11" s="1"/>
  <c r="AB132" i="11"/>
  <c r="CB132" i="11" s="1"/>
  <c r="AB128" i="11"/>
  <c r="CB128" i="11" s="1"/>
  <c r="AB124" i="11"/>
  <c r="CB124" i="11" s="1"/>
  <c r="AB120" i="11"/>
  <c r="CB120" i="11" s="1"/>
  <c r="AB116" i="11"/>
  <c r="CB116" i="11" s="1"/>
  <c r="AB112" i="11"/>
  <c r="CB112" i="11" s="1"/>
  <c r="AB108" i="11"/>
  <c r="CB108" i="11" s="1"/>
  <c r="AB104" i="11"/>
  <c r="CB104" i="11" s="1"/>
  <c r="AB100" i="11"/>
  <c r="CB100" i="11" s="1"/>
  <c r="AB96" i="11"/>
  <c r="CB96" i="11" s="1"/>
  <c r="AB92" i="11"/>
  <c r="CB92" i="11" s="1"/>
  <c r="AB88" i="11"/>
  <c r="CB88" i="11" s="1"/>
  <c r="AB84" i="11"/>
  <c r="CB84" i="11" s="1"/>
  <c r="AB80" i="11"/>
  <c r="CB80" i="11" s="1"/>
  <c r="AB76" i="11"/>
  <c r="CB76" i="11" s="1"/>
  <c r="AB72" i="11"/>
  <c r="CB72" i="11" s="1"/>
  <c r="AB68" i="11"/>
  <c r="CB68" i="11" s="1"/>
  <c r="AB64" i="11"/>
  <c r="CB64" i="11" s="1"/>
  <c r="AB60" i="11"/>
  <c r="CB60" i="11" s="1"/>
  <c r="AB56" i="11"/>
  <c r="CB56" i="11" s="1"/>
  <c r="AB52" i="11"/>
  <c r="CB52" i="11" s="1"/>
  <c r="AB48" i="11"/>
  <c r="CB48" i="11" s="1"/>
  <c r="AB174" i="11"/>
  <c r="CB174" i="11" s="1"/>
  <c r="AB127" i="11"/>
  <c r="CB127" i="11" s="1"/>
  <c r="AB111" i="11"/>
  <c r="CB111" i="11" s="1"/>
  <c r="AB95" i="11"/>
  <c r="CB95" i="11" s="1"/>
  <c r="AB79" i="11"/>
  <c r="CB79" i="11" s="1"/>
  <c r="AB63" i="11"/>
  <c r="CB63" i="11" s="1"/>
  <c r="AB55" i="11"/>
  <c r="CB55" i="11" s="1"/>
  <c r="AB47" i="11"/>
  <c r="CB47" i="11" s="1"/>
  <c r="AB43" i="11"/>
  <c r="CB43" i="11" s="1"/>
  <c r="AB39" i="11"/>
  <c r="CB39" i="11" s="1"/>
  <c r="AB35" i="11"/>
  <c r="CB35" i="11" s="1"/>
  <c r="AB31" i="11"/>
  <c r="CB31" i="11" s="1"/>
  <c r="AB27" i="11"/>
  <c r="CB27" i="11" s="1"/>
  <c r="AB23" i="11"/>
  <c r="CB23" i="11" s="1"/>
  <c r="AB19" i="11"/>
  <c r="CB19" i="11" s="1"/>
  <c r="AB15" i="11"/>
  <c r="CB15" i="11" s="1"/>
  <c r="AB11" i="11"/>
  <c r="CB11" i="11" s="1"/>
  <c r="AB20" i="11"/>
  <c r="CB20" i="11" s="1"/>
  <c r="AB185" i="11"/>
  <c r="CB185" i="11" s="1"/>
  <c r="AB158" i="11"/>
  <c r="CB158" i="11" s="1"/>
  <c r="AB138" i="11"/>
  <c r="CB138" i="11" s="1"/>
  <c r="AB123" i="11"/>
  <c r="CB123" i="11" s="1"/>
  <c r="AB107" i="11"/>
  <c r="CB107" i="11" s="1"/>
  <c r="AB91" i="11"/>
  <c r="CB91" i="11" s="1"/>
  <c r="AB75" i="11"/>
  <c r="CB75" i="11" s="1"/>
  <c r="AB59" i="11"/>
  <c r="CB59" i="11" s="1"/>
  <c r="AB58" i="11"/>
  <c r="CB58" i="11" s="1"/>
  <c r="AB50" i="11"/>
  <c r="CB50" i="11" s="1"/>
  <c r="AB46" i="11"/>
  <c r="CB46" i="11" s="1"/>
  <c r="AB42" i="11"/>
  <c r="CB42" i="11" s="1"/>
  <c r="AB38" i="11"/>
  <c r="CB38" i="11" s="1"/>
  <c r="AB34" i="11"/>
  <c r="CB34" i="11" s="1"/>
  <c r="AB30" i="11"/>
  <c r="CB30" i="11" s="1"/>
  <c r="AB26" i="11"/>
  <c r="CB26" i="11" s="1"/>
  <c r="AB22" i="11"/>
  <c r="CB22" i="11" s="1"/>
  <c r="AB18" i="11"/>
  <c r="CB18" i="11" s="1"/>
  <c r="AB14" i="11"/>
  <c r="CB14" i="11" s="1"/>
  <c r="AB10" i="11"/>
  <c r="CB10" i="11" s="1"/>
  <c r="AB4" i="11"/>
  <c r="CB4" i="11" s="1"/>
  <c r="AB9" i="11"/>
  <c r="CB9" i="11" s="1"/>
  <c r="AB28" i="11"/>
  <c r="CB28" i="11" s="1"/>
  <c r="AB135" i="11"/>
  <c r="CB135" i="11" s="1"/>
  <c r="AB119" i="11"/>
  <c r="CB119" i="11" s="1"/>
  <c r="AB103" i="11"/>
  <c r="CB103" i="11" s="1"/>
  <c r="AB87" i="11"/>
  <c r="CB87" i="11" s="1"/>
  <c r="AB71" i="11"/>
  <c r="CB71" i="11" s="1"/>
  <c r="AB51" i="11"/>
  <c r="CB51" i="11" s="1"/>
  <c r="AB45" i="11"/>
  <c r="CB45" i="11" s="1"/>
  <c r="AB41" i="11"/>
  <c r="CB41" i="11" s="1"/>
  <c r="AB37" i="11"/>
  <c r="CB37" i="11" s="1"/>
  <c r="AB33" i="11"/>
  <c r="CB33" i="11" s="1"/>
  <c r="AB29" i="11"/>
  <c r="CB29" i="11" s="1"/>
  <c r="AB25" i="11"/>
  <c r="CB25" i="11" s="1"/>
  <c r="AB21" i="11"/>
  <c r="CB21" i="11" s="1"/>
  <c r="AB17" i="11"/>
  <c r="CB17" i="11" s="1"/>
  <c r="AB13" i="11"/>
  <c r="CB13" i="11" s="1"/>
  <c r="AB5" i="11"/>
  <c r="CB5" i="11" s="1"/>
  <c r="AB3" i="11"/>
  <c r="CB3" i="11" s="1"/>
  <c r="AB40" i="11"/>
  <c r="CB40" i="11" s="1"/>
  <c r="AB213" i="11"/>
  <c r="CB213" i="11" s="1"/>
  <c r="AB131" i="11"/>
  <c r="CB131" i="11" s="1"/>
  <c r="AB115" i="11"/>
  <c r="CB115" i="11" s="1"/>
  <c r="AB99" i="11"/>
  <c r="CB99" i="11" s="1"/>
  <c r="AB83" i="11"/>
  <c r="CB83" i="11" s="1"/>
  <c r="AB67" i="11"/>
  <c r="CB67" i="11" s="1"/>
  <c r="AB54" i="11"/>
  <c r="CB54" i="11" s="1"/>
  <c r="AB44" i="11"/>
  <c r="CB44" i="11" s="1"/>
  <c r="AB36" i="11"/>
  <c r="CB36" i="11" s="1"/>
  <c r="AB32" i="11"/>
  <c r="CB32" i="11" s="1"/>
  <c r="AB24" i="11"/>
  <c r="CB24" i="11" s="1"/>
  <c r="AB16" i="11"/>
  <c r="CB16" i="11" s="1"/>
  <c r="AB12" i="11"/>
  <c r="CB12" i="11" s="1"/>
  <c r="AB8" i="11"/>
  <c r="CB8" i="11" s="1"/>
  <c r="AB7" i="11"/>
  <c r="CB7" i="11" s="1"/>
  <c r="AB6" i="11"/>
  <c r="CB6" i="11" s="1"/>
  <c r="AC366" i="11"/>
  <c r="CC366" i="11" s="1"/>
  <c r="AC362" i="11"/>
  <c r="CC362" i="11" s="1"/>
  <c r="AC358" i="11"/>
  <c r="CC358" i="11" s="1"/>
  <c r="AC354" i="11"/>
  <c r="CC354" i="11" s="1"/>
  <c r="AC350" i="11"/>
  <c r="CC350" i="11" s="1"/>
  <c r="AC346" i="11"/>
  <c r="CC346" i="11" s="1"/>
  <c r="AC342" i="11"/>
  <c r="CC342" i="11" s="1"/>
  <c r="AC365" i="11"/>
  <c r="CC365" i="11" s="1"/>
  <c r="AC361" i="11"/>
  <c r="CC361" i="11" s="1"/>
  <c r="AC357" i="11"/>
  <c r="CC357" i="11" s="1"/>
  <c r="AC353" i="11"/>
  <c r="CC353" i="11" s="1"/>
  <c r="AC349" i="11"/>
  <c r="CC349" i="11" s="1"/>
  <c r="AC345" i="11"/>
  <c r="CC345" i="11" s="1"/>
  <c r="AC364" i="11"/>
  <c r="CC364" i="11" s="1"/>
  <c r="AC360" i="11"/>
  <c r="CC360" i="11" s="1"/>
  <c r="AC356" i="11"/>
  <c r="CC356" i="11" s="1"/>
  <c r="AC352" i="11"/>
  <c r="CC352" i="11" s="1"/>
  <c r="AC348" i="11"/>
  <c r="CC348" i="11" s="1"/>
  <c r="AC344" i="11"/>
  <c r="CC344" i="11" s="1"/>
  <c r="AC367" i="11"/>
  <c r="CC367" i="11" s="1"/>
  <c r="AC363" i="11"/>
  <c r="CC363" i="11" s="1"/>
  <c r="AC359" i="11"/>
  <c r="CC359" i="11" s="1"/>
  <c r="AC355" i="11"/>
  <c r="CC355" i="11" s="1"/>
  <c r="AC351" i="11"/>
  <c r="CC351" i="11" s="1"/>
  <c r="AC347" i="11"/>
  <c r="CC347" i="11" s="1"/>
  <c r="AC343" i="11"/>
  <c r="CC343" i="11" s="1"/>
  <c r="AC340" i="11"/>
  <c r="CC340" i="11" s="1"/>
  <c r="AC336" i="11"/>
  <c r="CC336" i="11" s="1"/>
  <c r="AC332" i="11"/>
  <c r="CC332" i="11" s="1"/>
  <c r="AC328" i="11"/>
  <c r="CC328" i="11" s="1"/>
  <c r="AC324" i="11"/>
  <c r="CC324" i="11" s="1"/>
  <c r="AC320" i="11"/>
  <c r="CC320" i="11" s="1"/>
  <c r="AC339" i="11"/>
  <c r="CC339" i="11" s="1"/>
  <c r="AC335" i="11"/>
  <c r="CC335" i="11" s="1"/>
  <c r="AC331" i="11"/>
  <c r="CC331" i="11" s="1"/>
  <c r="AC327" i="11"/>
  <c r="CC327" i="11" s="1"/>
  <c r="AC323" i="11"/>
  <c r="CC323" i="11" s="1"/>
  <c r="AC319" i="11"/>
  <c r="CC319" i="11" s="1"/>
  <c r="AC338" i="11"/>
  <c r="CC338" i="11" s="1"/>
  <c r="AC334" i="11"/>
  <c r="CC334" i="11" s="1"/>
  <c r="AC330" i="11"/>
  <c r="CC330" i="11" s="1"/>
  <c r="AC326" i="11"/>
  <c r="CC326" i="11" s="1"/>
  <c r="AC322" i="11"/>
  <c r="CC322" i="11" s="1"/>
  <c r="AC318" i="11"/>
  <c r="CC318" i="11" s="1"/>
  <c r="AC329" i="11"/>
  <c r="CC329" i="11" s="1"/>
  <c r="AC314" i="11"/>
  <c r="CC314" i="11" s="1"/>
  <c r="AC341" i="11"/>
  <c r="CC341" i="11" s="1"/>
  <c r="AC325" i="11"/>
  <c r="CC325" i="11" s="1"/>
  <c r="AC313" i="11"/>
  <c r="CC313" i="11" s="1"/>
  <c r="AC309" i="11"/>
  <c r="CC309" i="11" s="1"/>
  <c r="AC305" i="11"/>
  <c r="CC305" i="11" s="1"/>
  <c r="AC301" i="11"/>
  <c r="CC301" i="11" s="1"/>
  <c r="AC337" i="11"/>
  <c r="CC337" i="11" s="1"/>
  <c r="AC321" i="11"/>
  <c r="CC321" i="11" s="1"/>
  <c r="AC316" i="11"/>
  <c r="CC316" i="11" s="1"/>
  <c r="AC333" i="11"/>
  <c r="CC333" i="11" s="1"/>
  <c r="AC317" i="11"/>
  <c r="CC317" i="11" s="1"/>
  <c r="AC315" i="11"/>
  <c r="CC315" i="11" s="1"/>
  <c r="AC311" i="11"/>
  <c r="CC311" i="11" s="1"/>
  <c r="AC307" i="11"/>
  <c r="CC307" i="11" s="1"/>
  <c r="AC303" i="11"/>
  <c r="CC303" i="11" s="1"/>
  <c r="AC299" i="11"/>
  <c r="CC299" i="11" s="1"/>
  <c r="AC312" i="11"/>
  <c r="CC312" i="11" s="1"/>
  <c r="AC304" i="11"/>
  <c r="CC304" i="11" s="1"/>
  <c r="AC295" i="11"/>
  <c r="CC295" i="11" s="1"/>
  <c r="AC291" i="11"/>
  <c r="CC291" i="11" s="1"/>
  <c r="AC287" i="11"/>
  <c r="CC287" i="11" s="1"/>
  <c r="AC283" i="11"/>
  <c r="CC283" i="11" s="1"/>
  <c r="AC279" i="11"/>
  <c r="CC279" i="11" s="1"/>
  <c r="AC275" i="11"/>
  <c r="CC275" i="11" s="1"/>
  <c r="AC271" i="11"/>
  <c r="CC271" i="11" s="1"/>
  <c r="AC267" i="11"/>
  <c r="CC267" i="11" s="1"/>
  <c r="AC263" i="11"/>
  <c r="CC263" i="11" s="1"/>
  <c r="AC310" i="11"/>
  <c r="CC310" i="11" s="1"/>
  <c r="AC302" i="11"/>
  <c r="CC302" i="11" s="1"/>
  <c r="AC294" i="11"/>
  <c r="CC294" i="11" s="1"/>
  <c r="AC290" i="11"/>
  <c r="CC290" i="11" s="1"/>
  <c r="AC286" i="11"/>
  <c r="CC286" i="11" s="1"/>
  <c r="AC282" i="11"/>
  <c r="CC282" i="11" s="1"/>
  <c r="AC278" i="11"/>
  <c r="CC278" i="11" s="1"/>
  <c r="AC274" i="11"/>
  <c r="CC274" i="11" s="1"/>
  <c r="AC270" i="11"/>
  <c r="CC270" i="11" s="1"/>
  <c r="AC266" i="11"/>
  <c r="CC266" i="11" s="1"/>
  <c r="AC262" i="11"/>
  <c r="CC262" i="11" s="1"/>
  <c r="AC258" i="11"/>
  <c r="CC258" i="11" s="1"/>
  <c r="AC308" i="11"/>
  <c r="CC308" i="11" s="1"/>
  <c r="AC300" i="11"/>
  <c r="CC300" i="11" s="1"/>
  <c r="AC297" i="11"/>
  <c r="CC297" i="11" s="1"/>
  <c r="AC293" i="11"/>
  <c r="CC293" i="11" s="1"/>
  <c r="AC289" i="11"/>
  <c r="CC289" i="11" s="1"/>
  <c r="AC306" i="11"/>
  <c r="CC306" i="11" s="1"/>
  <c r="AC298" i="11"/>
  <c r="CC298" i="11" s="1"/>
  <c r="AC296" i="11"/>
  <c r="CC296" i="11" s="1"/>
  <c r="AC292" i="11"/>
  <c r="CC292" i="11" s="1"/>
  <c r="AC288" i="11"/>
  <c r="CC288" i="11" s="1"/>
  <c r="AC284" i="11"/>
  <c r="CC284" i="11" s="1"/>
  <c r="AC280" i="11"/>
  <c r="CC280" i="11" s="1"/>
  <c r="AC273" i="11"/>
  <c r="CC273" i="11" s="1"/>
  <c r="AC265" i="11"/>
  <c r="CC265" i="11" s="1"/>
  <c r="AC259" i="11"/>
  <c r="CC259" i="11" s="1"/>
  <c r="AC254" i="11"/>
  <c r="CC254" i="11" s="1"/>
  <c r="AC250" i="11"/>
  <c r="CC250" i="11" s="1"/>
  <c r="AC246" i="11"/>
  <c r="CC246" i="11" s="1"/>
  <c r="AC242" i="11"/>
  <c r="CC242" i="11" s="1"/>
  <c r="AC238" i="11"/>
  <c r="CC238" i="11" s="1"/>
  <c r="AC234" i="11"/>
  <c r="CC234" i="11" s="1"/>
  <c r="AC230" i="11"/>
  <c r="CC230" i="11" s="1"/>
  <c r="AC226" i="11"/>
  <c r="CC226" i="11" s="1"/>
  <c r="AC276" i="11"/>
  <c r="CC276" i="11" s="1"/>
  <c r="AC268" i="11"/>
  <c r="CC268" i="11" s="1"/>
  <c r="AC257" i="11"/>
  <c r="CC257" i="11" s="1"/>
  <c r="AC253" i="11"/>
  <c r="CC253" i="11" s="1"/>
  <c r="AC249" i="11"/>
  <c r="CC249" i="11" s="1"/>
  <c r="AC245" i="11"/>
  <c r="CC245" i="11" s="1"/>
  <c r="AC241" i="11"/>
  <c r="CC241" i="11" s="1"/>
  <c r="AC237" i="11"/>
  <c r="CC237" i="11" s="1"/>
  <c r="AC233" i="11"/>
  <c r="CC233" i="11" s="1"/>
  <c r="AC229" i="11"/>
  <c r="CC229" i="11" s="1"/>
  <c r="AC225" i="11"/>
  <c r="CC225" i="11" s="1"/>
  <c r="AC221" i="11"/>
  <c r="CC221" i="11" s="1"/>
  <c r="AC285" i="11"/>
  <c r="CC285" i="11" s="1"/>
  <c r="AC277" i="11"/>
  <c r="CC277" i="11" s="1"/>
  <c r="AC269" i="11"/>
  <c r="CC269" i="11" s="1"/>
  <c r="AC261" i="11"/>
  <c r="CC261" i="11" s="1"/>
  <c r="AC260" i="11"/>
  <c r="CC260" i="11" s="1"/>
  <c r="AC256" i="11"/>
  <c r="CC256" i="11" s="1"/>
  <c r="AC252" i="11"/>
  <c r="CC252" i="11" s="1"/>
  <c r="AC248" i="11"/>
  <c r="CC248" i="11" s="1"/>
  <c r="AC244" i="11"/>
  <c r="CC244" i="11" s="1"/>
  <c r="AC240" i="11"/>
  <c r="CC240" i="11" s="1"/>
  <c r="AC236" i="11"/>
  <c r="CC236" i="11" s="1"/>
  <c r="AC232" i="11"/>
  <c r="CC232" i="11" s="1"/>
  <c r="AC228" i="11"/>
  <c r="CC228" i="11" s="1"/>
  <c r="AC224" i="11"/>
  <c r="CC224" i="11" s="1"/>
  <c r="AC220" i="11"/>
  <c r="CC220" i="11" s="1"/>
  <c r="AC272" i="11"/>
  <c r="CC272" i="11" s="1"/>
  <c r="AC247" i="11"/>
  <c r="CC247" i="11" s="1"/>
  <c r="AC231" i="11"/>
  <c r="CC231" i="11" s="1"/>
  <c r="AC215" i="11"/>
  <c r="CC215" i="11" s="1"/>
  <c r="AC211" i="11"/>
  <c r="CC211" i="11" s="1"/>
  <c r="AC207" i="11"/>
  <c r="CC207" i="11" s="1"/>
  <c r="AC203" i="11"/>
  <c r="CC203" i="11" s="1"/>
  <c r="AC199" i="11"/>
  <c r="CC199" i="11" s="1"/>
  <c r="AC195" i="11"/>
  <c r="CC195" i="11" s="1"/>
  <c r="AC191" i="11"/>
  <c r="CC191" i="11" s="1"/>
  <c r="AC187" i="11"/>
  <c r="CC187" i="11" s="1"/>
  <c r="AC264" i="11"/>
  <c r="CC264" i="11" s="1"/>
  <c r="AC243" i="11"/>
  <c r="CC243" i="11" s="1"/>
  <c r="AC227" i="11"/>
  <c r="CC227" i="11" s="1"/>
  <c r="AC218" i="11"/>
  <c r="CC218" i="11" s="1"/>
  <c r="AC214" i="11"/>
  <c r="CC214" i="11" s="1"/>
  <c r="AC210" i="11"/>
  <c r="CC210" i="11" s="1"/>
  <c r="AC206" i="11"/>
  <c r="CC206" i="11" s="1"/>
  <c r="AC202" i="11"/>
  <c r="CC202" i="11" s="1"/>
  <c r="AC198" i="11"/>
  <c r="CC198" i="11" s="1"/>
  <c r="AC194" i="11"/>
  <c r="CC194" i="11" s="1"/>
  <c r="AC190" i="11"/>
  <c r="CC190" i="11" s="1"/>
  <c r="AC186" i="11"/>
  <c r="CC186" i="11" s="1"/>
  <c r="AC182" i="11"/>
  <c r="CC182" i="11" s="1"/>
  <c r="AC255" i="11"/>
  <c r="CC255" i="11" s="1"/>
  <c r="AC239" i="11"/>
  <c r="CC239" i="11" s="1"/>
  <c r="AC223" i="11"/>
  <c r="CC223" i="11" s="1"/>
  <c r="AC219" i="11"/>
  <c r="CC219" i="11" s="1"/>
  <c r="AC217" i="11"/>
  <c r="CC217" i="11" s="1"/>
  <c r="AC213" i="11"/>
  <c r="CC213" i="11" s="1"/>
  <c r="AC209" i="11"/>
  <c r="CC209" i="11" s="1"/>
  <c r="AC205" i="11"/>
  <c r="CC205" i="11" s="1"/>
  <c r="AC201" i="11"/>
  <c r="CC201" i="11" s="1"/>
  <c r="AC197" i="11"/>
  <c r="CC197" i="11" s="1"/>
  <c r="AC193" i="11"/>
  <c r="CC193" i="11" s="1"/>
  <c r="AC189" i="11"/>
  <c r="CC189" i="11" s="1"/>
  <c r="AC185" i="11"/>
  <c r="CC185" i="11" s="1"/>
  <c r="AC181" i="11"/>
  <c r="CC181" i="11" s="1"/>
  <c r="AC281" i="11"/>
  <c r="CC281" i="11" s="1"/>
  <c r="AC235" i="11"/>
  <c r="CC235" i="11" s="1"/>
  <c r="AC204" i="11"/>
  <c r="CC204" i="11" s="1"/>
  <c r="AC188" i="11"/>
  <c r="CC188" i="11" s="1"/>
  <c r="AC183" i="11"/>
  <c r="CC183" i="11" s="1"/>
  <c r="AC180" i="11"/>
  <c r="CC180" i="11" s="1"/>
  <c r="AC176" i="11"/>
  <c r="CC176" i="11" s="1"/>
  <c r="AC172" i="11"/>
  <c r="CC172" i="11" s="1"/>
  <c r="AC168" i="11"/>
  <c r="CC168" i="11" s="1"/>
  <c r="AC164" i="11"/>
  <c r="CC164" i="11" s="1"/>
  <c r="AC160" i="11"/>
  <c r="CC160" i="11" s="1"/>
  <c r="AC156" i="11"/>
  <c r="CC156" i="11" s="1"/>
  <c r="AC152" i="11"/>
  <c r="CC152" i="11" s="1"/>
  <c r="AC148" i="11"/>
  <c r="CC148" i="11" s="1"/>
  <c r="AC144" i="11"/>
  <c r="CC144" i="11" s="1"/>
  <c r="AC216" i="11"/>
  <c r="CC216" i="11" s="1"/>
  <c r="AC200" i="11"/>
  <c r="CC200" i="11" s="1"/>
  <c r="AC184" i="11"/>
  <c r="CC184" i="11" s="1"/>
  <c r="AC179" i="11"/>
  <c r="CC179" i="11" s="1"/>
  <c r="AC175" i="11"/>
  <c r="CC175" i="11" s="1"/>
  <c r="AC171" i="11"/>
  <c r="CC171" i="11" s="1"/>
  <c r="AC167" i="11"/>
  <c r="CC167" i="11" s="1"/>
  <c r="AC163" i="11"/>
  <c r="CC163" i="11" s="1"/>
  <c r="AC159" i="11"/>
  <c r="CC159" i="11" s="1"/>
  <c r="AC155" i="11"/>
  <c r="CC155" i="11" s="1"/>
  <c r="AC151" i="11"/>
  <c r="CC151" i="11" s="1"/>
  <c r="AC147" i="11"/>
  <c r="CC147" i="11" s="1"/>
  <c r="AC143" i="11"/>
  <c r="CC143" i="11" s="1"/>
  <c r="AC139" i="11"/>
  <c r="CC139" i="11" s="1"/>
  <c r="AC135" i="11"/>
  <c r="CC135" i="11" s="1"/>
  <c r="AC212" i="11"/>
  <c r="CC212" i="11" s="1"/>
  <c r="AC196" i="11"/>
  <c r="CC196" i="11" s="1"/>
  <c r="AC178" i="11"/>
  <c r="CC178" i="11" s="1"/>
  <c r="AC174" i="11"/>
  <c r="CC174" i="11" s="1"/>
  <c r="AC170" i="11"/>
  <c r="CC170" i="11" s="1"/>
  <c r="AC166" i="11"/>
  <c r="CC166" i="11" s="1"/>
  <c r="AC162" i="11"/>
  <c r="CC162" i="11" s="1"/>
  <c r="AC158" i="11"/>
  <c r="CC158" i="11" s="1"/>
  <c r="AC154" i="11"/>
  <c r="CC154" i="11" s="1"/>
  <c r="AC150" i="11"/>
  <c r="CC150" i="11" s="1"/>
  <c r="AC146" i="11"/>
  <c r="CC146" i="11" s="1"/>
  <c r="AC142" i="11"/>
  <c r="CC142" i="11" s="1"/>
  <c r="AC138" i="11"/>
  <c r="CC138" i="11" s="1"/>
  <c r="AC192" i="11"/>
  <c r="CC192" i="11" s="1"/>
  <c r="AC165" i="11"/>
  <c r="CC165" i="11" s="1"/>
  <c r="AC149" i="11"/>
  <c r="CC149" i="11" s="1"/>
  <c r="AC136" i="11"/>
  <c r="CC136" i="11" s="1"/>
  <c r="AC133" i="11"/>
  <c r="CC133" i="11" s="1"/>
  <c r="AC129" i="11"/>
  <c r="CC129" i="11" s="1"/>
  <c r="AC125" i="11"/>
  <c r="CC125" i="11" s="1"/>
  <c r="AC121" i="11"/>
  <c r="CC121" i="11" s="1"/>
  <c r="AC117" i="11"/>
  <c r="CC117" i="11" s="1"/>
  <c r="AC113" i="11"/>
  <c r="CC113" i="11" s="1"/>
  <c r="AC109" i="11"/>
  <c r="CC109" i="11" s="1"/>
  <c r="AC105" i="11"/>
  <c r="CC105" i="11" s="1"/>
  <c r="AC101" i="11"/>
  <c r="CC101" i="11" s="1"/>
  <c r="AC97" i="11"/>
  <c r="CC97" i="11" s="1"/>
  <c r="AC93" i="11"/>
  <c r="CC93" i="11" s="1"/>
  <c r="AC89" i="11"/>
  <c r="CC89" i="11" s="1"/>
  <c r="AC85" i="11"/>
  <c r="CC85" i="11" s="1"/>
  <c r="AC81" i="11"/>
  <c r="CC81" i="11" s="1"/>
  <c r="AC77" i="11"/>
  <c r="CC77" i="11" s="1"/>
  <c r="AC73" i="11"/>
  <c r="CC73" i="11" s="1"/>
  <c r="AC69" i="11"/>
  <c r="CC69" i="11" s="1"/>
  <c r="AC65" i="11"/>
  <c r="CC65" i="11" s="1"/>
  <c r="AC61" i="11"/>
  <c r="CC61" i="11" s="1"/>
  <c r="AC222" i="11"/>
  <c r="CC222" i="11" s="1"/>
  <c r="AC177" i="11"/>
  <c r="CC177" i="11" s="1"/>
  <c r="AC161" i="11"/>
  <c r="CC161" i="11" s="1"/>
  <c r="AC145" i="11"/>
  <c r="CC145" i="11" s="1"/>
  <c r="AC137" i="11"/>
  <c r="CC137" i="11" s="1"/>
  <c r="AC132" i="11"/>
  <c r="CC132" i="11" s="1"/>
  <c r="AC128" i="11"/>
  <c r="CC128" i="11" s="1"/>
  <c r="AC124" i="11"/>
  <c r="CC124" i="11" s="1"/>
  <c r="AC120" i="11"/>
  <c r="CC120" i="11" s="1"/>
  <c r="AC116" i="11"/>
  <c r="CC116" i="11" s="1"/>
  <c r="AC112" i="11"/>
  <c r="CC112" i="11" s="1"/>
  <c r="AC108" i="11"/>
  <c r="CC108" i="11" s="1"/>
  <c r="AC104" i="11"/>
  <c r="CC104" i="11" s="1"/>
  <c r="AC100" i="11"/>
  <c r="CC100" i="11" s="1"/>
  <c r="AC96" i="11"/>
  <c r="CC96" i="11" s="1"/>
  <c r="AC92" i="11"/>
  <c r="CC92" i="11" s="1"/>
  <c r="AC88" i="11"/>
  <c r="CC88" i="11" s="1"/>
  <c r="AC84" i="11"/>
  <c r="CC84" i="11" s="1"/>
  <c r="AC80" i="11"/>
  <c r="CC80" i="11" s="1"/>
  <c r="AC76" i="11"/>
  <c r="CC76" i="11" s="1"/>
  <c r="AC72" i="11"/>
  <c r="CC72" i="11" s="1"/>
  <c r="AC68" i="11"/>
  <c r="CC68" i="11" s="1"/>
  <c r="AC64" i="11"/>
  <c r="CC64" i="11" s="1"/>
  <c r="AC60" i="11"/>
  <c r="CC60" i="11" s="1"/>
  <c r="AC56" i="11"/>
  <c r="CC56" i="11" s="1"/>
  <c r="AC52" i="11"/>
  <c r="CC52" i="11" s="1"/>
  <c r="AC48" i="11"/>
  <c r="CC48" i="11" s="1"/>
  <c r="AC173" i="11"/>
  <c r="CC173" i="11" s="1"/>
  <c r="AC157" i="11"/>
  <c r="CC157" i="11" s="1"/>
  <c r="AC140" i="11"/>
  <c r="CC140" i="11" s="1"/>
  <c r="AC131" i="11"/>
  <c r="CC131" i="11" s="1"/>
  <c r="AC127" i="11"/>
  <c r="CC127" i="11" s="1"/>
  <c r="AC123" i="11"/>
  <c r="CC123" i="11" s="1"/>
  <c r="AC119" i="11"/>
  <c r="CC119" i="11" s="1"/>
  <c r="AC115" i="11"/>
  <c r="CC115" i="11" s="1"/>
  <c r="AC111" i="11"/>
  <c r="CC111" i="11" s="1"/>
  <c r="AC107" i="11"/>
  <c r="CC107" i="11" s="1"/>
  <c r="AC103" i="11"/>
  <c r="CC103" i="11" s="1"/>
  <c r="AC99" i="11"/>
  <c r="CC99" i="11" s="1"/>
  <c r="AC95" i="11"/>
  <c r="CC95" i="11" s="1"/>
  <c r="AC91" i="11"/>
  <c r="CC91" i="11" s="1"/>
  <c r="AC87" i="11"/>
  <c r="CC87" i="11" s="1"/>
  <c r="AC83" i="11"/>
  <c r="CC83" i="11" s="1"/>
  <c r="AC79" i="11"/>
  <c r="CC79" i="11" s="1"/>
  <c r="AC75" i="11"/>
  <c r="CC75" i="11" s="1"/>
  <c r="AC71" i="11"/>
  <c r="CC71" i="11" s="1"/>
  <c r="AC67" i="11"/>
  <c r="CC67" i="11" s="1"/>
  <c r="AC63" i="11"/>
  <c r="CC63" i="11" s="1"/>
  <c r="AC59" i="11"/>
  <c r="CC59" i="11" s="1"/>
  <c r="AC55" i="11"/>
  <c r="CC55" i="11" s="1"/>
  <c r="AC51" i="11"/>
  <c r="CC51" i="11" s="1"/>
  <c r="AC47" i="11"/>
  <c r="CC47" i="11" s="1"/>
  <c r="AC251" i="11"/>
  <c r="CC251" i="11" s="1"/>
  <c r="AC208" i="11"/>
  <c r="CC208" i="11" s="1"/>
  <c r="AC169" i="11"/>
  <c r="CC169" i="11" s="1"/>
  <c r="AC141" i="11"/>
  <c r="CC141" i="11" s="1"/>
  <c r="AC122" i="11"/>
  <c r="CC122" i="11" s="1"/>
  <c r="AC106" i="11"/>
  <c r="CC106" i="11" s="1"/>
  <c r="AC90" i="11"/>
  <c r="CC90" i="11" s="1"/>
  <c r="AC74" i="11"/>
  <c r="CC74" i="11" s="1"/>
  <c r="AC58" i="11"/>
  <c r="CC58" i="11" s="1"/>
  <c r="AC50" i="11"/>
  <c r="CC50" i="11" s="1"/>
  <c r="AC46" i="11"/>
  <c r="CC46" i="11" s="1"/>
  <c r="AC42" i="11"/>
  <c r="CC42" i="11" s="1"/>
  <c r="AC38" i="11"/>
  <c r="CC38" i="11" s="1"/>
  <c r="AC34" i="11"/>
  <c r="CC34" i="11" s="1"/>
  <c r="AC30" i="11"/>
  <c r="CC30" i="11" s="1"/>
  <c r="AC26" i="11"/>
  <c r="CC26" i="11" s="1"/>
  <c r="AC22" i="11"/>
  <c r="CC22" i="11" s="1"/>
  <c r="AC18" i="11"/>
  <c r="CC18" i="11" s="1"/>
  <c r="AC14" i="11"/>
  <c r="CC14" i="11" s="1"/>
  <c r="AC10" i="11"/>
  <c r="CC10" i="11" s="1"/>
  <c r="AC4" i="11"/>
  <c r="CC4" i="11" s="1"/>
  <c r="AC23" i="11"/>
  <c r="CC23" i="11" s="1"/>
  <c r="AC15" i="11"/>
  <c r="CC15" i="11" s="1"/>
  <c r="AC153" i="11"/>
  <c r="CC153" i="11" s="1"/>
  <c r="AC134" i="11"/>
  <c r="CC134" i="11" s="1"/>
  <c r="AC118" i="11"/>
  <c r="CC118" i="11" s="1"/>
  <c r="AC102" i="11"/>
  <c r="CC102" i="11" s="1"/>
  <c r="AC86" i="11"/>
  <c r="CC86" i="11" s="1"/>
  <c r="AC70" i="11"/>
  <c r="CC70" i="11" s="1"/>
  <c r="AC53" i="11"/>
  <c r="CC53" i="11" s="1"/>
  <c r="AC45" i="11"/>
  <c r="CC45" i="11" s="1"/>
  <c r="AC41" i="11"/>
  <c r="CC41" i="11" s="1"/>
  <c r="AC37" i="11"/>
  <c r="CC37" i="11" s="1"/>
  <c r="AC33" i="11"/>
  <c r="CC33" i="11" s="1"/>
  <c r="AC29" i="11"/>
  <c r="CC29" i="11" s="1"/>
  <c r="AC25" i="11"/>
  <c r="CC25" i="11" s="1"/>
  <c r="AC21" i="11"/>
  <c r="CC21" i="11" s="1"/>
  <c r="AC17" i="11"/>
  <c r="CC17" i="11" s="1"/>
  <c r="AC13" i="11"/>
  <c r="CC13" i="11" s="1"/>
  <c r="AC9" i="11"/>
  <c r="CC9" i="11" s="1"/>
  <c r="AC5" i="11"/>
  <c r="CC5" i="11" s="1"/>
  <c r="AC3" i="11"/>
  <c r="CC3" i="11" s="1"/>
  <c r="AC43" i="11"/>
  <c r="CC43" i="11" s="1"/>
  <c r="AC39" i="11"/>
  <c r="CC39" i="11" s="1"/>
  <c r="AC35" i="11"/>
  <c r="CC35" i="11" s="1"/>
  <c r="AC31" i="11"/>
  <c r="CC31" i="11" s="1"/>
  <c r="AC19" i="11"/>
  <c r="CC19" i="11" s="1"/>
  <c r="AC130" i="11"/>
  <c r="CC130" i="11" s="1"/>
  <c r="AC114" i="11"/>
  <c r="CC114" i="11" s="1"/>
  <c r="AC98" i="11"/>
  <c r="CC98" i="11" s="1"/>
  <c r="AC82" i="11"/>
  <c r="CC82" i="11" s="1"/>
  <c r="AC66" i="11"/>
  <c r="CC66" i="11" s="1"/>
  <c r="AC54" i="11"/>
  <c r="CC54" i="11" s="1"/>
  <c r="AC44" i="11"/>
  <c r="CC44" i="11" s="1"/>
  <c r="AC40" i="11"/>
  <c r="CC40" i="11" s="1"/>
  <c r="AC36" i="11"/>
  <c r="CC36" i="11" s="1"/>
  <c r="AC32" i="11"/>
  <c r="CC32" i="11" s="1"/>
  <c r="AC28" i="11"/>
  <c r="CC28" i="11" s="1"/>
  <c r="AC24" i="11"/>
  <c r="CC24" i="11" s="1"/>
  <c r="AC20" i="11"/>
  <c r="CC20" i="11" s="1"/>
  <c r="AC16" i="11"/>
  <c r="CC16" i="11" s="1"/>
  <c r="AC12" i="11"/>
  <c r="CC12" i="11" s="1"/>
  <c r="AC8" i="11"/>
  <c r="CC8" i="11" s="1"/>
  <c r="AC7" i="11"/>
  <c r="CC7" i="11" s="1"/>
  <c r="AC6" i="11"/>
  <c r="CC6" i="11" s="1"/>
  <c r="AN5" i="11"/>
  <c r="CN5" i="11" s="1"/>
  <c r="AC49" i="11"/>
  <c r="CC49" i="11" s="1"/>
  <c r="AC27" i="11"/>
  <c r="CC27" i="11" s="1"/>
  <c r="AC11" i="11"/>
  <c r="CC11" i="11" s="1"/>
  <c r="AM5" i="11"/>
  <c r="CM5" i="11" s="1"/>
  <c r="AC126" i="11"/>
  <c r="CC126" i="11" s="1"/>
  <c r="AC110" i="11"/>
  <c r="CC110" i="11" s="1"/>
  <c r="AC94" i="11"/>
  <c r="CC94" i="11" s="1"/>
  <c r="AC78" i="11"/>
  <c r="CC78" i="11" s="1"/>
  <c r="AC62" i="11"/>
  <c r="CC62" i="11" s="1"/>
  <c r="AC57" i="11"/>
  <c r="CC57" i="11" s="1"/>
  <c r="AN365" i="11"/>
  <c r="CN365" i="11" s="1"/>
  <c r="AM365" i="11"/>
  <c r="CM365" i="11" s="1"/>
  <c r="AN361" i="11"/>
  <c r="CN361" i="11" s="1"/>
  <c r="AM361" i="11"/>
  <c r="CM361" i="11" s="1"/>
  <c r="AN357" i="11"/>
  <c r="CN357" i="11" s="1"/>
  <c r="AM357" i="11"/>
  <c r="CM357" i="11" s="1"/>
  <c r="AN353" i="11"/>
  <c r="CN353" i="11" s="1"/>
  <c r="AM353" i="11"/>
  <c r="CM353" i="11" s="1"/>
  <c r="AN349" i="11"/>
  <c r="CN349" i="11" s="1"/>
  <c r="AM349" i="11"/>
  <c r="CM349" i="11" s="1"/>
  <c r="AN345" i="11"/>
  <c r="CN345" i="11" s="1"/>
  <c r="AM345" i="11"/>
  <c r="CM345" i="11" s="1"/>
  <c r="AM341" i="11"/>
  <c r="CM341" i="11" s="1"/>
  <c r="AN341" i="11"/>
  <c r="CN341" i="11" s="1"/>
  <c r="AN337" i="11"/>
  <c r="CN337" i="11" s="1"/>
  <c r="AM337" i="11"/>
  <c r="CM337" i="11" s="1"/>
  <c r="AN333" i="11"/>
  <c r="CN333" i="11" s="1"/>
  <c r="AM333" i="11"/>
  <c r="CM333" i="11" s="1"/>
  <c r="AN329" i="11"/>
  <c r="CN329" i="11" s="1"/>
  <c r="AM329" i="11"/>
  <c r="CM329" i="11" s="1"/>
  <c r="AN325" i="11"/>
  <c r="CN325" i="11" s="1"/>
  <c r="AM325" i="11"/>
  <c r="CM325" i="11" s="1"/>
  <c r="AN321" i="11"/>
  <c r="CN321" i="11" s="1"/>
  <c r="AM321" i="11"/>
  <c r="CM321" i="11" s="1"/>
  <c r="AN317" i="11"/>
  <c r="CN317" i="11" s="1"/>
  <c r="AM317" i="11"/>
  <c r="CM317" i="11" s="1"/>
  <c r="AM313" i="11"/>
  <c r="CM313" i="11" s="1"/>
  <c r="AN313" i="11"/>
  <c r="CN313" i="11" s="1"/>
  <c r="AM309" i="11"/>
  <c r="CM309" i="11" s="1"/>
  <c r="AN309" i="11"/>
  <c r="CN309" i="11" s="1"/>
  <c r="AM305" i="11"/>
  <c r="CM305" i="11" s="1"/>
  <c r="AN305" i="11"/>
  <c r="CN305" i="11" s="1"/>
  <c r="AM301" i="11"/>
  <c r="CM301" i="11" s="1"/>
  <c r="AN301" i="11"/>
  <c r="CN301" i="11" s="1"/>
  <c r="AM297" i="11"/>
  <c r="CM297" i="11" s="1"/>
  <c r="AN297" i="11"/>
  <c r="CN297" i="11" s="1"/>
  <c r="AM293" i="11"/>
  <c r="CM293" i="11" s="1"/>
  <c r="AN293" i="11"/>
  <c r="CN293" i="11" s="1"/>
  <c r="AM289" i="11"/>
  <c r="CM289" i="11" s="1"/>
  <c r="AN289" i="11"/>
  <c r="CN289" i="11" s="1"/>
  <c r="AM285" i="11"/>
  <c r="CM285" i="11" s="1"/>
  <c r="AN285" i="11"/>
  <c r="CN285" i="11" s="1"/>
  <c r="AM281" i="11"/>
  <c r="CM281" i="11" s="1"/>
  <c r="AN281" i="11"/>
  <c r="CN281" i="11" s="1"/>
  <c r="AM277" i="11"/>
  <c r="CM277" i="11" s="1"/>
  <c r="AN277" i="11"/>
  <c r="CN277" i="11" s="1"/>
  <c r="AM273" i="11"/>
  <c r="CM273" i="11" s="1"/>
  <c r="AN273" i="11"/>
  <c r="CN273" i="11" s="1"/>
  <c r="AM269" i="11"/>
  <c r="CM269" i="11" s="1"/>
  <c r="AN269" i="11"/>
  <c r="CN269" i="11" s="1"/>
  <c r="AM265" i="11"/>
  <c r="CM265" i="11" s="1"/>
  <c r="AN265" i="11"/>
  <c r="CN265" i="11" s="1"/>
  <c r="AM261" i="11"/>
  <c r="CM261" i="11" s="1"/>
  <c r="AN261" i="11"/>
  <c r="CN261" i="11" s="1"/>
  <c r="AM257" i="11"/>
  <c r="CM257" i="11" s="1"/>
  <c r="AN257" i="11"/>
  <c r="CN257" i="11" s="1"/>
  <c r="AN253" i="11"/>
  <c r="CN253" i="11" s="1"/>
  <c r="AM253" i="11"/>
  <c r="CM253" i="11" s="1"/>
  <c r="AN249" i="11"/>
  <c r="CN249" i="11" s="1"/>
  <c r="AM249" i="11"/>
  <c r="CM249" i="11" s="1"/>
  <c r="AN245" i="11"/>
  <c r="CN245" i="11" s="1"/>
  <c r="AM245" i="11"/>
  <c r="CM245" i="11" s="1"/>
  <c r="AN241" i="11"/>
  <c r="CN241" i="11" s="1"/>
  <c r="AM241" i="11"/>
  <c r="CM241" i="11" s="1"/>
  <c r="AN237" i="11"/>
  <c r="CN237" i="11" s="1"/>
  <c r="AM237" i="11"/>
  <c r="CM237" i="11" s="1"/>
  <c r="AN233" i="11"/>
  <c r="CN233" i="11" s="1"/>
  <c r="AM233" i="11"/>
  <c r="CM233" i="11" s="1"/>
  <c r="AN229" i="11"/>
  <c r="CN229" i="11" s="1"/>
  <c r="AM229" i="11"/>
  <c r="CM229" i="11" s="1"/>
  <c r="AN225" i="11"/>
  <c r="CN225" i="11" s="1"/>
  <c r="AM225" i="11"/>
  <c r="CM225" i="11" s="1"/>
  <c r="AN221" i="11"/>
  <c r="CN221" i="11" s="1"/>
  <c r="AM221" i="11"/>
  <c r="CM221" i="11" s="1"/>
  <c r="AM217" i="11"/>
  <c r="CM217" i="11" s="1"/>
  <c r="AN217" i="11"/>
  <c r="CN217" i="11" s="1"/>
  <c r="AM213" i="11"/>
  <c r="CM213" i="11" s="1"/>
  <c r="AN213" i="11"/>
  <c r="CN213" i="11" s="1"/>
  <c r="AM209" i="11"/>
  <c r="CM209" i="11" s="1"/>
  <c r="AN209" i="11"/>
  <c r="CN209" i="11" s="1"/>
  <c r="AM205" i="11"/>
  <c r="CM205" i="11" s="1"/>
  <c r="AN205" i="11"/>
  <c r="CN205" i="11" s="1"/>
  <c r="AM201" i="11"/>
  <c r="CM201" i="11" s="1"/>
  <c r="AN201" i="11"/>
  <c r="CN201" i="11" s="1"/>
  <c r="AM197" i="11"/>
  <c r="CM197" i="11" s="1"/>
  <c r="AN197" i="11"/>
  <c r="CN197" i="11" s="1"/>
  <c r="AM193" i="11"/>
  <c r="CM193" i="11" s="1"/>
  <c r="AN193" i="11"/>
  <c r="CN193" i="11" s="1"/>
  <c r="AM189" i="11"/>
  <c r="CM189" i="11" s="1"/>
  <c r="AN189" i="11"/>
  <c r="CN189" i="11" s="1"/>
  <c r="AN185" i="11"/>
  <c r="CN185" i="11" s="1"/>
  <c r="AM185" i="11"/>
  <c r="CM185" i="11" s="1"/>
  <c r="AM181" i="11"/>
  <c r="CM181" i="11" s="1"/>
  <c r="AN181" i="11"/>
  <c r="CN181" i="11" s="1"/>
  <c r="AN177" i="11"/>
  <c r="CN177" i="11" s="1"/>
  <c r="AM177" i="11"/>
  <c r="CM177" i="11" s="1"/>
  <c r="AN173" i="11"/>
  <c r="CN173" i="11" s="1"/>
  <c r="AM173" i="11"/>
  <c r="CM173" i="11" s="1"/>
  <c r="AN169" i="11"/>
  <c r="CN169" i="11" s="1"/>
  <c r="AM169" i="11"/>
  <c r="CM169" i="11" s="1"/>
  <c r="AN165" i="11"/>
  <c r="CN165" i="11" s="1"/>
  <c r="AM165" i="11"/>
  <c r="CM165" i="11" s="1"/>
  <c r="AN161" i="11"/>
  <c r="CN161" i="11" s="1"/>
  <c r="AM161" i="11"/>
  <c r="CM161" i="11" s="1"/>
  <c r="AN157" i="11"/>
  <c r="CN157" i="11" s="1"/>
  <c r="AM157" i="11"/>
  <c r="CM157" i="11" s="1"/>
  <c r="AN153" i="11"/>
  <c r="CN153" i="11" s="1"/>
  <c r="AM153" i="11"/>
  <c r="CM153" i="11" s="1"/>
  <c r="AN149" i="11"/>
  <c r="CN149" i="11" s="1"/>
  <c r="AM149" i="11"/>
  <c r="CM149" i="11" s="1"/>
  <c r="AN145" i="11"/>
  <c r="CN145" i="11" s="1"/>
  <c r="AM145" i="11"/>
  <c r="CM145" i="11" s="1"/>
  <c r="AM141" i="11"/>
  <c r="CM141" i="11" s="1"/>
  <c r="AN141" i="11"/>
  <c r="CN141" i="11" s="1"/>
  <c r="AM137" i="11"/>
  <c r="CM137" i="11" s="1"/>
  <c r="AN137" i="11"/>
  <c r="CN137" i="11" s="1"/>
  <c r="AN133" i="11"/>
  <c r="CN133" i="11" s="1"/>
  <c r="AM133" i="11"/>
  <c r="CM133" i="11" s="1"/>
  <c r="AN129" i="11"/>
  <c r="CN129" i="11" s="1"/>
  <c r="AM129" i="11"/>
  <c r="CM129" i="11" s="1"/>
  <c r="AN125" i="11"/>
  <c r="CN125" i="11" s="1"/>
  <c r="AM125" i="11"/>
  <c r="CM125" i="11" s="1"/>
  <c r="AN121" i="11"/>
  <c r="CN121" i="11" s="1"/>
  <c r="AM121" i="11"/>
  <c r="CM121" i="11" s="1"/>
  <c r="AN117" i="11"/>
  <c r="CN117" i="11" s="1"/>
  <c r="AM117" i="11"/>
  <c r="CM117" i="11" s="1"/>
  <c r="AN113" i="11"/>
  <c r="CN113" i="11" s="1"/>
  <c r="AM113" i="11"/>
  <c r="CM113" i="11" s="1"/>
  <c r="AN109" i="11"/>
  <c r="CN109" i="11" s="1"/>
  <c r="AM109" i="11"/>
  <c r="CM109" i="11" s="1"/>
  <c r="AN105" i="11"/>
  <c r="CN105" i="11" s="1"/>
  <c r="AM105" i="11"/>
  <c r="CM105" i="11" s="1"/>
  <c r="AN101" i="11"/>
  <c r="CN101" i="11" s="1"/>
  <c r="AM101" i="11"/>
  <c r="CM101" i="11" s="1"/>
  <c r="AN97" i="11"/>
  <c r="CN97" i="11" s="1"/>
  <c r="AM97" i="11"/>
  <c r="CM97" i="11" s="1"/>
  <c r="AN93" i="11"/>
  <c r="CN93" i="11" s="1"/>
  <c r="AM93" i="11"/>
  <c r="CM93" i="11" s="1"/>
  <c r="AN89" i="11"/>
  <c r="CN89" i="11" s="1"/>
  <c r="AM89" i="11"/>
  <c r="CM89" i="11" s="1"/>
  <c r="AN85" i="11"/>
  <c r="CN85" i="11" s="1"/>
  <c r="AM85" i="11"/>
  <c r="CM85" i="11" s="1"/>
  <c r="AN81" i="11"/>
  <c r="CN81" i="11" s="1"/>
  <c r="AM81" i="11"/>
  <c r="CM81" i="11" s="1"/>
  <c r="AN77" i="11"/>
  <c r="CN77" i="11" s="1"/>
  <c r="AM77" i="11"/>
  <c r="CM77" i="11" s="1"/>
  <c r="AN73" i="11"/>
  <c r="CN73" i="11" s="1"/>
  <c r="AM73" i="11"/>
  <c r="CM73" i="11" s="1"/>
  <c r="AN69" i="11"/>
  <c r="CN69" i="11" s="1"/>
  <c r="AM69" i="11"/>
  <c r="CM69" i="11" s="1"/>
  <c r="AN65" i="11"/>
  <c r="CN65" i="11" s="1"/>
  <c r="AM65" i="11"/>
  <c r="CM65" i="11" s="1"/>
  <c r="AN61" i="11"/>
  <c r="CN61" i="11" s="1"/>
  <c r="AM61" i="11"/>
  <c r="CM61" i="11" s="1"/>
  <c r="AN57" i="11"/>
  <c r="CN57" i="11" s="1"/>
  <c r="AM57" i="11"/>
  <c r="CM57" i="11" s="1"/>
  <c r="AN53" i="11"/>
  <c r="CN53" i="11" s="1"/>
  <c r="AM53" i="11"/>
  <c r="CM53" i="11" s="1"/>
  <c r="AN49" i="11"/>
  <c r="CN49" i="11" s="1"/>
  <c r="AM49" i="11"/>
  <c r="CM49" i="11" s="1"/>
  <c r="AM45" i="11"/>
  <c r="CM45" i="11" s="1"/>
  <c r="AN45" i="11"/>
  <c r="CN45" i="11" s="1"/>
  <c r="AM41" i="11"/>
  <c r="CM41" i="11" s="1"/>
  <c r="AN41" i="11"/>
  <c r="CN41" i="11" s="1"/>
  <c r="AM37" i="11"/>
  <c r="CM37" i="11" s="1"/>
  <c r="AN37" i="11"/>
  <c r="CN37" i="11" s="1"/>
  <c r="AM33" i="11"/>
  <c r="CM33" i="11" s="1"/>
  <c r="AN33" i="11"/>
  <c r="CN33" i="11" s="1"/>
  <c r="AN29" i="11"/>
  <c r="CN29" i="11" s="1"/>
  <c r="AM29" i="11"/>
  <c r="CM29" i="11" s="1"/>
  <c r="AM25" i="11"/>
  <c r="CM25" i="11" s="1"/>
  <c r="AN25" i="11"/>
  <c r="CN25" i="11" s="1"/>
  <c r="AM21" i="11"/>
  <c r="CM21" i="11" s="1"/>
  <c r="AN21" i="11"/>
  <c r="CN21" i="11" s="1"/>
  <c r="AN17" i="11"/>
  <c r="CN17" i="11" s="1"/>
  <c r="AM17" i="11"/>
  <c r="CM17" i="11" s="1"/>
  <c r="AN13" i="11"/>
  <c r="CN13" i="11" s="1"/>
  <c r="AM13" i="11"/>
  <c r="CM13" i="11" s="1"/>
  <c r="AN9" i="11"/>
  <c r="CN9" i="11" s="1"/>
  <c r="AM9" i="11"/>
  <c r="CM9" i="11" s="1"/>
  <c r="AG366" i="11"/>
  <c r="CG366" i="11" s="1"/>
  <c r="AG362" i="11"/>
  <c r="CG362" i="11" s="1"/>
  <c r="AG358" i="11"/>
  <c r="CG358" i="11" s="1"/>
  <c r="AG354" i="11"/>
  <c r="CG354" i="11" s="1"/>
  <c r="AG350" i="11"/>
  <c r="CG350" i="11" s="1"/>
  <c r="AG346" i="11"/>
  <c r="CG346" i="11" s="1"/>
  <c r="AG342" i="11"/>
  <c r="CG342" i="11" s="1"/>
  <c r="AG365" i="11"/>
  <c r="CG365" i="11" s="1"/>
  <c r="AG361" i="11"/>
  <c r="CG361" i="11" s="1"/>
  <c r="AG357" i="11"/>
  <c r="CG357" i="11" s="1"/>
  <c r="AG353" i="11"/>
  <c r="CG353" i="11" s="1"/>
  <c r="AG349" i="11"/>
  <c r="CG349" i="11" s="1"/>
  <c r="AG345" i="11"/>
  <c r="CG345" i="11" s="1"/>
  <c r="AG364" i="11"/>
  <c r="CG364" i="11" s="1"/>
  <c r="AG360" i="11"/>
  <c r="CG360" i="11" s="1"/>
  <c r="AG356" i="11"/>
  <c r="CG356" i="11" s="1"/>
  <c r="AG352" i="11"/>
  <c r="CG352" i="11" s="1"/>
  <c r="AG348" i="11"/>
  <c r="CG348" i="11" s="1"/>
  <c r="AG344" i="11"/>
  <c r="CG344" i="11" s="1"/>
  <c r="AG367" i="11"/>
  <c r="CG367" i="11" s="1"/>
  <c r="AG363" i="11"/>
  <c r="CG363" i="11" s="1"/>
  <c r="AG359" i="11"/>
  <c r="CG359" i="11" s="1"/>
  <c r="AG355" i="11"/>
  <c r="CG355" i="11" s="1"/>
  <c r="AG351" i="11"/>
  <c r="CG351" i="11" s="1"/>
  <c r="AG347" i="11"/>
  <c r="CG347" i="11" s="1"/>
  <c r="AG343" i="11"/>
  <c r="CG343" i="11" s="1"/>
  <c r="AG340" i="11"/>
  <c r="CG340" i="11" s="1"/>
  <c r="AG336" i="11"/>
  <c r="CG336" i="11" s="1"/>
  <c r="AG332" i="11"/>
  <c r="CG332" i="11" s="1"/>
  <c r="AG328" i="11"/>
  <c r="CG328" i="11" s="1"/>
  <c r="AG324" i="11"/>
  <c r="CG324" i="11" s="1"/>
  <c r="AG320" i="11"/>
  <c r="CG320" i="11" s="1"/>
  <c r="AG339" i="11"/>
  <c r="CG339" i="11" s="1"/>
  <c r="AG335" i="11"/>
  <c r="CG335" i="11" s="1"/>
  <c r="AG331" i="11"/>
  <c r="CG331" i="11" s="1"/>
  <c r="AG327" i="11"/>
  <c r="CG327" i="11" s="1"/>
  <c r="AG323" i="11"/>
  <c r="CG323" i="11" s="1"/>
  <c r="AG319" i="11"/>
  <c r="CG319" i="11" s="1"/>
  <c r="AG338" i="11"/>
  <c r="CG338" i="11" s="1"/>
  <c r="AG334" i="11"/>
  <c r="CG334" i="11" s="1"/>
  <c r="AG330" i="11"/>
  <c r="CG330" i="11" s="1"/>
  <c r="AG326" i="11"/>
  <c r="CG326" i="11" s="1"/>
  <c r="AG322" i="11"/>
  <c r="CG322" i="11" s="1"/>
  <c r="AG318" i="11"/>
  <c r="CG318" i="11" s="1"/>
  <c r="AG341" i="11"/>
  <c r="CG341" i="11" s="1"/>
  <c r="AG325" i="11"/>
  <c r="CG325" i="11" s="1"/>
  <c r="AG314" i="11"/>
  <c r="CG314" i="11" s="1"/>
  <c r="AG337" i="11"/>
  <c r="CG337" i="11" s="1"/>
  <c r="AG321" i="11"/>
  <c r="CG321" i="11" s="1"/>
  <c r="AG313" i="11"/>
  <c r="CG313" i="11" s="1"/>
  <c r="AG309" i="11"/>
  <c r="CG309" i="11" s="1"/>
  <c r="AG305" i="11"/>
  <c r="CG305" i="11" s="1"/>
  <c r="AG301" i="11"/>
  <c r="CG301" i="11" s="1"/>
  <c r="AG297" i="11"/>
  <c r="CG297" i="11" s="1"/>
  <c r="AG333" i="11"/>
  <c r="CG333" i="11" s="1"/>
  <c r="AG317" i="11"/>
  <c r="CG317" i="11" s="1"/>
  <c r="AG316" i="11"/>
  <c r="CG316" i="11" s="1"/>
  <c r="AG329" i="11"/>
  <c r="CG329" i="11" s="1"/>
  <c r="AG315" i="11"/>
  <c r="CG315" i="11" s="1"/>
  <c r="AG311" i="11"/>
  <c r="CG311" i="11" s="1"/>
  <c r="AG307" i="11"/>
  <c r="CG307" i="11" s="1"/>
  <c r="AG303" i="11"/>
  <c r="CG303" i="11" s="1"/>
  <c r="AG299" i="11"/>
  <c r="CG299" i="11" s="1"/>
  <c r="AG308" i="11"/>
  <c r="CG308" i="11" s="1"/>
  <c r="AG300" i="11"/>
  <c r="CG300" i="11" s="1"/>
  <c r="AG295" i="11"/>
  <c r="CG295" i="11" s="1"/>
  <c r="AG291" i="11"/>
  <c r="CG291" i="11" s="1"/>
  <c r="AG287" i="11"/>
  <c r="CG287" i="11" s="1"/>
  <c r="AG283" i="11"/>
  <c r="CG283" i="11" s="1"/>
  <c r="AG279" i="11"/>
  <c r="CG279" i="11" s="1"/>
  <c r="AG275" i="11"/>
  <c r="CG275" i="11" s="1"/>
  <c r="AG271" i="11"/>
  <c r="CG271" i="11" s="1"/>
  <c r="AG267" i="11"/>
  <c r="CG267" i="11" s="1"/>
  <c r="AG263" i="11"/>
  <c r="CG263" i="11" s="1"/>
  <c r="AG306" i="11"/>
  <c r="CG306" i="11" s="1"/>
  <c r="AG298" i="11"/>
  <c r="CG298" i="11" s="1"/>
  <c r="AG294" i="11"/>
  <c r="CG294" i="11" s="1"/>
  <c r="AG290" i="11"/>
  <c r="CG290" i="11" s="1"/>
  <c r="AG286" i="11"/>
  <c r="CG286" i="11" s="1"/>
  <c r="AG282" i="11"/>
  <c r="CG282" i="11" s="1"/>
  <c r="AG278" i="11"/>
  <c r="CG278" i="11" s="1"/>
  <c r="AG274" i="11"/>
  <c r="CG274" i="11" s="1"/>
  <c r="AG270" i="11"/>
  <c r="CG270" i="11" s="1"/>
  <c r="AG266" i="11"/>
  <c r="CG266" i="11" s="1"/>
  <c r="AG262" i="11"/>
  <c r="CG262" i="11" s="1"/>
  <c r="AG258" i="11"/>
  <c r="CG258" i="11" s="1"/>
  <c r="AG304" i="11"/>
  <c r="CG304" i="11" s="1"/>
  <c r="AG293" i="11"/>
  <c r="CG293" i="11" s="1"/>
  <c r="AG289" i="11"/>
  <c r="CG289" i="11" s="1"/>
  <c r="AG312" i="11"/>
  <c r="CG312" i="11" s="1"/>
  <c r="AG310" i="11"/>
  <c r="CG310" i="11" s="1"/>
  <c r="AG302" i="11"/>
  <c r="CG302" i="11" s="1"/>
  <c r="AG296" i="11"/>
  <c r="CG296" i="11" s="1"/>
  <c r="AG292" i="11"/>
  <c r="CG292" i="11" s="1"/>
  <c r="AG288" i="11"/>
  <c r="CG288" i="11" s="1"/>
  <c r="AG284" i="11"/>
  <c r="CG284" i="11" s="1"/>
  <c r="AG280" i="11"/>
  <c r="CG280" i="11" s="1"/>
  <c r="AG277" i="11"/>
  <c r="CG277" i="11" s="1"/>
  <c r="AG269" i="11"/>
  <c r="CG269" i="11" s="1"/>
  <c r="AG261" i="11"/>
  <c r="CG261" i="11" s="1"/>
  <c r="AG254" i="11"/>
  <c r="CG254" i="11" s="1"/>
  <c r="AG250" i="11"/>
  <c r="CG250" i="11" s="1"/>
  <c r="AG246" i="11"/>
  <c r="CG246" i="11" s="1"/>
  <c r="AG242" i="11"/>
  <c r="CG242" i="11" s="1"/>
  <c r="AG238" i="11"/>
  <c r="CG238" i="11" s="1"/>
  <c r="AG234" i="11"/>
  <c r="CG234" i="11" s="1"/>
  <c r="AG230" i="11"/>
  <c r="CG230" i="11" s="1"/>
  <c r="AG226" i="11"/>
  <c r="CG226" i="11" s="1"/>
  <c r="AG285" i="11"/>
  <c r="CG285" i="11" s="1"/>
  <c r="AG272" i="11"/>
  <c r="CG272" i="11" s="1"/>
  <c r="AG264" i="11"/>
  <c r="CG264" i="11" s="1"/>
  <c r="AG259" i="11"/>
  <c r="CG259" i="11" s="1"/>
  <c r="AG257" i="11"/>
  <c r="CG257" i="11" s="1"/>
  <c r="AG253" i="11"/>
  <c r="CG253" i="11" s="1"/>
  <c r="AG249" i="11"/>
  <c r="CG249" i="11" s="1"/>
  <c r="AG245" i="11"/>
  <c r="CG245" i="11" s="1"/>
  <c r="AG241" i="11"/>
  <c r="CG241" i="11" s="1"/>
  <c r="AG237" i="11"/>
  <c r="CG237" i="11" s="1"/>
  <c r="AG233" i="11"/>
  <c r="CG233" i="11" s="1"/>
  <c r="AG229" i="11"/>
  <c r="CG229" i="11" s="1"/>
  <c r="AG225" i="11"/>
  <c r="CG225" i="11" s="1"/>
  <c r="AG221" i="11"/>
  <c r="CG221" i="11" s="1"/>
  <c r="AG281" i="11"/>
  <c r="CG281" i="11" s="1"/>
  <c r="AG273" i="11"/>
  <c r="CG273" i="11" s="1"/>
  <c r="AG265" i="11"/>
  <c r="CG265" i="11" s="1"/>
  <c r="AG256" i="11"/>
  <c r="CG256" i="11" s="1"/>
  <c r="AG252" i="11"/>
  <c r="CG252" i="11" s="1"/>
  <c r="AG248" i="11"/>
  <c r="CG248" i="11" s="1"/>
  <c r="AG244" i="11"/>
  <c r="CG244" i="11" s="1"/>
  <c r="AG240" i="11"/>
  <c r="CG240" i="11" s="1"/>
  <c r="AG236" i="11"/>
  <c r="CG236" i="11" s="1"/>
  <c r="AG232" i="11"/>
  <c r="CG232" i="11" s="1"/>
  <c r="AG228" i="11"/>
  <c r="CG228" i="11" s="1"/>
  <c r="AG224" i="11"/>
  <c r="CG224" i="11" s="1"/>
  <c r="AG220" i="11"/>
  <c r="CG220" i="11" s="1"/>
  <c r="AG243" i="11"/>
  <c r="CG243" i="11" s="1"/>
  <c r="AG227" i="11"/>
  <c r="CG227" i="11" s="1"/>
  <c r="AG219" i="11"/>
  <c r="CG219" i="11" s="1"/>
  <c r="AG215" i="11"/>
  <c r="CG215" i="11" s="1"/>
  <c r="AG211" i="11"/>
  <c r="CG211" i="11" s="1"/>
  <c r="AG207" i="11"/>
  <c r="CG207" i="11" s="1"/>
  <c r="AG203" i="11"/>
  <c r="CG203" i="11" s="1"/>
  <c r="AG199" i="11"/>
  <c r="CG199" i="11" s="1"/>
  <c r="AG195" i="11"/>
  <c r="CG195" i="11" s="1"/>
  <c r="AG191" i="11"/>
  <c r="CG191" i="11" s="1"/>
  <c r="AG187" i="11"/>
  <c r="CG187" i="11" s="1"/>
  <c r="AG276" i="11"/>
  <c r="CG276" i="11" s="1"/>
  <c r="AG255" i="11"/>
  <c r="CG255" i="11" s="1"/>
  <c r="AG239" i="11"/>
  <c r="CG239" i="11" s="1"/>
  <c r="AG223" i="11"/>
  <c r="CG223" i="11" s="1"/>
  <c r="AG222" i="11"/>
  <c r="CG222" i="11" s="1"/>
  <c r="AG218" i="11"/>
  <c r="CG218" i="11" s="1"/>
  <c r="AG214" i="11"/>
  <c r="CG214" i="11" s="1"/>
  <c r="AG210" i="11"/>
  <c r="CG210" i="11" s="1"/>
  <c r="AG206" i="11"/>
  <c r="CG206" i="11" s="1"/>
  <c r="AG202" i="11"/>
  <c r="CG202" i="11" s="1"/>
  <c r="AG198" i="11"/>
  <c r="CG198" i="11" s="1"/>
  <c r="AG194" i="11"/>
  <c r="CG194" i="11" s="1"/>
  <c r="AG190" i="11"/>
  <c r="CG190" i="11" s="1"/>
  <c r="AG186" i="11"/>
  <c r="CG186" i="11" s="1"/>
  <c r="AG182" i="11"/>
  <c r="CG182" i="11" s="1"/>
  <c r="AG268" i="11"/>
  <c r="CG268" i="11" s="1"/>
  <c r="AG251" i="11"/>
  <c r="CG251" i="11" s="1"/>
  <c r="AG235" i="11"/>
  <c r="CG235" i="11" s="1"/>
  <c r="AG217" i="11"/>
  <c r="CG217" i="11" s="1"/>
  <c r="AG213" i="11"/>
  <c r="CG213" i="11" s="1"/>
  <c r="AG209" i="11"/>
  <c r="CG209" i="11" s="1"/>
  <c r="AG205" i="11"/>
  <c r="CG205" i="11" s="1"/>
  <c r="AG201" i="11"/>
  <c r="CG201" i="11" s="1"/>
  <c r="AG197" i="11"/>
  <c r="CG197" i="11" s="1"/>
  <c r="AG193" i="11"/>
  <c r="CG193" i="11" s="1"/>
  <c r="AG189" i="11"/>
  <c r="CG189" i="11" s="1"/>
  <c r="AG185" i="11"/>
  <c r="CG185" i="11" s="1"/>
  <c r="AG181" i="11"/>
  <c r="CG181" i="11" s="1"/>
  <c r="AG260" i="11"/>
  <c r="CG260" i="11" s="1"/>
  <c r="AG216" i="11"/>
  <c r="CG216" i="11" s="1"/>
  <c r="AG200" i="11"/>
  <c r="CG200" i="11" s="1"/>
  <c r="AG176" i="11"/>
  <c r="CG176" i="11" s="1"/>
  <c r="AG172" i="11"/>
  <c r="CG172" i="11" s="1"/>
  <c r="AG168" i="11"/>
  <c r="CG168" i="11" s="1"/>
  <c r="AG164" i="11"/>
  <c r="CG164" i="11" s="1"/>
  <c r="AG160" i="11"/>
  <c r="CG160" i="11" s="1"/>
  <c r="AG156" i="11"/>
  <c r="CG156" i="11" s="1"/>
  <c r="AG152" i="11"/>
  <c r="CG152" i="11" s="1"/>
  <c r="AG148" i="11"/>
  <c r="CG148" i="11" s="1"/>
  <c r="AG144" i="11"/>
  <c r="CG144" i="11" s="1"/>
  <c r="AG212" i="11"/>
  <c r="CG212" i="11" s="1"/>
  <c r="AG196" i="11"/>
  <c r="CG196" i="11" s="1"/>
  <c r="AG180" i="11"/>
  <c r="CG180" i="11" s="1"/>
  <c r="AG179" i="11"/>
  <c r="CG179" i="11" s="1"/>
  <c r="AG175" i="11"/>
  <c r="CG175" i="11" s="1"/>
  <c r="AG171" i="11"/>
  <c r="CG171" i="11" s="1"/>
  <c r="AG167" i="11"/>
  <c r="CG167" i="11" s="1"/>
  <c r="AG163" i="11"/>
  <c r="CG163" i="11" s="1"/>
  <c r="AG159" i="11"/>
  <c r="CG159" i="11" s="1"/>
  <c r="AG155" i="11"/>
  <c r="CG155" i="11" s="1"/>
  <c r="AG151" i="11"/>
  <c r="CG151" i="11" s="1"/>
  <c r="AG147" i="11"/>
  <c r="CG147" i="11" s="1"/>
  <c r="AG143" i="11"/>
  <c r="CG143" i="11" s="1"/>
  <c r="AG139" i="11"/>
  <c r="CG139" i="11" s="1"/>
  <c r="AG135" i="11"/>
  <c r="CG135" i="11" s="1"/>
  <c r="AG247" i="11"/>
  <c r="CG247" i="11" s="1"/>
  <c r="AG208" i="11"/>
  <c r="CG208" i="11" s="1"/>
  <c r="AG192" i="11"/>
  <c r="CG192" i="11" s="1"/>
  <c r="AG183" i="11"/>
  <c r="CG183" i="11" s="1"/>
  <c r="AG178" i="11"/>
  <c r="CG178" i="11" s="1"/>
  <c r="AG174" i="11"/>
  <c r="CG174" i="11" s="1"/>
  <c r="AG170" i="11"/>
  <c r="CG170" i="11" s="1"/>
  <c r="AG166" i="11"/>
  <c r="CG166" i="11" s="1"/>
  <c r="AG162" i="11"/>
  <c r="CG162" i="11" s="1"/>
  <c r="AG158" i="11"/>
  <c r="CG158" i="11" s="1"/>
  <c r="AG154" i="11"/>
  <c r="CG154" i="11" s="1"/>
  <c r="AG150" i="11"/>
  <c r="CG150" i="11" s="1"/>
  <c r="AG146" i="11"/>
  <c r="CG146" i="11" s="1"/>
  <c r="AG142" i="11"/>
  <c r="CG142" i="11" s="1"/>
  <c r="AG138" i="11"/>
  <c r="CG138" i="11" s="1"/>
  <c r="AG184" i="11"/>
  <c r="CG184" i="11" s="1"/>
  <c r="AG177" i="11"/>
  <c r="CG177" i="11" s="1"/>
  <c r="AG161" i="11"/>
  <c r="CG161" i="11" s="1"/>
  <c r="AG145" i="11"/>
  <c r="CG145" i="11" s="1"/>
  <c r="AG140" i="11"/>
  <c r="CG140" i="11" s="1"/>
  <c r="AG133" i="11"/>
  <c r="CG133" i="11" s="1"/>
  <c r="AG129" i="11"/>
  <c r="CG129" i="11" s="1"/>
  <c r="AG125" i="11"/>
  <c r="CG125" i="11" s="1"/>
  <c r="AG121" i="11"/>
  <c r="CG121" i="11" s="1"/>
  <c r="AG117" i="11"/>
  <c r="CG117" i="11" s="1"/>
  <c r="AG113" i="11"/>
  <c r="CG113" i="11" s="1"/>
  <c r="AG109" i="11"/>
  <c r="CG109" i="11" s="1"/>
  <c r="AG105" i="11"/>
  <c r="CG105" i="11" s="1"/>
  <c r="AG101" i="11"/>
  <c r="CG101" i="11" s="1"/>
  <c r="AG97" i="11"/>
  <c r="CG97" i="11" s="1"/>
  <c r="AG93" i="11"/>
  <c r="CG93" i="11" s="1"/>
  <c r="AG89" i="11"/>
  <c r="CG89" i="11" s="1"/>
  <c r="AG85" i="11"/>
  <c r="CG85" i="11" s="1"/>
  <c r="AG81" i="11"/>
  <c r="CG81" i="11" s="1"/>
  <c r="AG77" i="11"/>
  <c r="CG77" i="11" s="1"/>
  <c r="AG73" i="11"/>
  <c r="CG73" i="11" s="1"/>
  <c r="AG69" i="11"/>
  <c r="CG69" i="11" s="1"/>
  <c r="AG65" i="11"/>
  <c r="CG65" i="11" s="1"/>
  <c r="AG61" i="11"/>
  <c r="CG61" i="11" s="1"/>
  <c r="AG173" i="11"/>
  <c r="CG173" i="11" s="1"/>
  <c r="AG157" i="11"/>
  <c r="CG157" i="11" s="1"/>
  <c r="AG141" i="11"/>
  <c r="CG141" i="11" s="1"/>
  <c r="AG132" i="11"/>
  <c r="CG132" i="11" s="1"/>
  <c r="AG128" i="11"/>
  <c r="CG128" i="11" s="1"/>
  <c r="AG124" i="11"/>
  <c r="CG124" i="11" s="1"/>
  <c r="AG120" i="11"/>
  <c r="CG120" i="11" s="1"/>
  <c r="AG116" i="11"/>
  <c r="CG116" i="11" s="1"/>
  <c r="AG112" i="11"/>
  <c r="CG112" i="11" s="1"/>
  <c r="AG108" i="11"/>
  <c r="CG108" i="11" s="1"/>
  <c r="AG104" i="11"/>
  <c r="CG104" i="11" s="1"/>
  <c r="AG100" i="11"/>
  <c r="CG100" i="11" s="1"/>
  <c r="AG96" i="11"/>
  <c r="CG96" i="11" s="1"/>
  <c r="AG92" i="11"/>
  <c r="CG92" i="11" s="1"/>
  <c r="AG88" i="11"/>
  <c r="CG88" i="11" s="1"/>
  <c r="AG84" i="11"/>
  <c r="CG84" i="11" s="1"/>
  <c r="AG80" i="11"/>
  <c r="CG80" i="11" s="1"/>
  <c r="AG76" i="11"/>
  <c r="CG76" i="11" s="1"/>
  <c r="AG72" i="11"/>
  <c r="CG72" i="11" s="1"/>
  <c r="AG68" i="11"/>
  <c r="CG68" i="11" s="1"/>
  <c r="AG64" i="11"/>
  <c r="CG64" i="11" s="1"/>
  <c r="AG60" i="11"/>
  <c r="CG60" i="11" s="1"/>
  <c r="AG56" i="11"/>
  <c r="CG56" i="11" s="1"/>
  <c r="AG52" i="11"/>
  <c r="CG52" i="11" s="1"/>
  <c r="AG48" i="11"/>
  <c r="CG48" i="11" s="1"/>
  <c r="AG204" i="11"/>
  <c r="CG204" i="11" s="1"/>
  <c r="AG169" i="11"/>
  <c r="CG169" i="11" s="1"/>
  <c r="AG153" i="11"/>
  <c r="CG153" i="11" s="1"/>
  <c r="AG136" i="11"/>
  <c r="CG136" i="11" s="1"/>
  <c r="AG131" i="11"/>
  <c r="CG131" i="11" s="1"/>
  <c r="AG127" i="11"/>
  <c r="CG127" i="11" s="1"/>
  <c r="AG123" i="11"/>
  <c r="CG123" i="11" s="1"/>
  <c r="AG119" i="11"/>
  <c r="CG119" i="11" s="1"/>
  <c r="AG115" i="11"/>
  <c r="CG115" i="11" s="1"/>
  <c r="AG111" i="11"/>
  <c r="CG111" i="11" s="1"/>
  <c r="AG107" i="11"/>
  <c r="CG107" i="11" s="1"/>
  <c r="AG103" i="11"/>
  <c r="CG103" i="11" s="1"/>
  <c r="AG99" i="11"/>
  <c r="CG99" i="11" s="1"/>
  <c r="AG95" i="11"/>
  <c r="CG95" i="11" s="1"/>
  <c r="AG91" i="11"/>
  <c r="CG91" i="11" s="1"/>
  <c r="AG87" i="11"/>
  <c r="CG87" i="11" s="1"/>
  <c r="AG83" i="11"/>
  <c r="CG83" i="11" s="1"/>
  <c r="AG79" i="11"/>
  <c r="CG79" i="11" s="1"/>
  <c r="AG75" i="11"/>
  <c r="CG75" i="11" s="1"/>
  <c r="AG71" i="11"/>
  <c r="CG71" i="11" s="1"/>
  <c r="AG67" i="11"/>
  <c r="CG67" i="11" s="1"/>
  <c r="AG63" i="11"/>
  <c r="CG63" i="11" s="1"/>
  <c r="AG59" i="11"/>
  <c r="CG59" i="11" s="1"/>
  <c r="AG55" i="11"/>
  <c r="CG55" i="11" s="1"/>
  <c r="AG51" i="11"/>
  <c r="CG51" i="11" s="1"/>
  <c r="AG47" i="11"/>
  <c r="CG47" i="11" s="1"/>
  <c r="AG188" i="11"/>
  <c r="CG188" i="11" s="1"/>
  <c r="AG149" i="11"/>
  <c r="CG149" i="11" s="1"/>
  <c r="AG134" i="11"/>
  <c r="CG134" i="11" s="1"/>
  <c r="AG118" i="11"/>
  <c r="CG118" i="11" s="1"/>
  <c r="AG102" i="11"/>
  <c r="CG102" i="11" s="1"/>
  <c r="AG86" i="11"/>
  <c r="CG86" i="11" s="1"/>
  <c r="AG70" i="11"/>
  <c r="CG70" i="11" s="1"/>
  <c r="AG54" i="11"/>
  <c r="CG54" i="11" s="1"/>
  <c r="AG46" i="11"/>
  <c r="CG46" i="11" s="1"/>
  <c r="AG42" i="11"/>
  <c r="CG42" i="11" s="1"/>
  <c r="AG38" i="11"/>
  <c r="CG38" i="11" s="1"/>
  <c r="AG34" i="11"/>
  <c r="CG34" i="11" s="1"/>
  <c r="AG30" i="11"/>
  <c r="CG30" i="11" s="1"/>
  <c r="AG26" i="11"/>
  <c r="CG26" i="11" s="1"/>
  <c r="AG22" i="11"/>
  <c r="CG22" i="11" s="1"/>
  <c r="AG18" i="11"/>
  <c r="CG18" i="11" s="1"/>
  <c r="AG14" i="11"/>
  <c r="CG14" i="11" s="1"/>
  <c r="AG10" i="11"/>
  <c r="CG10" i="11" s="1"/>
  <c r="AG4" i="11"/>
  <c r="CG4" i="11" s="1"/>
  <c r="AG43" i="11"/>
  <c r="CG43" i="11" s="1"/>
  <c r="AG35" i="11"/>
  <c r="CG35" i="11" s="1"/>
  <c r="AG27" i="11"/>
  <c r="CG27" i="11" s="1"/>
  <c r="AG231" i="11"/>
  <c r="CG231" i="11" s="1"/>
  <c r="AG130" i="11"/>
  <c r="CG130" i="11" s="1"/>
  <c r="AG114" i="11"/>
  <c r="CG114" i="11" s="1"/>
  <c r="AG98" i="11"/>
  <c r="CG98" i="11" s="1"/>
  <c r="AG82" i="11"/>
  <c r="CG82" i="11" s="1"/>
  <c r="AG66" i="11"/>
  <c r="CG66" i="11" s="1"/>
  <c r="AG57" i="11"/>
  <c r="CG57" i="11" s="1"/>
  <c r="AG49" i="11"/>
  <c r="CG49" i="11" s="1"/>
  <c r="AG45" i="11"/>
  <c r="CG45" i="11" s="1"/>
  <c r="AG41" i="11"/>
  <c r="CG41" i="11" s="1"/>
  <c r="AG37" i="11"/>
  <c r="CG37" i="11" s="1"/>
  <c r="AG33" i="11"/>
  <c r="CG33" i="11" s="1"/>
  <c r="AG29" i="11"/>
  <c r="CG29" i="11" s="1"/>
  <c r="AG25" i="11"/>
  <c r="CG25" i="11" s="1"/>
  <c r="AG21" i="11"/>
  <c r="CG21" i="11" s="1"/>
  <c r="AG17" i="11"/>
  <c r="CG17" i="11" s="1"/>
  <c r="AG13" i="11"/>
  <c r="CG13" i="11" s="1"/>
  <c r="AG9" i="11"/>
  <c r="CG9" i="11" s="1"/>
  <c r="AG5" i="11"/>
  <c r="AG3" i="11"/>
  <c r="CG3" i="11" s="1"/>
  <c r="AG12" i="11"/>
  <c r="CG12" i="11" s="1"/>
  <c r="AG8" i="11"/>
  <c r="CG8" i="11" s="1"/>
  <c r="AG7" i="11"/>
  <c r="CG7" i="11" s="1"/>
  <c r="AG6" i="11"/>
  <c r="CG6" i="11" s="1"/>
  <c r="AG11" i="11"/>
  <c r="CG11" i="11" s="1"/>
  <c r="AG137" i="11"/>
  <c r="CG137" i="11" s="1"/>
  <c r="AG126" i="11"/>
  <c r="CG126" i="11" s="1"/>
  <c r="AG110" i="11"/>
  <c r="CG110" i="11" s="1"/>
  <c r="AG94" i="11"/>
  <c r="CG94" i="11" s="1"/>
  <c r="AG78" i="11"/>
  <c r="CG78" i="11" s="1"/>
  <c r="AG62" i="11"/>
  <c r="CG62" i="11" s="1"/>
  <c r="AG50" i="11"/>
  <c r="CG50" i="11" s="1"/>
  <c r="AG44" i="11"/>
  <c r="CG44" i="11" s="1"/>
  <c r="AG40" i="11"/>
  <c r="CG40" i="11" s="1"/>
  <c r="AG36" i="11"/>
  <c r="CG36" i="11" s="1"/>
  <c r="AG32" i="11"/>
  <c r="CG32" i="11" s="1"/>
  <c r="AG28" i="11"/>
  <c r="CG28" i="11" s="1"/>
  <c r="AG24" i="11"/>
  <c r="CG24" i="11" s="1"/>
  <c r="AG20" i="11"/>
  <c r="CG20" i="11" s="1"/>
  <c r="AG16" i="11"/>
  <c r="CG16" i="11" s="1"/>
  <c r="AG39" i="11"/>
  <c r="CG39" i="11" s="1"/>
  <c r="AG31" i="11"/>
  <c r="CG31" i="11" s="1"/>
  <c r="AG19" i="11"/>
  <c r="CG19" i="11" s="1"/>
  <c r="AG15" i="11"/>
  <c r="CG15" i="11" s="1"/>
  <c r="AG165" i="11"/>
  <c r="CG165" i="11" s="1"/>
  <c r="AG122" i="11"/>
  <c r="CG122" i="11" s="1"/>
  <c r="AG106" i="11"/>
  <c r="CG106" i="11" s="1"/>
  <c r="AG90" i="11"/>
  <c r="CG90" i="11" s="1"/>
  <c r="AG74" i="11"/>
  <c r="CG74" i="11" s="1"/>
  <c r="AG58" i="11"/>
  <c r="CG58" i="11" s="1"/>
  <c r="AG53" i="11"/>
  <c r="CG53" i="11" s="1"/>
  <c r="AG23" i="11"/>
  <c r="CG23" i="11" s="1"/>
  <c r="AH365" i="11"/>
  <c r="CH365" i="11" s="1"/>
  <c r="AH361" i="11"/>
  <c r="CH361" i="11" s="1"/>
  <c r="AH357" i="11"/>
  <c r="CH357" i="11" s="1"/>
  <c r="AH353" i="11"/>
  <c r="CH353" i="11" s="1"/>
  <c r="AH349" i="11"/>
  <c r="CH349" i="11" s="1"/>
  <c r="AH345" i="11"/>
  <c r="CH345" i="11" s="1"/>
  <c r="AH364" i="11"/>
  <c r="CH364" i="11" s="1"/>
  <c r="AH360" i="11"/>
  <c r="CH360" i="11" s="1"/>
  <c r="AH356" i="11"/>
  <c r="CH356" i="11" s="1"/>
  <c r="AH352" i="11"/>
  <c r="CH352" i="11" s="1"/>
  <c r="AH348" i="11"/>
  <c r="CH348" i="11" s="1"/>
  <c r="AH367" i="11"/>
  <c r="CH367" i="11" s="1"/>
  <c r="AH363" i="11"/>
  <c r="CH363" i="11" s="1"/>
  <c r="AH359" i="11"/>
  <c r="CH359" i="11" s="1"/>
  <c r="AH355" i="11"/>
  <c r="CH355" i="11" s="1"/>
  <c r="AH351" i="11"/>
  <c r="CH351" i="11" s="1"/>
  <c r="AH347" i="11"/>
  <c r="CH347" i="11" s="1"/>
  <c r="AH366" i="11"/>
  <c r="CH366" i="11" s="1"/>
  <c r="AH362" i="11"/>
  <c r="CH362" i="11" s="1"/>
  <c r="AH358" i="11"/>
  <c r="CH358" i="11" s="1"/>
  <c r="AH354" i="11"/>
  <c r="CH354" i="11" s="1"/>
  <c r="AH350" i="11"/>
  <c r="CH350" i="11" s="1"/>
  <c r="AH346" i="11"/>
  <c r="CH346" i="11" s="1"/>
  <c r="AH342" i="11"/>
  <c r="CH342" i="11" s="1"/>
  <c r="AH344" i="11"/>
  <c r="CH344" i="11" s="1"/>
  <c r="AH339" i="11"/>
  <c r="CH339" i="11" s="1"/>
  <c r="AH335" i="11"/>
  <c r="CH335" i="11" s="1"/>
  <c r="AH331" i="11"/>
  <c r="CH331" i="11" s="1"/>
  <c r="AH327" i="11"/>
  <c r="CH327" i="11" s="1"/>
  <c r="AH323" i="11"/>
  <c r="CH323" i="11" s="1"/>
  <c r="AH319" i="11"/>
  <c r="CH319" i="11" s="1"/>
  <c r="AH338" i="11"/>
  <c r="CH338" i="11" s="1"/>
  <c r="AH334" i="11"/>
  <c r="CH334" i="11" s="1"/>
  <c r="AH330" i="11"/>
  <c r="CH330" i="11" s="1"/>
  <c r="AH326" i="11"/>
  <c r="CH326" i="11" s="1"/>
  <c r="AH322" i="11"/>
  <c r="CH322" i="11" s="1"/>
  <c r="AH318" i="11"/>
  <c r="CH318" i="11" s="1"/>
  <c r="AH341" i="11"/>
  <c r="CH341" i="11" s="1"/>
  <c r="AH337" i="11"/>
  <c r="CH337" i="11" s="1"/>
  <c r="AH333" i="11"/>
  <c r="CH333" i="11" s="1"/>
  <c r="AH329" i="11"/>
  <c r="CH329" i="11" s="1"/>
  <c r="AH325" i="11"/>
  <c r="CH325" i="11" s="1"/>
  <c r="AH321" i="11"/>
  <c r="CH321" i="11" s="1"/>
  <c r="AH317" i="11"/>
  <c r="CH317" i="11" s="1"/>
  <c r="AH343" i="11"/>
  <c r="CH343" i="11" s="1"/>
  <c r="AH336" i="11"/>
  <c r="CH336" i="11" s="1"/>
  <c r="AH320" i="11"/>
  <c r="CH320" i="11" s="1"/>
  <c r="AH313" i="11"/>
  <c r="CH313" i="11" s="1"/>
  <c r="AH332" i="11"/>
  <c r="CH332" i="11" s="1"/>
  <c r="AH316" i="11"/>
  <c r="CH316" i="11" s="1"/>
  <c r="AH312" i="11"/>
  <c r="CH312" i="11" s="1"/>
  <c r="AH308" i="11"/>
  <c r="CH308" i="11" s="1"/>
  <c r="AH304" i="11"/>
  <c r="CH304" i="11" s="1"/>
  <c r="AH300" i="11"/>
  <c r="CH300" i="11" s="1"/>
  <c r="AH328" i="11"/>
  <c r="CH328" i="11" s="1"/>
  <c r="AH315" i="11"/>
  <c r="CH315" i="11" s="1"/>
  <c r="AH340" i="11"/>
  <c r="CH340" i="11" s="1"/>
  <c r="AH324" i="11"/>
  <c r="CH324" i="11" s="1"/>
  <c r="AH314" i="11"/>
  <c r="CH314" i="11" s="1"/>
  <c r="AH310" i="11"/>
  <c r="CH310" i="11" s="1"/>
  <c r="AH306" i="11"/>
  <c r="CH306" i="11" s="1"/>
  <c r="AH302" i="11"/>
  <c r="CH302" i="11" s="1"/>
  <c r="AH298" i="11"/>
  <c r="CH298" i="11" s="1"/>
  <c r="AH311" i="11"/>
  <c r="CH311" i="11" s="1"/>
  <c r="AH303" i="11"/>
  <c r="CH303" i="11" s="1"/>
  <c r="AH294" i="11"/>
  <c r="CH294" i="11" s="1"/>
  <c r="AH290" i="11"/>
  <c r="CH290" i="11" s="1"/>
  <c r="AH286" i="11"/>
  <c r="CH286" i="11" s="1"/>
  <c r="AH282" i="11"/>
  <c r="CH282" i="11" s="1"/>
  <c r="AH278" i="11"/>
  <c r="CH278" i="11" s="1"/>
  <c r="AH274" i="11"/>
  <c r="CH274" i="11" s="1"/>
  <c r="AH270" i="11"/>
  <c r="CH270" i="11" s="1"/>
  <c r="AH266" i="11"/>
  <c r="CH266" i="11" s="1"/>
  <c r="AH262" i="11"/>
  <c r="CH262" i="11" s="1"/>
  <c r="AH309" i="11"/>
  <c r="CH309" i="11" s="1"/>
  <c r="AH301" i="11"/>
  <c r="CH301" i="11" s="1"/>
  <c r="AH293" i="11"/>
  <c r="CH293" i="11" s="1"/>
  <c r="AH289" i="11"/>
  <c r="CH289" i="11" s="1"/>
  <c r="AH285" i="11"/>
  <c r="CH285" i="11" s="1"/>
  <c r="AH281" i="11"/>
  <c r="CH281" i="11" s="1"/>
  <c r="AH277" i="11"/>
  <c r="CH277" i="11" s="1"/>
  <c r="AH273" i="11"/>
  <c r="CH273" i="11" s="1"/>
  <c r="AH269" i="11"/>
  <c r="CH269" i="11" s="1"/>
  <c r="AH265" i="11"/>
  <c r="CH265" i="11" s="1"/>
  <c r="AH261" i="11"/>
  <c r="CH261" i="11" s="1"/>
  <c r="AH307" i="11"/>
  <c r="CH307" i="11" s="1"/>
  <c r="AH299" i="11"/>
  <c r="CH299" i="11" s="1"/>
  <c r="AH296" i="11"/>
  <c r="CH296" i="11" s="1"/>
  <c r="AH292" i="11"/>
  <c r="CH292" i="11" s="1"/>
  <c r="AH288" i="11"/>
  <c r="CH288" i="11" s="1"/>
  <c r="AH305" i="11"/>
  <c r="CH305" i="11" s="1"/>
  <c r="AH297" i="11"/>
  <c r="CH297" i="11" s="1"/>
  <c r="AH295" i="11"/>
  <c r="CH295" i="11" s="1"/>
  <c r="AH291" i="11"/>
  <c r="CH291" i="11" s="1"/>
  <c r="AH287" i="11"/>
  <c r="CH287" i="11" s="1"/>
  <c r="AH283" i="11"/>
  <c r="CH283" i="11" s="1"/>
  <c r="AH279" i="11"/>
  <c r="CH279" i="11" s="1"/>
  <c r="AH284" i="11"/>
  <c r="CH284" i="11" s="1"/>
  <c r="AH272" i="11"/>
  <c r="CH272" i="11" s="1"/>
  <c r="AH264" i="11"/>
  <c r="CH264" i="11" s="1"/>
  <c r="AH259" i="11"/>
  <c r="CH259" i="11" s="1"/>
  <c r="AH257" i="11"/>
  <c r="CH257" i="11" s="1"/>
  <c r="AH253" i="11"/>
  <c r="CH253" i="11" s="1"/>
  <c r="AH249" i="11"/>
  <c r="CH249" i="11" s="1"/>
  <c r="AH245" i="11"/>
  <c r="CH245" i="11" s="1"/>
  <c r="AH241" i="11"/>
  <c r="CH241" i="11" s="1"/>
  <c r="AH237" i="11"/>
  <c r="CH237" i="11" s="1"/>
  <c r="AH233" i="11"/>
  <c r="CH233" i="11" s="1"/>
  <c r="AH229" i="11"/>
  <c r="CH229" i="11" s="1"/>
  <c r="AH225" i="11"/>
  <c r="CH225" i="11" s="1"/>
  <c r="AH280" i="11"/>
  <c r="CH280" i="11" s="1"/>
  <c r="AH275" i="11"/>
  <c r="CH275" i="11" s="1"/>
  <c r="AH267" i="11"/>
  <c r="CH267" i="11" s="1"/>
  <c r="AH256" i="11"/>
  <c r="CH256" i="11" s="1"/>
  <c r="AH252" i="11"/>
  <c r="CH252" i="11" s="1"/>
  <c r="AH248" i="11"/>
  <c r="CH248" i="11" s="1"/>
  <c r="AH244" i="11"/>
  <c r="CH244" i="11" s="1"/>
  <c r="AH240" i="11"/>
  <c r="CH240" i="11" s="1"/>
  <c r="AH236" i="11"/>
  <c r="CH236" i="11" s="1"/>
  <c r="AH232" i="11"/>
  <c r="CH232" i="11" s="1"/>
  <c r="AH228" i="11"/>
  <c r="CH228" i="11" s="1"/>
  <c r="AH224" i="11"/>
  <c r="CH224" i="11" s="1"/>
  <c r="AH220" i="11"/>
  <c r="CH220" i="11" s="1"/>
  <c r="AH276" i="11"/>
  <c r="CH276" i="11" s="1"/>
  <c r="AH268" i="11"/>
  <c r="CH268" i="11" s="1"/>
  <c r="AH260" i="11"/>
  <c r="CH260" i="11" s="1"/>
  <c r="AH258" i="11"/>
  <c r="CH258" i="11" s="1"/>
  <c r="AH255" i="11"/>
  <c r="CH255" i="11" s="1"/>
  <c r="AH251" i="11"/>
  <c r="CH251" i="11" s="1"/>
  <c r="AH247" i="11"/>
  <c r="CH247" i="11" s="1"/>
  <c r="AH243" i="11"/>
  <c r="CH243" i="11" s="1"/>
  <c r="AH239" i="11"/>
  <c r="CH239" i="11" s="1"/>
  <c r="AH235" i="11"/>
  <c r="CH235" i="11" s="1"/>
  <c r="AH231" i="11"/>
  <c r="CH231" i="11" s="1"/>
  <c r="AH227" i="11"/>
  <c r="CH227" i="11" s="1"/>
  <c r="AH223" i="11"/>
  <c r="CH223" i="11" s="1"/>
  <c r="AH219" i="11"/>
  <c r="CH219" i="11" s="1"/>
  <c r="AH254" i="11"/>
  <c r="CH254" i="11" s="1"/>
  <c r="AH238" i="11"/>
  <c r="CH238" i="11" s="1"/>
  <c r="AH222" i="11"/>
  <c r="CH222" i="11" s="1"/>
  <c r="AH218" i="11"/>
  <c r="CH218" i="11" s="1"/>
  <c r="AH214" i="11"/>
  <c r="CH214" i="11" s="1"/>
  <c r="AH210" i="11"/>
  <c r="CH210" i="11" s="1"/>
  <c r="AH206" i="11"/>
  <c r="CH206" i="11" s="1"/>
  <c r="AH202" i="11"/>
  <c r="CH202" i="11" s="1"/>
  <c r="AH198" i="11"/>
  <c r="CH198" i="11" s="1"/>
  <c r="AH194" i="11"/>
  <c r="CH194" i="11" s="1"/>
  <c r="AH190" i="11"/>
  <c r="CH190" i="11" s="1"/>
  <c r="AH271" i="11"/>
  <c r="CH271" i="11" s="1"/>
  <c r="AH250" i="11"/>
  <c r="CH250" i="11" s="1"/>
  <c r="AH234" i="11"/>
  <c r="CH234" i="11" s="1"/>
  <c r="AH217" i="11"/>
  <c r="CH217" i="11" s="1"/>
  <c r="AH213" i="11"/>
  <c r="CH213" i="11" s="1"/>
  <c r="AH209" i="11"/>
  <c r="CH209" i="11" s="1"/>
  <c r="AH205" i="11"/>
  <c r="CH205" i="11" s="1"/>
  <c r="AH201" i="11"/>
  <c r="CH201" i="11" s="1"/>
  <c r="AH197" i="11"/>
  <c r="CH197" i="11" s="1"/>
  <c r="AH193" i="11"/>
  <c r="CH193" i="11" s="1"/>
  <c r="AH189" i="11"/>
  <c r="CH189" i="11" s="1"/>
  <c r="AH185" i="11"/>
  <c r="CH185" i="11" s="1"/>
  <c r="AH181" i="11"/>
  <c r="CH181" i="11" s="1"/>
  <c r="AH263" i="11"/>
  <c r="CH263" i="11" s="1"/>
  <c r="AH246" i="11"/>
  <c r="CH246" i="11" s="1"/>
  <c r="AH230" i="11"/>
  <c r="CH230" i="11" s="1"/>
  <c r="AH216" i="11"/>
  <c r="CH216" i="11" s="1"/>
  <c r="AH212" i="11"/>
  <c r="CH212" i="11" s="1"/>
  <c r="AH208" i="11"/>
  <c r="CH208" i="11" s="1"/>
  <c r="AH204" i="11"/>
  <c r="CH204" i="11" s="1"/>
  <c r="AH200" i="11"/>
  <c r="CH200" i="11" s="1"/>
  <c r="AH196" i="11"/>
  <c r="CH196" i="11" s="1"/>
  <c r="AH192" i="11"/>
  <c r="CH192" i="11" s="1"/>
  <c r="AH188" i="11"/>
  <c r="CH188" i="11" s="1"/>
  <c r="AH184" i="11"/>
  <c r="CH184" i="11" s="1"/>
  <c r="AH180" i="11"/>
  <c r="CH180" i="11" s="1"/>
  <c r="AH221" i="11"/>
  <c r="CH221" i="11" s="1"/>
  <c r="AH211" i="11"/>
  <c r="CH211" i="11" s="1"/>
  <c r="AH195" i="11"/>
  <c r="CH195" i="11" s="1"/>
  <c r="AH182" i="11"/>
  <c r="CH182" i="11" s="1"/>
  <c r="AH179" i="11"/>
  <c r="CH179" i="11" s="1"/>
  <c r="AH175" i="11"/>
  <c r="CH175" i="11" s="1"/>
  <c r="AH171" i="11"/>
  <c r="CH171" i="11" s="1"/>
  <c r="AH167" i="11"/>
  <c r="CH167" i="11" s="1"/>
  <c r="AH163" i="11"/>
  <c r="CH163" i="11" s="1"/>
  <c r="AH159" i="11"/>
  <c r="CH159" i="11" s="1"/>
  <c r="AH155" i="11"/>
  <c r="CH155" i="11" s="1"/>
  <c r="AH151" i="11"/>
  <c r="CH151" i="11" s="1"/>
  <c r="AH147" i="11"/>
  <c r="CH147" i="11" s="1"/>
  <c r="AH143" i="11"/>
  <c r="CH143" i="11" s="1"/>
  <c r="AH207" i="11"/>
  <c r="CH207" i="11" s="1"/>
  <c r="AH191" i="11"/>
  <c r="CH191" i="11" s="1"/>
  <c r="AH183" i="11"/>
  <c r="CH183" i="11" s="1"/>
  <c r="AH178" i="11"/>
  <c r="CH178" i="11" s="1"/>
  <c r="AH174" i="11"/>
  <c r="CH174" i="11" s="1"/>
  <c r="AH170" i="11"/>
  <c r="CH170" i="11" s="1"/>
  <c r="AH166" i="11"/>
  <c r="CH166" i="11" s="1"/>
  <c r="AH162" i="11"/>
  <c r="CH162" i="11" s="1"/>
  <c r="AH158" i="11"/>
  <c r="CH158" i="11" s="1"/>
  <c r="AH154" i="11"/>
  <c r="CH154" i="11" s="1"/>
  <c r="AH150" i="11"/>
  <c r="CH150" i="11" s="1"/>
  <c r="AH146" i="11"/>
  <c r="CH146" i="11" s="1"/>
  <c r="AH142" i="11"/>
  <c r="CH142" i="11" s="1"/>
  <c r="AH138" i="11"/>
  <c r="CH138" i="11" s="1"/>
  <c r="AH242" i="11"/>
  <c r="CH242" i="11" s="1"/>
  <c r="AH203" i="11"/>
  <c r="CH203" i="11" s="1"/>
  <c r="AH187" i="11"/>
  <c r="CH187" i="11" s="1"/>
  <c r="AH186" i="11"/>
  <c r="CH186" i="11" s="1"/>
  <c r="AH177" i="11"/>
  <c r="CH177" i="11" s="1"/>
  <c r="AH173" i="11"/>
  <c r="CH173" i="11" s="1"/>
  <c r="AH169" i="11"/>
  <c r="CH169" i="11" s="1"/>
  <c r="AH165" i="11"/>
  <c r="CH165" i="11" s="1"/>
  <c r="AH161" i="11"/>
  <c r="CH161" i="11" s="1"/>
  <c r="AH157" i="11"/>
  <c r="CH157" i="11" s="1"/>
  <c r="AH153" i="11"/>
  <c r="CH153" i="11" s="1"/>
  <c r="AH149" i="11"/>
  <c r="CH149" i="11" s="1"/>
  <c r="AH145" i="11"/>
  <c r="CH145" i="11" s="1"/>
  <c r="AH141" i="11"/>
  <c r="CH141" i="11" s="1"/>
  <c r="AH137" i="11"/>
  <c r="CH137" i="11" s="1"/>
  <c r="AH226" i="11"/>
  <c r="CH226" i="11" s="1"/>
  <c r="AH172" i="11"/>
  <c r="CH172" i="11" s="1"/>
  <c r="AH156" i="11"/>
  <c r="CH156" i="11" s="1"/>
  <c r="AH135" i="11"/>
  <c r="CH135" i="11" s="1"/>
  <c r="AH132" i="11"/>
  <c r="CH132" i="11" s="1"/>
  <c r="AH128" i="11"/>
  <c r="CH128" i="11" s="1"/>
  <c r="AH124" i="11"/>
  <c r="CH124" i="11" s="1"/>
  <c r="AH120" i="11"/>
  <c r="CH120" i="11" s="1"/>
  <c r="AH116" i="11"/>
  <c r="CH116" i="11" s="1"/>
  <c r="AH112" i="11"/>
  <c r="CH112" i="11" s="1"/>
  <c r="AH108" i="11"/>
  <c r="CH108" i="11" s="1"/>
  <c r="AH104" i="11"/>
  <c r="CH104" i="11" s="1"/>
  <c r="AH100" i="11"/>
  <c r="CH100" i="11" s="1"/>
  <c r="AH96" i="11"/>
  <c r="CH96" i="11" s="1"/>
  <c r="AH92" i="11"/>
  <c r="CH92" i="11" s="1"/>
  <c r="AH88" i="11"/>
  <c r="CH88" i="11" s="1"/>
  <c r="AH84" i="11"/>
  <c r="CH84" i="11" s="1"/>
  <c r="AH80" i="11"/>
  <c r="CH80" i="11" s="1"/>
  <c r="AH76" i="11"/>
  <c r="CH76" i="11" s="1"/>
  <c r="AH72" i="11"/>
  <c r="CH72" i="11" s="1"/>
  <c r="AH68" i="11"/>
  <c r="CH68" i="11" s="1"/>
  <c r="AH64" i="11"/>
  <c r="CH64" i="11" s="1"/>
  <c r="AH60" i="11"/>
  <c r="CH60" i="11" s="1"/>
  <c r="AH215" i="11"/>
  <c r="CH215" i="11" s="1"/>
  <c r="AH168" i="11"/>
  <c r="CH168" i="11" s="1"/>
  <c r="AH152" i="11"/>
  <c r="CH152" i="11" s="1"/>
  <c r="AH136" i="11"/>
  <c r="CH136" i="11" s="1"/>
  <c r="AH131" i="11"/>
  <c r="CH131" i="11" s="1"/>
  <c r="AH127" i="11"/>
  <c r="CH127" i="11" s="1"/>
  <c r="AH123" i="11"/>
  <c r="CH123" i="11" s="1"/>
  <c r="AH119" i="11"/>
  <c r="CH119" i="11" s="1"/>
  <c r="AH115" i="11"/>
  <c r="CH115" i="11" s="1"/>
  <c r="AH111" i="11"/>
  <c r="CH111" i="11" s="1"/>
  <c r="AH107" i="11"/>
  <c r="CH107" i="11" s="1"/>
  <c r="AH103" i="11"/>
  <c r="CH103" i="11" s="1"/>
  <c r="AH99" i="11"/>
  <c r="CH99" i="11" s="1"/>
  <c r="AH95" i="11"/>
  <c r="CH95" i="11" s="1"/>
  <c r="AH91" i="11"/>
  <c r="CH91" i="11" s="1"/>
  <c r="AH87" i="11"/>
  <c r="CH87" i="11" s="1"/>
  <c r="AH83" i="11"/>
  <c r="CH83" i="11" s="1"/>
  <c r="AH79" i="11"/>
  <c r="CH79" i="11" s="1"/>
  <c r="AH75" i="11"/>
  <c r="CH75" i="11" s="1"/>
  <c r="AH71" i="11"/>
  <c r="CH71" i="11" s="1"/>
  <c r="AH67" i="11"/>
  <c r="CH67" i="11" s="1"/>
  <c r="AH63" i="11"/>
  <c r="CH63" i="11" s="1"/>
  <c r="AH59" i="11"/>
  <c r="CH59" i="11" s="1"/>
  <c r="AH55" i="11"/>
  <c r="CH55" i="11" s="1"/>
  <c r="AH51" i="11"/>
  <c r="CH51" i="11" s="1"/>
  <c r="AH47" i="11"/>
  <c r="CH47" i="11" s="1"/>
  <c r="AH199" i="11"/>
  <c r="CH199" i="11" s="1"/>
  <c r="AH164" i="11"/>
  <c r="CH164" i="11" s="1"/>
  <c r="AH148" i="11"/>
  <c r="CH148" i="11" s="1"/>
  <c r="AH139" i="11"/>
  <c r="CH139" i="11" s="1"/>
  <c r="AH134" i="11"/>
  <c r="CH134" i="11" s="1"/>
  <c r="AH130" i="11"/>
  <c r="CH130" i="11" s="1"/>
  <c r="AH126" i="11"/>
  <c r="CH126" i="11" s="1"/>
  <c r="AH122" i="11"/>
  <c r="CH122" i="11" s="1"/>
  <c r="AH118" i="11"/>
  <c r="CH118" i="11" s="1"/>
  <c r="AH114" i="11"/>
  <c r="CH114" i="11" s="1"/>
  <c r="AH110" i="11"/>
  <c r="CH110" i="11" s="1"/>
  <c r="AH106" i="11"/>
  <c r="CH106" i="11" s="1"/>
  <c r="AH102" i="11"/>
  <c r="CH102" i="11" s="1"/>
  <c r="AH98" i="11"/>
  <c r="CH98" i="11" s="1"/>
  <c r="AH94" i="11"/>
  <c r="CH94" i="11" s="1"/>
  <c r="AH90" i="11"/>
  <c r="CH90" i="11" s="1"/>
  <c r="AH86" i="11"/>
  <c r="CH86" i="11" s="1"/>
  <c r="AH82" i="11"/>
  <c r="CH82" i="11" s="1"/>
  <c r="AH78" i="11"/>
  <c r="CH78" i="11" s="1"/>
  <c r="AH74" i="11"/>
  <c r="CH74" i="11" s="1"/>
  <c r="AH70" i="11"/>
  <c r="CH70" i="11" s="1"/>
  <c r="AH66" i="11"/>
  <c r="CH66" i="11" s="1"/>
  <c r="AH62" i="11"/>
  <c r="CH62" i="11" s="1"/>
  <c r="AH58" i="11"/>
  <c r="CH58" i="11" s="1"/>
  <c r="AH54" i="11"/>
  <c r="CH54" i="11" s="1"/>
  <c r="AH50" i="11"/>
  <c r="CH50" i="11" s="1"/>
  <c r="AH144" i="11"/>
  <c r="CH144" i="11" s="1"/>
  <c r="AH129" i="11"/>
  <c r="CH129" i="11" s="1"/>
  <c r="AH113" i="11"/>
  <c r="CH113" i="11" s="1"/>
  <c r="AH97" i="11"/>
  <c r="CH97" i="11" s="1"/>
  <c r="AH81" i="11"/>
  <c r="CH81" i="11" s="1"/>
  <c r="AH65" i="11"/>
  <c r="CH65" i="11" s="1"/>
  <c r="AH57" i="11"/>
  <c r="CH57" i="11" s="1"/>
  <c r="AH49" i="11"/>
  <c r="CH49" i="11" s="1"/>
  <c r="AH45" i="11"/>
  <c r="CH45" i="11" s="1"/>
  <c r="AH41" i="11"/>
  <c r="CH41" i="11" s="1"/>
  <c r="AH37" i="11"/>
  <c r="CH37" i="11" s="1"/>
  <c r="AH33" i="11"/>
  <c r="CH33" i="11" s="1"/>
  <c r="AH29" i="11"/>
  <c r="CH29" i="11" s="1"/>
  <c r="AH25" i="11"/>
  <c r="CH25" i="11" s="1"/>
  <c r="AH21" i="11"/>
  <c r="CH21" i="11" s="1"/>
  <c r="AH17" i="11"/>
  <c r="CH17" i="11" s="1"/>
  <c r="AH13" i="11"/>
  <c r="CH13" i="11" s="1"/>
  <c r="AH9" i="11"/>
  <c r="CH9" i="11" s="1"/>
  <c r="AH5" i="11"/>
  <c r="AH3" i="11"/>
  <c r="CH3" i="11" s="1"/>
  <c r="AH48" i="11"/>
  <c r="CH48" i="11" s="1"/>
  <c r="AH46" i="11"/>
  <c r="CH46" i="11" s="1"/>
  <c r="AH30" i="11"/>
  <c r="CH30" i="11" s="1"/>
  <c r="AH10" i="11"/>
  <c r="CH10" i="11" s="1"/>
  <c r="AH140" i="11"/>
  <c r="CH140" i="11" s="1"/>
  <c r="AH125" i="11"/>
  <c r="CH125" i="11" s="1"/>
  <c r="AH109" i="11"/>
  <c r="CH109" i="11" s="1"/>
  <c r="AH93" i="11"/>
  <c r="CH93" i="11" s="1"/>
  <c r="AH77" i="11"/>
  <c r="CH77" i="11" s="1"/>
  <c r="AH61" i="11"/>
  <c r="CH61" i="11" s="1"/>
  <c r="AH52" i="11"/>
  <c r="CH52" i="11" s="1"/>
  <c r="AH44" i="11"/>
  <c r="CH44" i="11" s="1"/>
  <c r="AH40" i="11"/>
  <c r="CH40" i="11" s="1"/>
  <c r="AH36" i="11"/>
  <c r="CH36" i="11" s="1"/>
  <c r="AH32" i="11"/>
  <c r="CH32" i="11" s="1"/>
  <c r="AH28" i="11"/>
  <c r="CH28" i="11" s="1"/>
  <c r="AH24" i="11"/>
  <c r="CH24" i="11" s="1"/>
  <c r="AH20" i="11"/>
  <c r="CH20" i="11" s="1"/>
  <c r="AH16" i="11"/>
  <c r="CH16" i="11" s="1"/>
  <c r="AH12" i="11"/>
  <c r="CH12" i="11" s="1"/>
  <c r="AH8" i="11"/>
  <c r="CH8" i="11" s="1"/>
  <c r="AH7" i="11"/>
  <c r="CH7" i="11" s="1"/>
  <c r="AH6" i="11"/>
  <c r="CH6" i="11" s="1"/>
  <c r="AH22" i="11"/>
  <c r="CH22" i="11" s="1"/>
  <c r="AH14" i="11"/>
  <c r="CH14" i="11" s="1"/>
  <c r="AH176" i="11"/>
  <c r="CH176" i="11" s="1"/>
  <c r="AH121" i="11"/>
  <c r="CH121" i="11" s="1"/>
  <c r="AH105" i="11"/>
  <c r="CH105" i="11" s="1"/>
  <c r="AH89" i="11"/>
  <c r="CH89" i="11" s="1"/>
  <c r="AH73" i="11"/>
  <c r="CH73" i="11" s="1"/>
  <c r="AH53" i="11"/>
  <c r="CH53" i="11" s="1"/>
  <c r="AH43" i="11"/>
  <c r="CH43" i="11" s="1"/>
  <c r="AH39" i="11"/>
  <c r="CH39" i="11" s="1"/>
  <c r="AH35" i="11"/>
  <c r="CH35" i="11" s="1"/>
  <c r="AH31" i="11"/>
  <c r="CH31" i="11" s="1"/>
  <c r="AH27" i="11"/>
  <c r="CH27" i="11" s="1"/>
  <c r="AH23" i="11"/>
  <c r="CH23" i="11" s="1"/>
  <c r="AH19" i="11"/>
  <c r="CH19" i="11" s="1"/>
  <c r="AH15" i="11"/>
  <c r="CH15" i="11" s="1"/>
  <c r="AH11" i="11"/>
  <c r="CH11" i="11" s="1"/>
  <c r="AH42" i="11"/>
  <c r="CH42" i="11" s="1"/>
  <c r="AH160" i="11"/>
  <c r="CH160" i="11" s="1"/>
  <c r="AH133" i="11"/>
  <c r="CH133" i="11" s="1"/>
  <c r="AH117" i="11"/>
  <c r="CH117" i="11" s="1"/>
  <c r="AH101" i="11"/>
  <c r="CH101" i="11" s="1"/>
  <c r="AH85" i="11"/>
  <c r="CH85" i="11" s="1"/>
  <c r="AH69" i="11"/>
  <c r="CH69" i="11" s="1"/>
  <c r="AH56" i="11"/>
  <c r="CH56" i="11" s="1"/>
  <c r="AH38" i="11"/>
  <c r="CH38" i="11" s="1"/>
  <c r="AH34" i="11"/>
  <c r="CH34" i="11" s="1"/>
  <c r="AH26" i="11"/>
  <c r="CH26" i="11" s="1"/>
  <c r="AH18" i="11"/>
  <c r="CH18" i="11" s="1"/>
  <c r="AH4" i="11"/>
  <c r="CH4" i="11" s="1"/>
  <c r="AL365" i="11"/>
  <c r="CL365" i="11" s="1"/>
  <c r="AL361" i="11"/>
  <c r="CL361" i="11" s="1"/>
  <c r="AL357" i="11"/>
  <c r="CL357" i="11" s="1"/>
  <c r="AL353" i="11"/>
  <c r="CL353" i="11" s="1"/>
  <c r="AL349" i="11"/>
  <c r="CL349" i="11" s="1"/>
  <c r="AL345" i="11"/>
  <c r="CL345" i="11" s="1"/>
  <c r="AL364" i="11"/>
  <c r="CL364" i="11" s="1"/>
  <c r="AL360" i="11"/>
  <c r="CL360" i="11" s="1"/>
  <c r="AL356" i="11"/>
  <c r="CL356" i="11" s="1"/>
  <c r="AL352" i="11"/>
  <c r="CL352" i="11" s="1"/>
  <c r="AL348" i="11"/>
  <c r="CL348" i="11" s="1"/>
  <c r="AL344" i="11"/>
  <c r="CL344" i="11" s="1"/>
  <c r="AL367" i="11"/>
  <c r="CL367" i="11" s="1"/>
  <c r="AL363" i="11"/>
  <c r="CL363" i="11" s="1"/>
  <c r="AL359" i="11"/>
  <c r="CL359" i="11" s="1"/>
  <c r="AL355" i="11"/>
  <c r="CL355" i="11" s="1"/>
  <c r="AL351" i="11"/>
  <c r="CL351" i="11" s="1"/>
  <c r="AL347" i="11"/>
  <c r="CL347" i="11" s="1"/>
  <c r="AL343" i="11"/>
  <c r="CL343" i="11" s="1"/>
  <c r="AL366" i="11"/>
  <c r="CL366" i="11" s="1"/>
  <c r="AL362" i="11"/>
  <c r="CL362" i="11" s="1"/>
  <c r="AL358" i="11"/>
  <c r="CL358" i="11" s="1"/>
  <c r="AL354" i="11"/>
  <c r="CL354" i="11" s="1"/>
  <c r="AL350" i="11"/>
  <c r="CL350" i="11" s="1"/>
  <c r="AL346" i="11"/>
  <c r="CL346" i="11" s="1"/>
  <c r="AL342" i="11"/>
  <c r="CL342" i="11" s="1"/>
  <c r="AL339" i="11"/>
  <c r="CL339" i="11" s="1"/>
  <c r="AL335" i="11"/>
  <c r="CL335" i="11" s="1"/>
  <c r="AL331" i="11"/>
  <c r="CL331" i="11" s="1"/>
  <c r="AL327" i="11"/>
  <c r="CL327" i="11" s="1"/>
  <c r="AL323" i="11"/>
  <c r="CL323" i="11" s="1"/>
  <c r="AL319" i="11"/>
  <c r="CL319" i="11" s="1"/>
  <c r="AL338" i="11"/>
  <c r="CL338" i="11" s="1"/>
  <c r="AL334" i="11"/>
  <c r="CL334" i="11" s="1"/>
  <c r="AL330" i="11"/>
  <c r="CL330" i="11" s="1"/>
  <c r="AL326" i="11"/>
  <c r="CL326" i="11" s="1"/>
  <c r="AL322" i="11"/>
  <c r="CL322" i="11" s="1"/>
  <c r="AL318" i="11"/>
  <c r="CL318" i="11" s="1"/>
  <c r="AL341" i="11"/>
  <c r="CL341" i="11" s="1"/>
  <c r="AL337" i="11"/>
  <c r="CL337" i="11" s="1"/>
  <c r="AL333" i="11"/>
  <c r="CL333" i="11" s="1"/>
  <c r="AL329" i="11"/>
  <c r="CL329" i="11" s="1"/>
  <c r="AL325" i="11"/>
  <c r="CL325" i="11" s="1"/>
  <c r="AL321" i="11"/>
  <c r="CL321" i="11" s="1"/>
  <c r="AL317" i="11"/>
  <c r="CL317" i="11" s="1"/>
  <c r="AL332" i="11"/>
  <c r="CL332" i="11" s="1"/>
  <c r="AL313" i="11"/>
  <c r="CL313" i="11" s="1"/>
  <c r="AL328" i="11"/>
  <c r="CL328" i="11" s="1"/>
  <c r="AL316" i="11"/>
  <c r="CL316" i="11" s="1"/>
  <c r="AL312" i="11"/>
  <c r="CL312" i="11" s="1"/>
  <c r="AL308" i="11"/>
  <c r="CL308" i="11" s="1"/>
  <c r="AL304" i="11"/>
  <c r="CL304" i="11" s="1"/>
  <c r="AL300" i="11"/>
  <c r="CL300" i="11" s="1"/>
  <c r="AL340" i="11"/>
  <c r="CL340" i="11" s="1"/>
  <c r="AL324" i="11"/>
  <c r="CL324" i="11" s="1"/>
  <c r="AL315" i="11"/>
  <c r="CL315" i="11" s="1"/>
  <c r="AL336" i="11"/>
  <c r="CL336" i="11" s="1"/>
  <c r="AL320" i="11"/>
  <c r="CL320" i="11" s="1"/>
  <c r="AL314" i="11"/>
  <c r="CL314" i="11" s="1"/>
  <c r="AL310" i="11"/>
  <c r="CL310" i="11" s="1"/>
  <c r="AL306" i="11"/>
  <c r="CL306" i="11" s="1"/>
  <c r="AL302" i="11"/>
  <c r="CL302" i="11" s="1"/>
  <c r="AL298" i="11"/>
  <c r="CL298" i="11" s="1"/>
  <c r="AL307" i="11"/>
  <c r="CL307" i="11" s="1"/>
  <c r="AL299" i="11"/>
  <c r="CL299" i="11" s="1"/>
  <c r="AL294" i="11"/>
  <c r="CL294" i="11" s="1"/>
  <c r="AL290" i="11"/>
  <c r="CL290" i="11" s="1"/>
  <c r="AL286" i="11"/>
  <c r="CL286" i="11" s="1"/>
  <c r="AL282" i="11"/>
  <c r="CL282" i="11" s="1"/>
  <c r="AL278" i="11"/>
  <c r="CL278" i="11" s="1"/>
  <c r="AL274" i="11"/>
  <c r="CL274" i="11" s="1"/>
  <c r="AL270" i="11"/>
  <c r="CL270" i="11" s="1"/>
  <c r="AL266" i="11"/>
  <c r="CL266" i="11" s="1"/>
  <c r="AL262" i="11"/>
  <c r="CL262" i="11" s="1"/>
  <c r="AL305" i="11"/>
  <c r="CL305" i="11" s="1"/>
  <c r="AL297" i="11"/>
  <c r="CL297" i="11" s="1"/>
  <c r="AL293" i="11"/>
  <c r="CL293" i="11" s="1"/>
  <c r="AL289" i="11"/>
  <c r="CL289" i="11" s="1"/>
  <c r="AL285" i="11"/>
  <c r="CL285" i="11" s="1"/>
  <c r="AL281" i="11"/>
  <c r="CL281" i="11" s="1"/>
  <c r="AL277" i="11"/>
  <c r="CL277" i="11" s="1"/>
  <c r="AL273" i="11"/>
  <c r="CL273" i="11" s="1"/>
  <c r="AL269" i="11"/>
  <c r="CL269" i="11" s="1"/>
  <c r="AL265" i="11"/>
  <c r="CL265" i="11" s="1"/>
  <c r="AL261" i="11"/>
  <c r="CL261" i="11" s="1"/>
  <c r="AL257" i="11"/>
  <c r="CL257" i="11" s="1"/>
  <c r="AL311" i="11"/>
  <c r="CL311" i="11" s="1"/>
  <c r="AL303" i="11"/>
  <c r="CL303" i="11" s="1"/>
  <c r="AL296" i="11"/>
  <c r="CL296" i="11" s="1"/>
  <c r="AL292" i="11"/>
  <c r="CL292" i="11" s="1"/>
  <c r="AL288" i="11"/>
  <c r="CL288" i="11" s="1"/>
  <c r="AL309" i="11"/>
  <c r="CL309" i="11" s="1"/>
  <c r="AL301" i="11"/>
  <c r="CL301" i="11" s="1"/>
  <c r="AL295" i="11"/>
  <c r="CL295" i="11" s="1"/>
  <c r="AL291" i="11"/>
  <c r="CL291" i="11" s="1"/>
  <c r="AL287" i="11"/>
  <c r="CL287" i="11" s="1"/>
  <c r="AL283" i="11"/>
  <c r="CL283" i="11" s="1"/>
  <c r="AL279" i="11"/>
  <c r="CL279" i="11" s="1"/>
  <c r="AL280" i="11"/>
  <c r="CL280" i="11" s="1"/>
  <c r="AL276" i="11"/>
  <c r="CL276" i="11" s="1"/>
  <c r="AL268" i="11"/>
  <c r="CL268" i="11" s="1"/>
  <c r="AL260" i="11"/>
  <c r="CL260" i="11" s="1"/>
  <c r="AL253" i="11"/>
  <c r="CL253" i="11" s="1"/>
  <c r="AL249" i="11"/>
  <c r="CL249" i="11" s="1"/>
  <c r="AL245" i="11"/>
  <c r="CL245" i="11" s="1"/>
  <c r="AL241" i="11"/>
  <c r="CL241" i="11" s="1"/>
  <c r="AL237" i="11"/>
  <c r="CL237" i="11" s="1"/>
  <c r="AL233" i="11"/>
  <c r="CL233" i="11" s="1"/>
  <c r="AL229" i="11"/>
  <c r="CL229" i="11" s="1"/>
  <c r="AL225" i="11"/>
  <c r="CL225" i="11" s="1"/>
  <c r="AL271" i="11"/>
  <c r="CL271" i="11" s="1"/>
  <c r="AL263" i="11"/>
  <c r="CL263" i="11" s="1"/>
  <c r="AL259" i="11"/>
  <c r="CL259" i="11" s="1"/>
  <c r="AL256" i="11"/>
  <c r="CL256" i="11" s="1"/>
  <c r="AL252" i="11"/>
  <c r="CL252" i="11" s="1"/>
  <c r="AL248" i="11"/>
  <c r="CL248" i="11" s="1"/>
  <c r="AL244" i="11"/>
  <c r="CL244" i="11" s="1"/>
  <c r="AL240" i="11"/>
  <c r="CL240" i="11" s="1"/>
  <c r="AL236" i="11"/>
  <c r="CL236" i="11" s="1"/>
  <c r="AL232" i="11"/>
  <c r="CL232" i="11" s="1"/>
  <c r="AL228" i="11"/>
  <c r="CL228" i="11" s="1"/>
  <c r="AL224" i="11"/>
  <c r="CL224" i="11" s="1"/>
  <c r="AL220" i="11"/>
  <c r="CL220" i="11" s="1"/>
  <c r="AL272" i="11"/>
  <c r="CL272" i="11" s="1"/>
  <c r="AL264" i="11"/>
  <c r="CL264" i="11" s="1"/>
  <c r="AL255" i="11"/>
  <c r="CL255" i="11" s="1"/>
  <c r="AL251" i="11"/>
  <c r="CL251" i="11" s="1"/>
  <c r="AL247" i="11"/>
  <c r="CL247" i="11" s="1"/>
  <c r="AL243" i="11"/>
  <c r="CL243" i="11" s="1"/>
  <c r="AL239" i="11"/>
  <c r="CL239" i="11" s="1"/>
  <c r="AL235" i="11"/>
  <c r="CL235" i="11" s="1"/>
  <c r="AL231" i="11"/>
  <c r="CL231" i="11" s="1"/>
  <c r="AL227" i="11"/>
  <c r="CL227" i="11" s="1"/>
  <c r="AL223" i="11"/>
  <c r="CL223" i="11" s="1"/>
  <c r="AL219" i="11"/>
  <c r="CL219" i="11" s="1"/>
  <c r="AL284" i="11"/>
  <c r="CL284" i="11" s="1"/>
  <c r="AL250" i="11"/>
  <c r="CL250" i="11" s="1"/>
  <c r="AL234" i="11"/>
  <c r="CL234" i="11" s="1"/>
  <c r="AL214" i="11"/>
  <c r="CL214" i="11" s="1"/>
  <c r="AL210" i="11"/>
  <c r="CL210" i="11" s="1"/>
  <c r="AL206" i="11"/>
  <c r="CL206" i="11" s="1"/>
  <c r="AL202" i="11"/>
  <c r="CL202" i="11" s="1"/>
  <c r="AL198" i="11"/>
  <c r="CL198" i="11" s="1"/>
  <c r="AL194" i="11"/>
  <c r="CL194" i="11" s="1"/>
  <c r="AL190" i="11"/>
  <c r="CL190" i="11" s="1"/>
  <c r="AL186" i="11"/>
  <c r="CL186" i="11" s="1"/>
  <c r="AL246" i="11"/>
  <c r="CL246" i="11" s="1"/>
  <c r="AL230" i="11"/>
  <c r="CL230" i="11" s="1"/>
  <c r="AL221" i="11"/>
  <c r="CL221" i="11" s="1"/>
  <c r="AL218" i="11"/>
  <c r="CL218" i="11" s="1"/>
  <c r="AL217" i="11"/>
  <c r="CL217" i="11" s="1"/>
  <c r="AL213" i="11"/>
  <c r="CL213" i="11" s="1"/>
  <c r="AL209" i="11"/>
  <c r="CL209" i="11" s="1"/>
  <c r="AL205" i="11"/>
  <c r="CL205" i="11" s="1"/>
  <c r="AL201" i="11"/>
  <c r="CL201" i="11" s="1"/>
  <c r="AL197" i="11"/>
  <c r="CL197" i="11" s="1"/>
  <c r="AL193" i="11"/>
  <c r="CL193" i="11" s="1"/>
  <c r="AL189" i="11"/>
  <c r="CL189" i="11" s="1"/>
  <c r="AL185" i="11"/>
  <c r="CL185" i="11" s="1"/>
  <c r="AL181" i="11"/>
  <c r="CL181" i="11" s="1"/>
  <c r="AL275" i="11"/>
  <c r="CL275" i="11" s="1"/>
  <c r="AL242" i="11"/>
  <c r="CL242" i="11" s="1"/>
  <c r="AL226" i="11"/>
  <c r="CL226" i="11" s="1"/>
  <c r="AL216" i="11"/>
  <c r="CL216" i="11" s="1"/>
  <c r="AL212" i="11"/>
  <c r="CL212" i="11" s="1"/>
  <c r="AL208" i="11"/>
  <c r="CL208" i="11" s="1"/>
  <c r="AL204" i="11"/>
  <c r="CL204" i="11" s="1"/>
  <c r="AL200" i="11"/>
  <c r="CL200" i="11" s="1"/>
  <c r="AL196" i="11"/>
  <c r="CL196" i="11" s="1"/>
  <c r="AL192" i="11"/>
  <c r="CL192" i="11" s="1"/>
  <c r="AL188" i="11"/>
  <c r="CL188" i="11" s="1"/>
  <c r="AL184" i="11"/>
  <c r="CL184" i="11" s="1"/>
  <c r="AL180" i="11"/>
  <c r="CL180" i="11" s="1"/>
  <c r="AL254" i="11"/>
  <c r="CL254" i="11" s="1"/>
  <c r="AL207" i="11"/>
  <c r="CL207" i="11" s="1"/>
  <c r="AL191" i="11"/>
  <c r="CL191" i="11" s="1"/>
  <c r="AL179" i="11"/>
  <c r="CL179" i="11" s="1"/>
  <c r="AL175" i="11"/>
  <c r="CL175" i="11" s="1"/>
  <c r="AL171" i="11"/>
  <c r="CL171" i="11" s="1"/>
  <c r="AL167" i="11"/>
  <c r="CL167" i="11" s="1"/>
  <c r="AL163" i="11"/>
  <c r="CL163" i="11" s="1"/>
  <c r="AL159" i="11"/>
  <c r="CL159" i="11" s="1"/>
  <c r="AL155" i="11"/>
  <c r="CL155" i="11" s="1"/>
  <c r="AL151" i="11"/>
  <c r="CL151" i="11" s="1"/>
  <c r="AL147" i="11"/>
  <c r="CL147" i="11" s="1"/>
  <c r="AL143" i="11"/>
  <c r="CL143" i="11" s="1"/>
  <c r="AL267" i="11"/>
  <c r="CL267" i="11" s="1"/>
  <c r="AL258" i="11"/>
  <c r="CL258" i="11" s="1"/>
  <c r="AL238" i="11"/>
  <c r="CL238" i="11" s="1"/>
  <c r="AL203" i="11"/>
  <c r="CL203" i="11" s="1"/>
  <c r="AL187" i="11"/>
  <c r="CL187" i="11" s="1"/>
  <c r="AL178" i="11"/>
  <c r="CL178" i="11" s="1"/>
  <c r="AL174" i="11"/>
  <c r="CL174" i="11" s="1"/>
  <c r="AL170" i="11"/>
  <c r="CL170" i="11" s="1"/>
  <c r="AL166" i="11"/>
  <c r="CL166" i="11" s="1"/>
  <c r="AL162" i="11"/>
  <c r="CL162" i="11" s="1"/>
  <c r="AL158" i="11"/>
  <c r="CL158" i="11" s="1"/>
  <c r="AL154" i="11"/>
  <c r="CL154" i="11" s="1"/>
  <c r="AL150" i="11"/>
  <c r="CL150" i="11" s="1"/>
  <c r="AL146" i="11"/>
  <c r="CL146" i="11" s="1"/>
  <c r="AL142" i="11"/>
  <c r="CL142" i="11" s="1"/>
  <c r="AL138" i="11"/>
  <c r="CL138" i="11" s="1"/>
  <c r="AL222" i="11"/>
  <c r="CL222" i="11" s="1"/>
  <c r="AL215" i="11"/>
  <c r="CL215" i="11" s="1"/>
  <c r="AL199" i="11"/>
  <c r="CL199" i="11" s="1"/>
  <c r="AL182" i="11"/>
  <c r="CL182" i="11" s="1"/>
  <c r="AL177" i="11"/>
  <c r="CL177" i="11" s="1"/>
  <c r="AL173" i="11"/>
  <c r="CL173" i="11" s="1"/>
  <c r="AL169" i="11"/>
  <c r="CL169" i="11" s="1"/>
  <c r="AL165" i="11"/>
  <c r="CL165" i="11" s="1"/>
  <c r="AL161" i="11"/>
  <c r="CL161" i="11" s="1"/>
  <c r="AL157" i="11"/>
  <c r="CL157" i="11" s="1"/>
  <c r="AL153" i="11"/>
  <c r="CL153" i="11" s="1"/>
  <c r="AL149" i="11"/>
  <c r="CL149" i="11" s="1"/>
  <c r="AL145" i="11"/>
  <c r="CL145" i="11" s="1"/>
  <c r="AL141" i="11"/>
  <c r="CL141" i="11" s="1"/>
  <c r="AL137" i="11"/>
  <c r="CL137" i="11" s="1"/>
  <c r="AL211" i="11"/>
  <c r="CL211" i="11" s="1"/>
  <c r="AL168" i="11"/>
  <c r="CL168" i="11" s="1"/>
  <c r="AL152" i="11"/>
  <c r="CL152" i="11" s="1"/>
  <c r="AL139" i="11"/>
  <c r="CL139" i="11" s="1"/>
  <c r="AL132" i="11"/>
  <c r="CL132" i="11" s="1"/>
  <c r="AL128" i="11"/>
  <c r="CL128" i="11" s="1"/>
  <c r="AL124" i="11"/>
  <c r="CL124" i="11" s="1"/>
  <c r="AL120" i="11"/>
  <c r="CL120" i="11" s="1"/>
  <c r="AL116" i="11"/>
  <c r="CL116" i="11" s="1"/>
  <c r="AL112" i="11"/>
  <c r="CL112" i="11" s="1"/>
  <c r="AL108" i="11"/>
  <c r="CL108" i="11" s="1"/>
  <c r="AL104" i="11"/>
  <c r="CL104" i="11" s="1"/>
  <c r="AL100" i="11"/>
  <c r="CL100" i="11" s="1"/>
  <c r="AL96" i="11"/>
  <c r="CL96" i="11" s="1"/>
  <c r="AL92" i="11"/>
  <c r="CL92" i="11" s="1"/>
  <c r="AL88" i="11"/>
  <c r="CL88" i="11" s="1"/>
  <c r="AL84" i="11"/>
  <c r="CL84" i="11" s="1"/>
  <c r="AL80" i="11"/>
  <c r="CL80" i="11" s="1"/>
  <c r="AL76" i="11"/>
  <c r="CL76" i="11" s="1"/>
  <c r="AL72" i="11"/>
  <c r="CL72" i="11" s="1"/>
  <c r="AL68" i="11"/>
  <c r="CL68" i="11" s="1"/>
  <c r="AL64" i="11"/>
  <c r="CL64" i="11" s="1"/>
  <c r="AL60" i="11"/>
  <c r="CL60" i="11" s="1"/>
  <c r="AL195" i="11"/>
  <c r="CL195" i="11" s="1"/>
  <c r="AL183" i="11"/>
  <c r="CL183" i="11" s="1"/>
  <c r="AL164" i="11"/>
  <c r="CL164" i="11" s="1"/>
  <c r="AL148" i="11"/>
  <c r="CL148" i="11" s="1"/>
  <c r="AL140" i="11"/>
  <c r="CL140" i="11" s="1"/>
  <c r="AL131" i="11"/>
  <c r="CL131" i="11" s="1"/>
  <c r="AL127" i="11"/>
  <c r="CL127" i="11" s="1"/>
  <c r="AL123" i="11"/>
  <c r="CL123" i="11" s="1"/>
  <c r="AL119" i="11"/>
  <c r="CL119" i="11" s="1"/>
  <c r="AL115" i="11"/>
  <c r="CL115" i="11" s="1"/>
  <c r="AL111" i="11"/>
  <c r="CL111" i="11" s="1"/>
  <c r="AL107" i="11"/>
  <c r="CL107" i="11" s="1"/>
  <c r="AL103" i="11"/>
  <c r="CL103" i="11" s="1"/>
  <c r="AL99" i="11"/>
  <c r="CL99" i="11" s="1"/>
  <c r="AL95" i="11"/>
  <c r="CL95" i="11" s="1"/>
  <c r="AL91" i="11"/>
  <c r="CL91" i="11" s="1"/>
  <c r="AL87" i="11"/>
  <c r="CL87" i="11" s="1"/>
  <c r="AL83" i="11"/>
  <c r="CL83" i="11" s="1"/>
  <c r="AL79" i="11"/>
  <c r="CL79" i="11" s="1"/>
  <c r="AL75" i="11"/>
  <c r="CL75" i="11" s="1"/>
  <c r="AL71" i="11"/>
  <c r="CL71" i="11" s="1"/>
  <c r="AL67" i="11"/>
  <c r="CL67" i="11" s="1"/>
  <c r="AL63" i="11"/>
  <c r="CL63" i="11" s="1"/>
  <c r="AL59" i="11"/>
  <c r="CL59" i="11" s="1"/>
  <c r="AL55" i="11"/>
  <c r="CL55" i="11" s="1"/>
  <c r="AL51" i="11"/>
  <c r="CL51" i="11" s="1"/>
  <c r="AL47" i="11"/>
  <c r="CL47" i="11" s="1"/>
  <c r="AL176" i="11"/>
  <c r="CL176" i="11" s="1"/>
  <c r="AL160" i="11"/>
  <c r="CL160" i="11" s="1"/>
  <c r="AL144" i="11"/>
  <c r="CL144" i="11" s="1"/>
  <c r="AL135" i="11"/>
  <c r="CL135" i="11" s="1"/>
  <c r="AL134" i="11"/>
  <c r="CL134" i="11" s="1"/>
  <c r="AL130" i="11"/>
  <c r="CL130" i="11" s="1"/>
  <c r="AL126" i="11"/>
  <c r="CL126" i="11" s="1"/>
  <c r="AL122" i="11"/>
  <c r="CL122" i="11" s="1"/>
  <c r="AL118" i="11"/>
  <c r="CL118" i="11" s="1"/>
  <c r="AL114" i="11"/>
  <c r="CL114" i="11" s="1"/>
  <c r="AL110" i="11"/>
  <c r="CL110" i="11" s="1"/>
  <c r="AL106" i="11"/>
  <c r="CL106" i="11" s="1"/>
  <c r="AL102" i="11"/>
  <c r="CL102" i="11" s="1"/>
  <c r="AL98" i="11"/>
  <c r="CL98" i="11" s="1"/>
  <c r="AL94" i="11"/>
  <c r="CL94" i="11" s="1"/>
  <c r="AL90" i="11"/>
  <c r="CL90" i="11" s="1"/>
  <c r="AL86" i="11"/>
  <c r="CL86" i="11" s="1"/>
  <c r="AL82" i="11"/>
  <c r="CL82" i="11" s="1"/>
  <c r="AL78" i="11"/>
  <c r="CL78" i="11" s="1"/>
  <c r="AL74" i="11"/>
  <c r="CL74" i="11" s="1"/>
  <c r="AL70" i="11"/>
  <c r="CL70" i="11" s="1"/>
  <c r="AL66" i="11"/>
  <c r="CL66" i="11" s="1"/>
  <c r="AL62" i="11"/>
  <c r="CL62" i="11" s="1"/>
  <c r="AL58" i="11"/>
  <c r="CL58" i="11" s="1"/>
  <c r="AL54" i="11"/>
  <c r="CL54" i="11" s="1"/>
  <c r="AL50" i="11"/>
  <c r="CL50" i="11" s="1"/>
  <c r="AL125" i="11"/>
  <c r="CL125" i="11" s="1"/>
  <c r="AL109" i="11"/>
  <c r="CL109" i="11" s="1"/>
  <c r="AL93" i="11"/>
  <c r="CL93" i="11" s="1"/>
  <c r="AL77" i="11"/>
  <c r="CL77" i="11" s="1"/>
  <c r="AL61" i="11"/>
  <c r="CL61" i="11" s="1"/>
  <c r="AL53" i="11"/>
  <c r="CL53" i="11" s="1"/>
  <c r="AL45" i="11"/>
  <c r="CL45" i="11" s="1"/>
  <c r="AL41" i="11"/>
  <c r="CL41" i="11" s="1"/>
  <c r="AL37" i="11"/>
  <c r="CL37" i="11" s="1"/>
  <c r="AL33" i="11"/>
  <c r="CL33" i="11" s="1"/>
  <c r="AL29" i="11"/>
  <c r="CL29" i="11" s="1"/>
  <c r="AL25" i="11"/>
  <c r="CL25" i="11" s="1"/>
  <c r="AL21" i="11"/>
  <c r="CL21" i="11" s="1"/>
  <c r="AL17" i="11"/>
  <c r="CL17" i="11" s="1"/>
  <c r="AL13" i="11"/>
  <c r="CL13" i="11" s="1"/>
  <c r="AL9" i="11"/>
  <c r="CL9" i="11" s="1"/>
  <c r="AL5" i="11"/>
  <c r="AL3" i="11"/>
  <c r="CL3" i="11" s="1"/>
  <c r="AL38" i="11"/>
  <c r="CL38" i="11" s="1"/>
  <c r="AL18" i="11"/>
  <c r="CL18" i="11" s="1"/>
  <c r="AL4" i="11"/>
  <c r="CL4" i="11" s="1"/>
  <c r="AL172" i="11"/>
  <c r="CL172" i="11" s="1"/>
  <c r="AL121" i="11"/>
  <c r="CL121" i="11" s="1"/>
  <c r="AL105" i="11"/>
  <c r="CL105" i="11" s="1"/>
  <c r="AL89" i="11"/>
  <c r="CL89" i="11" s="1"/>
  <c r="AL73" i="11"/>
  <c r="CL73" i="11" s="1"/>
  <c r="AL56" i="11"/>
  <c r="CL56" i="11" s="1"/>
  <c r="AL48" i="11"/>
  <c r="CL48" i="11" s="1"/>
  <c r="AL44" i="11"/>
  <c r="CL44" i="11" s="1"/>
  <c r="AL40" i="11"/>
  <c r="CL40" i="11" s="1"/>
  <c r="AL36" i="11"/>
  <c r="CL36" i="11" s="1"/>
  <c r="AL32" i="11"/>
  <c r="CL32" i="11" s="1"/>
  <c r="AL28" i="11"/>
  <c r="CL28" i="11" s="1"/>
  <c r="AL24" i="11"/>
  <c r="CL24" i="11" s="1"/>
  <c r="AL20" i="11"/>
  <c r="CL20" i="11" s="1"/>
  <c r="AL16" i="11"/>
  <c r="CL16" i="11" s="1"/>
  <c r="AL12" i="11"/>
  <c r="CL12" i="11" s="1"/>
  <c r="AL8" i="11"/>
  <c r="CL8" i="11" s="1"/>
  <c r="AL7" i="11"/>
  <c r="CL7" i="11" s="1"/>
  <c r="AL6" i="11"/>
  <c r="CL6" i="11" s="1"/>
  <c r="AL65" i="11"/>
  <c r="CL65" i="11" s="1"/>
  <c r="AL26" i="11"/>
  <c r="CL26" i="11" s="1"/>
  <c r="AL156" i="11"/>
  <c r="CL156" i="11" s="1"/>
  <c r="AL133" i="11"/>
  <c r="CL133" i="11" s="1"/>
  <c r="AL117" i="11"/>
  <c r="CL117" i="11" s="1"/>
  <c r="AL101" i="11"/>
  <c r="CL101" i="11" s="1"/>
  <c r="AL85" i="11"/>
  <c r="CL85" i="11" s="1"/>
  <c r="AL69" i="11"/>
  <c r="CL69" i="11" s="1"/>
  <c r="AL57" i="11"/>
  <c r="CL57" i="11" s="1"/>
  <c r="AL49" i="11"/>
  <c r="CL49" i="11" s="1"/>
  <c r="AL43" i="11"/>
  <c r="CL43" i="11" s="1"/>
  <c r="AL39" i="11"/>
  <c r="CL39" i="11" s="1"/>
  <c r="AL35" i="11"/>
  <c r="CL35" i="11" s="1"/>
  <c r="AL31" i="11"/>
  <c r="CL31" i="11" s="1"/>
  <c r="AL27" i="11"/>
  <c r="CL27" i="11" s="1"/>
  <c r="AL23" i="11"/>
  <c r="CL23" i="11" s="1"/>
  <c r="AL19" i="11"/>
  <c r="CL19" i="11" s="1"/>
  <c r="AL15" i="11"/>
  <c r="CL15" i="11" s="1"/>
  <c r="AL11" i="11"/>
  <c r="CL11" i="11" s="1"/>
  <c r="AL34" i="11"/>
  <c r="CL34" i="11" s="1"/>
  <c r="AL30" i="11"/>
  <c r="CL30" i="11" s="1"/>
  <c r="AL22" i="11"/>
  <c r="CL22" i="11" s="1"/>
  <c r="AL136" i="11"/>
  <c r="CL136" i="11" s="1"/>
  <c r="AL129" i="11"/>
  <c r="CL129" i="11" s="1"/>
  <c r="AL113" i="11"/>
  <c r="CL113" i="11" s="1"/>
  <c r="AL97" i="11"/>
  <c r="CL97" i="11" s="1"/>
  <c r="AL81" i="11"/>
  <c r="CL81" i="11" s="1"/>
  <c r="AL52" i="11"/>
  <c r="CL52" i="11" s="1"/>
  <c r="AL46" i="11"/>
  <c r="CL46" i="11" s="1"/>
  <c r="AL42" i="11"/>
  <c r="CL42" i="11" s="1"/>
  <c r="AL14" i="11"/>
  <c r="CL14" i="11" s="1"/>
  <c r="AL10" i="11"/>
  <c r="CL10" i="11" s="1"/>
  <c r="AN4" i="11"/>
  <c r="CN4" i="11" s="1"/>
  <c r="AM4" i="11"/>
  <c r="CM4" i="11" s="1"/>
  <c r="AM364" i="11"/>
  <c r="CM364" i="11" s="1"/>
  <c r="AN364" i="11"/>
  <c r="CN364" i="11" s="1"/>
  <c r="AM360" i="11"/>
  <c r="CM360" i="11" s="1"/>
  <c r="AN360" i="11"/>
  <c r="CN360" i="11" s="1"/>
  <c r="AM356" i="11"/>
  <c r="CM356" i="11" s="1"/>
  <c r="AN356" i="11"/>
  <c r="CN356" i="11" s="1"/>
  <c r="AM352" i="11"/>
  <c r="CM352" i="11" s="1"/>
  <c r="AN352" i="11"/>
  <c r="CN352" i="11" s="1"/>
  <c r="AM348" i="11"/>
  <c r="CM348" i="11" s="1"/>
  <c r="AN348" i="11"/>
  <c r="CN348" i="11" s="1"/>
  <c r="AM344" i="11"/>
  <c r="CM344" i="11" s="1"/>
  <c r="AN344" i="11"/>
  <c r="CN344" i="11" s="1"/>
  <c r="AN340" i="11"/>
  <c r="CN340" i="11" s="1"/>
  <c r="AM340" i="11"/>
  <c r="CM340" i="11" s="1"/>
  <c r="AN336" i="11"/>
  <c r="CN336" i="11" s="1"/>
  <c r="AM336" i="11"/>
  <c r="CM336" i="11" s="1"/>
  <c r="AN332" i="11"/>
  <c r="CN332" i="11" s="1"/>
  <c r="AM332" i="11"/>
  <c r="CM332" i="11" s="1"/>
  <c r="AN328" i="11"/>
  <c r="CN328" i="11" s="1"/>
  <c r="AM328" i="11"/>
  <c r="CM328" i="11" s="1"/>
  <c r="AN324" i="11"/>
  <c r="CN324" i="11" s="1"/>
  <c r="AM324" i="11"/>
  <c r="CM324" i="11" s="1"/>
  <c r="AN320" i="11"/>
  <c r="CN320" i="11" s="1"/>
  <c r="AM320" i="11"/>
  <c r="CM320" i="11" s="1"/>
  <c r="AN316" i="11"/>
  <c r="CN316" i="11" s="1"/>
  <c r="AM316" i="11"/>
  <c r="CM316" i="11" s="1"/>
  <c r="AM312" i="11"/>
  <c r="CM312" i="11" s="1"/>
  <c r="AN312" i="11"/>
  <c r="CN312" i="11" s="1"/>
  <c r="AN308" i="11"/>
  <c r="CN308" i="11" s="1"/>
  <c r="AM308" i="11"/>
  <c r="CM308" i="11" s="1"/>
  <c r="AN304" i="11"/>
  <c r="CN304" i="11" s="1"/>
  <c r="AM304" i="11"/>
  <c r="CM304" i="11" s="1"/>
  <c r="AN300" i="11"/>
  <c r="CN300" i="11" s="1"/>
  <c r="AM300" i="11"/>
  <c r="CM300" i="11" s="1"/>
  <c r="AN296" i="11"/>
  <c r="CN296" i="11" s="1"/>
  <c r="AM296" i="11"/>
  <c r="CM296" i="11" s="1"/>
  <c r="AN292" i="11"/>
  <c r="CN292" i="11" s="1"/>
  <c r="AM292" i="11"/>
  <c r="CM292" i="11" s="1"/>
  <c r="AN288" i="11"/>
  <c r="CN288" i="11" s="1"/>
  <c r="AM288" i="11"/>
  <c r="CM288" i="11" s="1"/>
  <c r="AN284" i="11"/>
  <c r="CN284" i="11" s="1"/>
  <c r="AM284" i="11"/>
  <c r="CM284" i="11" s="1"/>
  <c r="AN280" i="11"/>
  <c r="CN280" i="11" s="1"/>
  <c r="AM280" i="11"/>
  <c r="CM280" i="11" s="1"/>
  <c r="AN276" i="11"/>
  <c r="CN276" i="11" s="1"/>
  <c r="AM276" i="11"/>
  <c r="CM276" i="11" s="1"/>
  <c r="AN272" i="11"/>
  <c r="CN272" i="11" s="1"/>
  <c r="AM272" i="11"/>
  <c r="CM272" i="11" s="1"/>
  <c r="AN268" i="11"/>
  <c r="CN268" i="11" s="1"/>
  <c r="AM268" i="11"/>
  <c r="CM268" i="11" s="1"/>
  <c r="AN264" i="11"/>
  <c r="CN264" i="11" s="1"/>
  <c r="AM264" i="11"/>
  <c r="CM264" i="11" s="1"/>
  <c r="AN260" i="11"/>
  <c r="CN260" i="11" s="1"/>
  <c r="AM260" i="11"/>
  <c r="CM260" i="11" s="1"/>
  <c r="AM256" i="11"/>
  <c r="CM256" i="11" s="1"/>
  <c r="AN256" i="11"/>
  <c r="CN256" i="11" s="1"/>
  <c r="AM252" i="11"/>
  <c r="CM252" i="11" s="1"/>
  <c r="AN252" i="11"/>
  <c r="CN252" i="11" s="1"/>
  <c r="AM248" i="11"/>
  <c r="CM248" i="11" s="1"/>
  <c r="AN248" i="11"/>
  <c r="CN248" i="11" s="1"/>
  <c r="AM244" i="11"/>
  <c r="CM244" i="11" s="1"/>
  <c r="AN244" i="11"/>
  <c r="CN244" i="11" s="1"/>
  <c r="AM240" i="11"/>
  <c r="CM240" i="11" s="1"/>
  <c r="AN240" i="11"/>
  <c r="CN240" i="11" s="1"/>
  <c r="AM236" i="11"/>
  <c r="CM236" i="11" s="1"/>
  <c r="AN236" i="11"/>
  <c r="CN236" i="11" s="1"/>
  <c r="AM232" i="11"/>
  <c r="CM232" i="11" s="1"/>
  <c r="AN232" i="11"/>
  <c r="CN232" i="11" s="1"/>
  <c r="AM228" i="11"/>
  <c r="CM228" i="11" s="1"/>
  <c r="AN228" i="11"/>
  <c r="CN228" i="11" s="1"/>
  <c r="AM224" i="11"/>
  <c r="CM224" i="11" s="1"/>
  <c r="AN224" i="11"/>
  <c r="CN224" i="11" s="1"/>
  <c r="AN220" i="11"/>
  <c r="CN220" i="11" s="1"/>
  <c r="AM220" i="11"/>
  <c r="CM220" i="11" s="1"/>
  <c r="AN216" i="11"/>
  <c r="CN216" i="11" s="1"/>
  <c r="AM216" i="11"/>
  <c r="CM216" i="11" s="1"/>
  <c r="AN212" i="11"/>
  <c r="CN212" i="11" s="1"/>
  <c r="AM212" i="11"/>
  <c r="CM212" i="11" s="1"/>
  <c r="AN208" i="11"/>
  <c r="CN208" i="11" s="1"/>
  <c r="AM208" i="11"/>
  <c r="CM208" i="11" s="1"/>
  <c r="AN204" i="11"/>
  <c r="CN204" i="11" s="1"/>
  <c r="AM204" i="11"/>
  <c r="CM204" i="11" s="1"/>
  <c r="AN200" i="11"/>
  <c r="CN200" i="11" s="1"/>
  <c r="AM200" i="11"/>
  <c r="CM200" i="11" s="1"/>
  <c r="AN196" i="11"/>
  <c r="CN196" i="11" s="1"/>
  <c r="AM196" i="11"/>
  <c r="CM196" i="11" s="1"/>
  <c r="AN192" i="11"/>
  <c r="CN192" i="11" s="1"/>
  <c r="AM192" i="11"/>
  <c r="CM192" i="11" s="1"/>
  <c r="AN188" i="11"/>
  <c r="CN188" i="11" s="1"/>
  <c r="AM188" i="11"/>
  <c r="CM188" i="11" s="1"/>
  <c r="AM184" i="11"/>
  <c r="CM184" i="11" s="1"/>
  <c r="AN184" i="11"/>
  <c r="CN184" i="11" s="1"/>
  <c r="AM180" i="11"/>
  <c r="CM180" i="11" s="1"/>
  <c r="AN180" i="11"/>
  <c r="CN180" i="11" s="1"/>
  <c r="AN176" i="11"/>
  <c r="CN176" i="11" s="1"/>
  <c r="AM176" i="11"/>
  <c r="CM176" i="11" s="1"/>
  <c r="AN172" i="11"/>
  <c r="CN172" i="11" s="1"/>
  <c r="AM172" i="11"/>
  <c r="CM172" i="11" s="1"/>
  <c r="AN168" i="11"/>
  <c r="CN168" i="11" s="1"/>
  <c r="AM168" i="11"/>
  <c r="CM168" i="11" s="1"/>
  <c r="AN164" i="11"/>
  <c r="CN164" i="11" s="1"/>
  <c r="AM164" i="11"/>
  <c r="CM164" i="11" s="1"/>
  <c r="AN160" i="11"/>
  <c r="CN160" i="11" s="1"/>
  <c r="AM160" i="11"/>
  <c r="CM160" i="11" s="1"/>
  <c r="AN156" i="11"/>
  <c r="CN156" i="11" s="1"/>
  <c r="AM156" i="11"/>
  <c r="CM156" i="11" s="1"/>
  <c r="AN152" i="11"/>
  <c r="CN152" i="11" s="1"/>
  <c r="AM152" i="11"/>
  <c r="CM152" i="11" s="1"/>
  <c r="AN148" i="11"/>
  <c r="CN148" i="11" s="1"/>
  <c r="AM148" i="11"/>
  <c r="CM148" i="11" s="1"/>
  <c r="AN144" i="11"/>
  <c r="CN144" i="11" s="1"/>
  <c r="AM144" i="11"/>
  <c r="CM144" i="11" s="1"/>
  <c r="AN140" i="11"/>
  <c r="CN140" i="11" s="1"/>
  <c r="AM140" i="11"/>
  <c r="CM140" i="11" s="1"/>
  <c r="AN136" i="11"/>
  <c r="CN136" i="11" s="1"/>
  <c r="AM136" i="11"/>
  <c r="CM136" i="11" s="1"/>
  <c r="AN132" i="11"/>
  <c r="CN132" i="11" s="1"/>
  <c r="AM132" i="11"/>
  <c r="CM132" i="11" s="1"/>
  <c r="AN128" i="11"/>
  <c r="CN128" i="11" s="1"/>
  <c r="AM128" i="11"/>
  <c r="CM128" i="11" s="1"/>
  <c r="AN124" i="11"/>
  <c r="CN124" i="11" s="1"/>
  <c r="AM124" i="11"/>
  <c r="CM124" i="11" s="1"/>
  <c r="AN120" i="11"/>
  <c r="CN120" i="11" s="1"/>
  <c r="AM120" i="11"/>
  <c r="CM120" i="11" s="1"/>
  <c r="AN116" i="11"/>
  <c r="CN116" i="11" s="1"/>
  <c r="AM116" i="11"/>
  <c r="CM116" i="11" s="1"/>
  <c r="AN112" i="11"/>
  <c r="CN112" i="11" s="1"/>
  <c r="AM112" i="11"/>
  <c r="CM112" i="11" s="1"/>
  <c r="AN108" i="11"/>
  <c r="CN108" i="11" s="1"/>
  <c r="AM108" i="11"/>
  <c r="CM108" i="11" s="1"/>
  <c r="AN104" i="11"/>
  <c r="CN104" i="11" s="1"/>
  <c r="AM104" i="11"/>
  <c r="CM104" i="11" s="1"/>
  <c r="AN100" i="11"/>
  <c r="CN100" i="11" s="1"/>
  <c r="AM100" i="11"/>
  <c r="CM100" i="11" s="1"/>
  <c r="AN96" i="11"/>
  <c r="CN96" i="11" s="1"/>
  <c r="AM96" i="11"/>
  <c r="CM96" i="11" s="1"/>
  <c r="AN92" i="11"/>
  <c r="CN92" i="11" s="1"/>
  <c r="AM92" i="11"/>
  <c r="CM92" i="11" s="1"/>
  <c r="AN88" i="11"/>
  <c r="CN88" i="11" s="1"/>
  <c r="AM88" i="11"/>
  <c r="CM88" i="11" s="1"/>
  <c r="AN84" i="11"/>
  <c r="CN84" i="11" s="1"/>
  <c r="AM84" i="11"/>
  <c r="CM84" i="11" s="1"/>
  <c r="AN80" i="11"/>
  <c r="CN80" i="11" s="1"/>
  <c r="AM80" i="11"/>
  <c r="CM80" i="11" s="1"/>
  <c r="AN76" i="11"/>
  <c r="CN76" i="11" s="1"/>
  <c r="AM76" i="11"/>
  <c r="CM76" i="11" s="1"/>
  <c r="AN72" i="11"/>
  <c r="CN72" i="11" s="1"/>
  <c r="AM72" i="11"/>
  <c r="CM72" i="11" s="1"/>
  <c r="AN68" i="11"/>
  <c r="CN68" i="11" s="1"/>
  <c r="AM68" i="11"/>
  <c r="CM68" i="11" s="1"/>
  <c r="AN64" i="11"/>
  <c r="CN64" i="11" s="1"/>
  <c r="AM64" i="11"/>
  <c r="CM64" i="11" s="1"/>
  <c r="AN60" i="11"/>
  <c r="CN60" i="11" s="1"/>
  <c r="AM60" i="11"/>
  <c r="CM60" i="11" s="1"/>
  <c r="AN56" i="11"/>
  <c r="CN56" i="11" s="1"/>
  <c r="AM56" i="11"/>
  <c r="CM56" i="11" s="1"/>
  <c r="AN52" i="11"/>
  <c r="CN52" i="11" s="1"/>
  <c r="AM52" i="11"/>
  <c r="CM52" i="11" s="1"/>
  <c r="AN48" i="11"/>
  <c r="CN48" i="11" s="1"/>
  <c r="AM48" i="11"/>
  <c r="CM48" i="11" s="1"/>
  <c r="AM44" i="11"/>
  <c r="CM44" i="11" s="1"/>
  <c r="AN44" i="11"/>
  <c r="CN44" i="11" s="1"/>
  <c r="AM40" i="11"/>
  <c r="CM40" i="11" s="1"/>
  <c r="AN40" i="11"/>
  <c r="CN40" i="11" s="1"/>
  <c r="AM36" i="11"/>
  <c r="CM36" i="11" s="1"/>
  <c r="AN36" i="11"/>
  <c r="CN36" i="11" s="1"/>
  <c r="AM32" i="11"/>
  <c r="CM32" i="11" s="1"/>
  <c r="AN32" i="11"/>
  <c r="CN32" i="11" s="1"/>
  <c r="AM28" i="11"/>
  <c r="CM28" i="11" s="1"/>
  <c r="AN28" i="11"/>
  <c r="CN28" i="11" s="1"/>
  <c r="AM24" i="11"/>
  <c r="CM24" i="11" s="1"/>
  <c r="AN24" i="11"/>
  <c r="CN24" i="11" s="1"/>
  <c r="AM20" i="11"/>
  <c r="CM20" i="11" s="1"/>
  <c r="AN20" i="11"/>
  <c r="CN20" i="11" s="1"/>
  <c r="AM16" i="11"/>
  <c r="CM16" i="11" s="1"/>
  <c r="AN16" i="11"/>
  <c r="CN16" i="11" s="1"/>
  <c r="AM12" i="11"/>
  <c r="CM12" i="11" s="1"/>
  <c r="AN12" i="11"/>
  <c r="CN12" i="11" s="1"/>
  <c r="AM8" i="11"/>
  <c r="CM8" i="11" s="1"/>
  <c r="AN8" i="11"/>
  <c r="CN8" i="11" s="1"/>
  <c r="AD365" i="11"/>
  <c r="CD365" i="11" s="1"/>
  <c r="AD361" i="11"/>
  <c r="CD361" i="11" s="1"/>
  <c r="AD357" i="11"/>
  <c r="CD357" i="11" s="1"/>
  <c r="AD353" i="11"/>
  <c r="CD353" i="11" s="1"/>
  <c r="AD349" i="11"/>
  <c r="CD349" i="11" s="1"/>
  <c r="AD345" i="11"/>
  <c r="CD345" i="11" s="1"/>
  <c r="AD364" i="11"/>
  <c r="CD364" i="11" s="1"/>
  <c r="AD360" i="11"/>
  <c r="CD360" i="11" s="1"/>
  <c r="AD356" i="11"/>
  <c r="CD356" i="11" s="1"/>
  <c r="AD352" i="11"/>
  <c r="CD352" i="11" s="1"/>
  <c r="AD348" i="11"/>
  <c r="CD348" i="11" s="1"/>
  <c r="AD367" i="11"/>
  <c r="CD367" i="11" s="1"/>
  <c r="AD363" i="11"/>
  <c r="CD363" i="11" s="1"/>
  <c r="AD359" i="11"/>
  <c r="CD359" i="11" s="1"/>
  <c r="AD355" i="11"/>
  <c r="CD355" i="11" s="1"/>
  <c r="AD351" i="11"/>
  <c r="CD351" i="11" s="1"/>
  <c r="AD347" i="11"/>
  <c r="CD347" i="11" s="1"/>
  <c r="AD366" i="11"/>
  <c r="CD366" i="11" s="1"/>
  <c r="AD362" i="11"/>
  <c r="CD362" i="11" s="1"/>
  <c r="AD358" i="11"/>
  <c r="CD358" i="11" s="1"/>
  <c r="AD354" i="11"/>
  <c r="CD354" i="11" s="1"/>
  <c r="AD350" i="11"/>
  <c r="CD350" i="11" s="1"/>
  <c r="AD346" i="11"/>
  <c r="CD346" i="11" s="1"/>
  <c r="AD342" i="11"/>
  <c r="CD342" i="11" s="1"/>
  <c r="AD344" i="11"/>
  <c r="CD344" i="11" s="1"/>
  <c r="AD339" i="11"/>
  <c r="CD339" i="11" s="1"/>
  <c r="AD335" i="11"/>
  <c r="CD335" i="11" s="1"/>
  <c r="AD331" i="11"/>
  <c r="CD331" i="11" s="1"/>
  <c r="AD327" i="11"/>
  <c r="CD327" i="11" s="1"/>
  <c r="AD323" i="11"/>
  <c r="CD323" i="11" s="1"/>
  <c r="AD319" i="11"/>
  <c r="CD319" i="11" s="1"/>
  <c r="AD343" i="11"/>
  <c r="CD343" i="11" s="1"/>
  <c r="AD338" i="11"/>
  <c r="CD338" i="11" s="1"/>
  <c r="AD334" i="11"/>
  <c r="CD334" i="11" s="1"/>
  <c r="AD330" i="11"/>
  <c r="CD330" i="11" s="1"/>
  <c r="AD326" i="11"/>
  <c r="CD326" i="11" s="1"/>
  <c r="AD322" i="11"/>
  <c r="CD322" i="11" s="1"/>
  <c r="AD318" i="11"/>
  <c r="CD318" i="11" s="1"/>
  <c r="AD341" i="11"/>
  <c r="CD341" i="11" s="1"/>
  <c r="AD337" i="11"/>
  <c r="CD337" i="11" s="1"/>
  <c r="AD333" i="11"/>
  <c r="CD333" i="11" s="1"/>
  <c r="AD329" i="11"/>
  <c r="CD329" i="11" s="1"/>
  <c r="AD325" i="11"/>
  <c r="CD325" i="11" s="1"/>
  <c r="AD321" i="11"/>
  <c r="CD321" i="11" s="1"/>
  <c r="AD317" i="11"/>
  <c r="CD317" i="11" s="1"/>
  <c r="AD340" i="11"/>
  <c r="CD340" i="11" s="1"/>
  <c r="AD324" i="11"/>
  <c r="CD324" i="11" s="1"/>
  <c r="AD313" i="11"/>
  <c r="CD313" i="11" s="1"/>
  <c r="AD336" i="11"/>
  <c r="CD336" i="11" s="1"/>
  <c r="AD320" i="11"/>
  <c r="CD320" i="11" s="1"/>
  <c r="AD316" i="11"/>
  <c r="CD316" i="11" s="1"/>
  <c r="AD312" i="11"/>
  <c r="CD312" i="11" s="1"/>
  <c r="AD308" i="11"/>
  <c r="CD308" i="11" s="1"/>
  <c r="AD304" i="11"/>
  <c r="CD304" i="11" s="1"/>
  <c r="AD300" i="11"/>
  <c r="CD300" i="11" s="1"/>
  <c r="AD332" i="11"/>
  <c r="CD332" i="11" s="1"/>
  <c r="AD315" i="11"/>
  <c r="CD315" i="11" s="1"/>
  <c r="AD328" i="11"/>
  <c r="CD328" i="11" s="1"/>
  <c r="AD314" i="11"/>
  <c r="CD314" i="11" s="1"/>
  <c r="AD310" i="11"/>
  <c r="CD310" i="11" s="1"/>
  <c r="AD306" i="11"/>
  <c r="CD306" i="11" s="1"/>
  <c r="AD302" i="11"/>
  <c r="CD302" i="11" s="1"/>
  <c r="AD298" i="11"/>
  <c r="CD298" i="11" s="1"/>
  <c r="AD307" i="11"/>
  <c r="CD307" i="11" s="1"/>
  <c r="AD299" i="11"/>
  <c r="CD299" i="11" s="1"/>
  <c r="AD294" i="11"/>
  <c r="CD294" i="11" s="1"/>
  <c r="AD290" i="11"/>
  <c r="CD290" i="11" s="1"/>
  <c r="AD286" i="11"/>
  <c r="CD286" i="11" s="1"/>
  <c r="AD282" i="11"/>
  <c r="CD282" i="11" s="1"/>
  <c r="AD278" i="11"/>
  <c r="CD278" i="11" s="1"/>
  <c r="AD274" i="11"/>
  <c r="CD274" i="11" s="1"/>
  <c r="AD270" i="11"/>
  <c r="CD270" i="11" s="1"/>
  <c r="AD266" i="11"/>
  <c r="CD266" i="11" s="1"/>
  <c r="AD262" i="11"/>
  <c r="CD262" i="11" s="1"/>
  <c r="AD305" i="11"/>
  <c r="CD305" i="11" s="1"/>
  <c r="AD297" i="11"/>
  <c r="CD297" i="11" s="1"/>
  <c r="AD293" i="11"/>
  <c r="CD293" i="11" s="1"/>
  <c r="AD289" i="11"/>
  <c r="CD289" i="11" s="1"/>
  <c r="AD285" i="11"/>
  <c r="CD285" i="11" s="1"/>
  <c r="AD281" i="11"/>
  <c r="CD281" i="11" s="1"/>
  <c r="AD277" i="11"/>
  <c r="CD277" i="11" s="1"/>
  <c r="AD273" i="11"/>
  <c r="CD273" i="11" s="1"/>
  <c r="AD269" i="11"/>
  <c r="CD269" i="11" s="1"/>
  <c r="AD265" i="11"/>
  <c r="CD265" i="11" s="1"/>
  <c r="AD261" i="11"/>
  <c r="CD261" i="11" s="1"/>
  <c r="AD311" i="11"/>
  <c r="CD311" i="11" s="1"/>
  <c r="AD303" i="11"/>
  <c r="CD303" i="11" s="1"/>
  <c r="AD296" i="11"/>
  <c r="CD296" i="11" s="1"/>
  <c r="AD292" i="11"/>
  <c r="CD292" i="11" s="1"/>
  <c r="AD288" i="11"/>
  <c r="CD288" i="11" s="1"/>
  <c r="AD309" i="11"/>
  <c r="CD309" i="11" s="1"/>
  <c r="AD301" i="11"/>
  <c r="CD301" i="11" s="1"/>
  <c r="AD295" i="11"/>
  <c r="CD295" i="11" s="1"/>
  <c r="AD291" i="11"/>
  <c r="CD291" i="11" s="1"/>
  <c r="AD287" i="11"/>
  <c r="CD287" i="11" s="1"/>
  <c r="AD283" i="11"/>
  <c r="CD283" i="11" s="1"/>
  <c r="AD279" i="11"/>
  <c r="CD279" i="11" s="1"/>
  <c r="AD276" i="11"/>
  <c r="CD276" i="11" s="1"/>
  <c r="AD268" i="11"/>
  <c r="CD268" i="11" s="1"/>
  <c r="AD257" i="11"/>
  <c r="CD257" i="11" s="1"/>
  <c r="AD253" i="11"/>
  <c r="CD253" i="11" s="1"/>
  <c r="AD249" i="11"/>
  <c r="CD249" i="11" s="1"/>
  <c r="AD245" i="11"/>
  <c r="CD245" i="11" s="1"/>
  <c r="AD241" i="11"/>
  <c r="CD241" i="11" s="1"/>
  <c r="AD237" i="11"/>
  <c r="CD237" i="11" s="1"/>
  <c r="AD233" i="11"/>
  <c r="CD233" i="11" s="1"/>
  <c r="AD229" i="11"/>
  <c r="CD229" i="11" s="1"/>
  <c r="AD225" i="11"/>
  <c r="CD225" i="11" s="1"/>
  <c r="AD284" i="11"/>
  <c r="CD284" i="11" s="1"/>
  <c r="AD271" i="11"/>
  <c r="CD271" i="11" s="1"/>
  <c r="AD263" i="11"/>
  <c r="CD263" i="11" s="1"/>
  <c r="AD260" i="11"/>
  <c r="CD260" i="11" s="1"/>
  <c r="AD258" i="11"/>
  <c r="CD258" i="11" s="1"/>
  <c r="AD256" i="11"/>
  <c r="CD256" i="11" s="1"/>
  <c r="AD252" i="11"/>
  <c r="CD252" i="11" s="1"/>
  <c r="AD248" i="11"/>
  <c r="CD248" i="11" s="1"/>
  <c r="AD244" i="11"/>
  <c r="CD244" i="11" s="1"/>
  <c r="AD240" i="11"/>
  <c r="CD240" i="11" s="1"/>
  <c r="AD236" i="11"/>
  <c r="CD236" i="11" s="1"/>
  <c r="AD232" i="11"/>
  <c r="CD232" i="11" s="1"/>
  <c r="AD228" i="11"/>
  <c r="CD228" i="11" s="1"/>
  <c r="AD224" i="11"/>
  <c r="CD224" i="11" s="1"/>
  <c r="AD220" i="11"/>
  <c r="CD220" i="11" s="1"/>
  <c r="AD280" i="11"/>
  <c r="CD280" i="11" s="1"/>
  <c r="AD272" i="11"/>
  <c r="CD272" i="11" s="1"/>
  <c r="AD264" i="11"/>
  <c r="CD264" i="11" s="1"/>
  <c r="AD255" i="11"/>
  <c r="CD255" i="11" s="1"/>
  <c r="AD251" i="11"/>
  <c r="CD251" i="11" s="1"/>
  <c r="AD247" i="11"/>
  <c r="CD247" i="11" s="1"/>
  <c r="AD243" i="11"/>
  <c r="CD243" i="11" s="1"/>
  <c r="AD239" i="11"/>
  <c r="CD239" i="11" s="1"/>
  <c r="AD235" i="11"/>
  <c r="CD235" i="11" s="1"/>
  <c r="AD231" i="11"/>
  <c r="CD231" i="11" s="1"/>
  <c r="AD227" i="11"/>
  <c r="CD227" i="11" s="1"/>
  <c r="AD223" i="11"/>
  <c r="CD223" i="11" s="1"/>
  <c r="AD219" i="11"/>
  <c r="CD219" i="11" s="1"/>
  <c r="AD267" i="11"/>
  <c r="CD267" i="11" s="1"/>
  <c r="AD242" i="11"/>
  <c r="CD242" i="11" s="1"/>
  <c r="AD226" i="11"/>
  <c r="CD226" i="11" s="1"/>
  <c r="AD218" i="11"/>
  <c r="CD218" i="11" s="1"/>
  <c r="AD214" i="11"/>
  <c r="CD214" i="11" s="1"/>
  <c r="AD210" i="11"/>
  <c r="CD210" i="11" s="1"/>
  <c r="AD206" i="11"/>
  <c r="CD206" i="11" s="1"/>
  <c r="AD202" i="11"/>
  <c r="CD202" i="11" s="1"/>
  <c r="AD198" i="11"/>
  <c r="CD198" i="11" s="1"/>
  <c r="AD194" i="11"/>
  <c r="CD194" i="11" s="1"/>
  <c r="AD190" i="11"/>
  <c r="CD190" i="11" s="1"/>
  <c r="AD254" i="11"/>
  <c r="CD254" i="11" s="1"/>
  <c r="AD238" i="11"/>
  <c r="CD238" i="11" s="1"/>
  <c r="AD221" i="11"/>
  <c r="CD221" i="11" s="1"/>
  <c r="AD217" i="11"/>
  <c r="CD217" i="11" s="1"/>
  <c r="AD213" i="11"/>
  <c r="CD213" i="11" s="1"/>
  <c r="AD209" i="11"/>
  <c r="CD209" i="11" s="1"/>
  <c r="AD205" i="11"/>
  <c r="CD205" i="11" s="1"/>
  <c r="AD201" i="11"/>
  <c r="CD201" i="11" s="1"/>
  <c r="AD197" i="11"/>
  <c r="CD197" i="11" s="1"/>
  <c r="AD193" i="11"/>
  <c r="CD193" i="11" s="1"/>
  <c r="AD189" i="11"/>
  <c r="CD189" i="11" s="1"/>
  <c r="AD185" i="11"/>
  <c r="CD185" i="11" s="1"/>
  <c r="AD181" i="11"/>
  <c r="CD181" i="11" s="1"/>
  <c r="AD259" i="11"/>
  <c r="CD259" i="11" s="1"/>
  <c r="AD250" i="11"/>
  <c r="CD250" i="11" s="1"/>
  <c r="AD234" i="11"/>
  <c r="CD234" i="11" s="1"/>
  <c r="AD222" i="11"/>
  <c r="CD222" i="11" s="1"/>
  <c r="AD216" i="11"/>
  <c r="CD216" i="11" s="1"/>
  <c r="AD212" i="11"/>
  <c r="CD212" i="11" s="1"/>
  <c r="AD208" i="11"/>
  <c r="CD208" i="11" s="1"/>
  <c r="AD204" i="11"/>
  <c r="CD204" i="11" s="1"/>
  <c r="AD200" i="11"/>
  <c r="CD200" i="11" s="1"/>
  <c r="AD196" i="11"/>
  <c r="CD196" i="11" s="1"/>
  <c r="AD192" i="11"/>
  <c r="CD192" i="11" s="1"/>
  <c r="AD188" i="11"/>
  <c r="CD188" i="11" s="1"/>
  <c r="AD184" i="11"/>
  <c r="CD184" i="11" s="1"/>
  <c r="AD180" i="11"/>
  <c r="CD180" i="11" s="1"/>
  <c r="AD230" i="11"/>
  <c r="CD230" i="11" s="1"/>
  <c r="AD215" i="11"/>
  <c r="CD215" i="11" s="1"/>
  <c r="AD199" i="11"/>
  <c r="CD199" i="11" s="1"/>
  <c r="AD186" i="11"/>
  <c r="CD186" i="11" s="1"/>
  <c r="AD179" i="11"/>
  <c r="CD179" i="11" s="1"/>
  <c r="AD175" i="11"/>
  <c r="CD175" i="11" s="1"/>
  <c r="AD171" i="11"/>
  <c r="CD171" i="11" s="1"/>
  <c r="AD167" i="11"/>
  <c r="CD167" i="11" s="1"/>
  <c r="AD163" i="11"/>
  <c r="CD163" i="11" s="1"/>
  <c r="AD159" i="11"/>
  <c r="CD159" i="11" s="1"/>
  <c r="AD155" i="11"/>
  <c r="CD155" i="11" s="1"/>
  <c r="AD151" i="11"/>
  <c r="CD151" i="11" s="1"/>
  <c r="AD147" i="11"/>
  <c r="CD147" i="11" s="1"/>
  <c r="AD143" i="11"/>
  <c r="CD143" i="11" s="1"/>
  <c r="AD211" i="11"/>
  <c r="CD211" i="11" s="1"/>
  <c r="AD195" i="11"/>
  <c r="CD195" i="11" s="1"/>
  <c r="AD178" i="11"/>
  <c r="CD178" i="11" s="1"/>
  <c r="AD174" i="11"/>
  <c r="CD174" i="11" s="1"/>
  <c r="AD170" i="11"/>
  <c r="CD170" i="11" s="1"/>
  <c r="AD166" i="11"/>
  <c r="CD166" i="11" s="1"/>
  <c r="AD162" i="11"/>
  <c r="CD162" i="11" s="1"/>
  <c r="AD158" i="11"/>
  <c r="CD158" i="11" s="1"/>
  <c r="AD154" i="11"/>
  <c r="CD154" i="11" s="1"/>
  <c r="AD150" i="11"/>
  <c r="CD150" i="11" s="1"/>
  <c r="AD146" i="11"/>
  <c r="CD146" i="11" s="1"/>
  <c r="AD142" i="11"/>
  <c r="CD142" i="11" s="1"/>
  <c r="AD138" i="11"/>
  <c r="CD138" i="11" s="1"/>
  <c r="AD275" i="11"/>
  <c r="CD275" i="11" s="1"/>
  <c r="AD207" i="11"/>
  <c r="CD207" i="11" s="1"/>
  <c r="AD191" i="11"/>
  <c r="CD191" i="11" s="1"/>
  <c r="AD182" i="11"/>
  <c r="CD182" i="11" s="1"/>
  <c r="AD177" i="11"/>
  <c r="CD177" i="11" s="1"/>
  <c r="AD173" i="11"/>
  <c r="CD173" i="11" s="1"/>
  <c r="AD169" i="11"/>
  <c r="CD169" i="11" s="1"/>
  <c r="AD165" i="11"/>
  <c r="CD165" i="11" s="1"/>
  <c r="AD161" i="11"/>
  <c r="CD161" i="11" s="1"/>
  <c r="AD157" i="11"/>
  <c r="CD157" i="11" s="1"/>
  <c r="AD153" i="11"/>
  <c r="CD153" i="11" s="1"/>
  <c r="AD149" i="11"/>
  <c r="CD149" i="11" s="1"/>
  <c r="AD145" i="11"/>
  <c r="CD145" i="11" s="1"/>
  <c r="AD141" i="11"/>
  <c r="CD141" i="11" s="1"/>
  <c r="AD137" i="11"/>
  <c r="CD137" i="11" s="1"/>
  <c r="AD246" i="11"/>
  <c r="CD246" i="11" s="1"/>
  <c r="AD187" i="11"/>
  <c r="CD187" i="11" s="1"/>
  <c r="AD176" i="11"/>
  <c r="CD176" i="11" s="1"/>
  <c r="AD160" i="11"/>
  <c r="CD160" i="11" s="1"/>
  <c r="AD144" i="11"/>
  <c r="CD144" i="11" s="1"/>
  <c r="AD139" i="11"/>
  <c r="CD139" i="11" s="1"/>
  <c r="AD132" i="11"/>
  <c r="CD132" i="11" s="1"/>
  <c r="AD128" i="11"/>
  <c r="CD128" i="11" s="1"/>
  <c r="AD124" i="11"/>
  <c r="CD124" i="11" s="1"/>
  <c r="AD120" i="11"/>
  <c r="CD120" i="11" s="1"/>
  <c r="AD116" i="11"/>
  <c r="CD116" i="11" s="1"/>
  <c r="AD112" i="11"/>
  <c r="CD112" i="11" s="1"/>
  <c r="AD108" i="11"/>
  <c r="CD108" i="11" s="1"/>
  <c r="AD104" i="11"/>
  <c r="CD104" i="11" s="1"/>
  <c r="AD100" i="11"/>
  <c r="CD100" i="11" s="1"/>
  <c r="AD96" i="11"/>
  <c r="CD96" i="11" s="1"/>
  <c r="AD92" i="11"/>
  <c r="CD92" i="11" s="1"/>
  <c r="AD88" i="11"/>
  <c r="CD88" i="11" s="1"/>
  <c r="AD84" i="11"/>
  <c r="CD84" i="11" s="1"/>
  <c r="AD80" i="11"/>
  <c r="CD80" i="11" s="1"/>
  <c r="AD76" i="11"/>
  <c r="CD76" i="11" s="1"/>
  <c r="AD72" i="11"/>
  <c r="CD72" i="11" s="1"/>
  <c r="AD68" i="11"/>
  <c r="CD68" i="11" s="1"/>
  <c r="AD64" i="11"/>
  <c r="CD64" i="11" s="1"/>
  <c r="AD60" i="11"/>
  <c r="CD60" i="11" s="1"/>
  <c r="AD172" i="11"/>
  <c r="CD172" i="11" s="1"/>
  <c r="AD156" i="11"/>
  <c r="CD156" i="11" s="1"/>
  <c r="AD140" i="11"/>
  <c r="CD140" i="11" s="1"/>
  <c r="AD131" i="11"/>
  <c r="CD131" i="11" s="1"/>
  <c r="AD127" i="11"/>
  <c r="CD127" i="11" s="1"/>
  <c r="AD123" i="11"/>
  <c r="CD123" i="11" s="1"/>
  <c r="AD119" i="11"/>
  <c r="CD119" i="11" s="1"/>
  <c r="AD115" i="11"/>
  <c r="CD115" i="11" s="1"/>
  <c r="AD111" i="11"/>
  <c r="CD111" i="11" s="1"/>
  <c r="AD107" i="11"/>
  <c r="CD107" i="11" s="1"/>
  <c r="AD103" i="11"/>
  <c r="CD103" i="11" s="1"/>
  <c r="AD99" i="11"/>
  <c r="CD99" i="11" s="1"/>
  <c r="AD95" i="11"/>
  <c r="CD95" i="11" s="1"/>
  <c r="AD91" i="11"/>
  <c r="CD91" i="11" s="1"/>
  <c r="AD87" i="11"/>
  <c r="CD87" i="11" s="1"/>
  <c r="AD83" i="11"/>
  <c r="CD83" i="11" s="1"/>
  <c r="AD79" i="11"/>
  <c r="CD79" i="11" s="1"/>
  <c r="AD75" i="11"/>
  <c r="CD75" i="11" s="1"/>
  <c r="AD71" i="11"/>
  <c r="CD71" i="11" s="1"/>
  <c r="AD67" i="11"/>
  <c r="CD67" i="11" s="1"/>
  <c r="AD63" i="11"/>
  <c r="CD63" i="11" s="1"/>
  <c r="AD59" i="11"/>
  <c r="CD59" i="11" s="1"/>
  <c r="AD55" i="11"/>
  <c r="CD55" i="11" s="1"/>
  <c r="AD51" i="11"/>
  <c r="CD51" i="11" s="1"/>
  <c r="AD47" i="11"/>
  <c r="CD47" i="11" s="1"/>
  <c r="AD183" i="11"/>
  <c r="CD183" i="11" s="1"/>
  <c r="AD168" i="11"/>
  <c r="CD168" i="11" s="1"/>
  <c r="AD152" i="11"/>
  <c r="CD152" i="11" s="1"/>
  <c r="AD135" i="11"/>
  <c r="CD135" i="11" s="1"/>
  <c r="AD134" i="11"/>
  <c r="CD134" i="11" s="1"/>
  <c r="AD130" i="11"/>
  <c r="CD130" i="11" s="1"/>
  <c r="AD126" i="11"/>
  <c r="CD126" i="11" s="1"/>
  <c r="AD122" i="11"/>
  <c r="CD122" i="11" s="1"/>
  <c r="AD118" i="11"/>
  <c r="CD118" i="11" s="1"/>
  <c r="AD114" i="11"/>
  <c r="CD114" i="11" s="1"/>
  <c r="AD110" i="11"/>
  <c r="CD110" i="11" s="1"/>
  <c r="AD106" i="11"/>
  <c r="CD106" i="11" s="1"/>
  <c r="AD102" i="11"/>
  <c r="CD102" i="11" s="1"/>
  <c r="AD98" i="11"/>
  <c r="CD98" i="11" s="1"/>
  <c r="AD94" i="11"/>
  <c r="CD94" i="11" s="1"/>
  <c r="AD90" i="11"/>
  <c r="CD90" i="11" s="1"/>
  <c r="AD86" i="11"/>
  <c r="CD86" i="11" s="1"/>
  <c r="AD82" i="11"/>
  <c r="CD82" i="11" s="1"/>
  <c r="AD78" i="11"/>
  <c r="CD78" i="11" s="1"/>
  <c r="AD74" i="11"/>
  <c r="CD74" i="11" s="1"/>
  <c r="AD70" i="11"/>
  <c r="CD70" i="11" s="1"/>
  <c r="AD66" i="11"/>
  <c r="CD66" i="11" s="1"/>
  <c r="AD62" i="11"/>
  <c r="CD62" i="11" s="1"/>
  <c r="AD58" i="11"/>
  <c r="CD58" i="11" s="1"/>
  <c r="AD54" i="11"/>
  <c r="CD54" i="11" s="1"/>
  <c r="AD50" i="11"/>
  <c r="CD50" i="11" s="1"/>
  <c r="AD164" i="11"/>
  <c r="CD164" i="11" s="1"/>
  <c r="AD136" i="11"/>
  <c r="CD136" i="11" s="1"/>
  <c r="AD133" i="11"/>
  <c r="CD133" i="11" s="1"/>
  <c r="AD117" i="11"/>
  <c r="CD117" i="11" s="1"/>
  <c r="AD101" i="11"/>
  <c r="CD101" i="11" s="1"/>
  <c r="AD85" i="11"/>
  <c r="CD85" i="11" s="1"/>
  <c r="AD69" i="11"/>
  <c r="CD69" i="11" s="1"/>
  <c r="AD53" i="11"/>
  <c r="CD53" i="11" s="1"/>
  <c r="AD45" i="11"/>
  <c r="CD45" i="11" s="1"/>
  <c r="AD41" i="11"/>
  <c r="CD41" i="11" s="1"/>
  <c r="AD37" i="11"/>
  <c r="CD37" i="11" s="1"/>
  <c r="AD33" i="11"/>
  <c r="CD33" i="11" s="1"/>
  <c r="AD29" i="11"/>
  <c r="CD29" i="11" s="1"/>
  <c r="AD25" i="11"/>
  <c r="CD25" i="11" s="1"/>
  <c r="AD21" i="11"/>
  <c r="CD21" i="11" s="1"/>
  <c r="AD17" i="11"/>
  <c r="CD17" i="11" s="1"/>
  <c r="AD13" i="11"/>
  <c r="CD13" i="11" s="1"/>
  <c r="AD9" i="11"/>
  <c r="CD9" i="11" s="1"/>
  <c r="AY5" i="11"/>
  <c r="CY5" i="11" s="1"/>
  <c r="AD5" i="11"/>
  <c r="CD5" i="11" s="1"/>
  <c r="AD3" i="11"/>
  <c r="CD3" i="11" s="1"/>
  <c r="AD42" i="11"/>
  <c r="CD42" i="11" s="1"/>
  <c r="AD34" i="11"/>
  <c r="CD34" i="11" s="1"/>
  <c r="AD14" i="11"/>
  <c r="CD14" i="11" s="1"/>
  <c r="AD203" i="11"/>
  <c r="CD203" i="11" s="1"/>
  <c r="AD148" i="11"/>
  <c r="CD148" i="11" s="1"/>
  <c r="AD129" i="11"/>
  <c r="CD129" i="11" s="1"/>
  <c r="AD113" i="11"/>
  <c r="CD113" i="11" s="1"/>
  <c r="AD97" i="11"/>
  <c r="CD97" i="11" s="1"/>
  <c r="AD81" i="11"/>
  <c r="CD81" i="11" s="1"/>
  <c r="AD65" i="11"/>
  <c r="CD65" i="11" s="1"/>
  <c r="AD56" i="11"/>
  <c r="CD56" i="11" s="1"/>
  <c r="AD48" i="11"/>
  <c r="CD48" i="11" s="1"/>
  <c r="AD44" i="11"/>
  <c r="CD44" i="11" s="1"/>
  <c r="AD40" i="11"/>
  <c r="CD40" i="11" s="1"/>
  <c r="AD36" i="11"/>
  <c r="CD36" i="11" s="1"/>
  <c r="AD32" i="11"/>
  <c r="CD32" i="11" s="1"/>
  <c r="AD28" i="11"/>
  <c r="CD28" i="11" s="1"/>
  <c r="AD24" i="11"/>
  <c r="CD24" i="11" s="1"/>
  <c r="AD20" i="11"/>
  <c r="CD20" i="11" s="1"/>
  <c r="AD16" i="11"/>
  <c r="CD16" i="11" s="1"/>
  <c r="AD12" i="11"/>
  <c r="CD12" i="11" s="1"/>
  <c r="AD8" i="11"/>
  <c r="CD8" i="11" s="1"/>
  <c r="AD7" i="11"/>
  <c r="CD7" i="11" s="1"/>
  <c r="AD6" i="11"/>
  <c r="CD6" i="11" s="1"/>
  <c r="AU5" i="11"/>
  <c r="CU5" i="11" s="1"/>
  <c r="AD18" i="11"/>
  <c r="CD18" i="11" s="1"/>
  <c r="AD10" i="11"/>
  <c r="CD10" i="11" s="1"/>
  <c r="AT5" i="11"/>
  <c r="CT5" i="11" s="1"/>
  <c r="AD4" i="11"/>
  <c r="CD4" i="11" s="1"/>
  <c r="AD125" i="11"/>
  <c r="CD125" i="11" s="1"/>
  <c r="AD109" i="11"/>
  <c r="CD109" i="11" s="1"/>
  <c r="AD93" i="11"/>
  <c r="CD93" i="11" s="1"/>
  <c r="AD77" i="11"/>
  <c r="CD77" i="11" s="1"/>
  <c r="AD61" i="11"/>
  <c r="CD61" i="11" s="1"/>
  <c r="AD57" i="11"/>
  <c r="CD57" i="11" s="1"/>
  <c r="AD49" i="11"/>
  <c r="CD49" i="11" s="1"/>
  <c r="AD43" i="11"/>
  <c r="CD43" i="11" s="1"/>
  <c r="AD39" i="11"/>
  <c r="CD39" i="11" s="1"/>
  <c r="AD35" i="11"/>
  <c r="CD35" i="11" s="1"/>
  <c r="AD31" i="11"/>
  <c r="CD31" i="11" s="1"/>
  <c r="AD27" i="11"/>
  <c r="CD27" i="11" s="1"/>
  <c r="AD23" i="11"/>
  <c r="CD23" i="11" s="1"/>
  <c r="AD19" i="11"/>
  <c r="CD19" i="11" s="1"/>
  <c r="AD15" i="11"/>
  <c r="CD15" i="11" s="1"/>
  <c r="AD11" i="11"/>
  <c r="CD11" i="11" s="1"/>
  <c r="AD46" i="11"/>
  <c r="CD46" i="11" s="1"/>
  <c r="AD38" i="11"/>
  <c r="CD38" i="11" s="1"/>
  <c r="AD26" i="11"/>
  <c r="CD26" i="11" s="1"/>
  <c r="AD121" i="11"/>
  <c r="CD121" i="11" s="1"/>
  <c r="AD105" i="11"/>
  <c r="CD105" i="11" s="1"/>
  <c r="AD89" i="11"/>
  <c r="CD89" i="11" s="1"/>
  <c r="AD73" i="11"/>
  <c r="CD73" i="11" s="1"/>
  <c r="AD52" i="11"/>
  <c r="CD52" i="11" s="1"/>
  <c r="AD30" i="11"/>
  <c r="CD30" i="11" s="1"/>
  <c r="AD22" i="11"/>
  <c r="CD22" i="11" s="1"/>
  <c r="AU365" i="11"/>
  <c r="CU365" i="11" s="1"/>
  <c r="AT365" i="11"/>
  <c r="CT365" i="11" s="1"/>
  <c r="AU361" i="11"/>
  <c r="CU361" i="11" s="1"/>
  <c r="AT361" i="11"/>
  <c r="CT361" i="11" s="1"/>
  <c r="AY357" i="11"/>
  <c r="CY357" i="11" s="1"/>
  <c r="AU357" i="11"/>
  <c r="CU357" i="11" s="1"/>
  <c r="AT357" i="11"/>
  <c r="CT357" i="11" s="1"/>
  <c r="AY353" i="11"/>
  <c r="CY353" i="11" s="1"/>
  <c r="AU353" i="11"/>
  <c r="CU353" i="11" s="1"/>
  <c r="AT353" i="11"/>
  <c r="CT353" i="11" s="1"/>
  <c r="AU349" i="11"/>
  <c r="CU349" i="11" s="1"/>
  <c r="AT349" i="11"/>
  <c r="CT349" i="11" s="1"/>
  <c r="AU345" i="11"/>
  <c r="CU345" i="11" s="1"/>
  <c r="AT345" i="11"/>
  <c r="CT345" i="11" s="1"/>
  <c r="AY341" i="11"/>
  <c r="CY341" i="11" s="1"/>
  <c r="AU341" i="11"/>
  <c r="CU341" i="11" s="1"/>
  <c r="AT341" i="11"/>
  <c r="CT341" i="11" s="1"/>
  <c r="AU337" i="11"/>
  <c r="CU337" i="11" s="1"/>
  <c r="AY337" i="11"/>
  <c r="CY337" i="11" s="1"/>
  <c r="AT337" i="11"/>
  <c r="CT337" i="11" s="1"/>
  <c r="AU333" i="11"/>
  <c r="CU333" i="11" s="1"/>
  <c r="AY333" i="11"/>
  <c r="CY333" i="11" s="1"/>
  <c r="AT333" i="11"/>
  <c r="CT333" i="11" s="1"/>
  <c r="AU329" i="11"/>
  <c r="CU329" i="11" s="1"/>
  <c r="AT329" i="11"/>
  <c r="CT329" i="11" s="1"/>
  <c r="AU325" i="11"/>
  <c r="CU325" i="11" s="1"/>
  <c r="AT325" i="11"/>
  <c r="CT325" i="11" s="1"/>
  <c r="AU321" i="11"/>
  <c r="CU321" i="11" s="1"/>
  <c r="AY321" i="11"/>
  <c r="CY321" i="11" s="1"/>
  <c r="AT321" i="11"/>
  <c r="CT321" i="11" s="1"/>
  <c r="AU317" i="11"/>
  <c r="CU317" i="11" s="1"/>
  <c r="AY317" i="11"/>
  <c r="CY317" i="11" s="1"/>
  <c r="AT317" i="11"/>
  <c r="CT317" i="11" s="1"/>
  <c r="AU313" i="11"/>
  <c r="CU313" i="11" s="1"/>
  <c r="AT313" i="11"/>
  <c r="CT313" i="11" s="1"/>
  <c r="AU309" i="11"/>
  <c r="CU309" i="11" s="1"/>
  <c r="AT309" i="11"/>
  <c r="CT309" i="11" s="1"/>
  <c r="AY305" i="11"/>
  <c r="CY305" i="11" s="1"/>
  <c r="AU305" i="11"/>
  <c r="CU305" i="11" s="1"/>
  <c r="AT305" i="11"/>
  <c r="CT305" i="11" s="1"/>
  <c r="AU301" i="11"/>
  <c r="CU301" i="11" s="1"/>
  <c r="AT301" i="11"/>
  <c r="CT301" i="11" s="1"/>
  <c r="AU297" i="11"/>
  <c r="CU297" i="11" s="1"/>
  <c r="AT297" i="11"/>
  <c r="CT297" i="11" s="1"/>
  <c r="AU293" i="11"/>
  <c r="CU293" i="11" s="1"/>
  <c r="AT293" i="11"/>
  <c r="CT293" i="11" s="1"/>
  <c r="AY289" i="11"/>
  <c r="CY289" i="11" s="1"/>
  <c r="AU289" i="11"/>
  <c r="CU289" i="11" s="1"/>
  <c r="AT289" i="11"/>
  <c r="CT289" i="11" s="1"/>
  <c r="AU285" i="11"/>
  <c r="CU285" i="11" s="1"/>
  <c r="AT285" i="11"/>
  <c r="CT285" i="11" s="1"/>
  <c r="AU281" i="11"/>
  <c r="CU281" i="11" s="1"/>
  <c r="AT281" i="11"/>
  <c r="CT281" i="11" s="1"/>
  <c r="AU277" i="11"/>
  <c r="CU277" i="11" s="1"/>
  <c r="AT277" i="11"/>
  <c r="CT277" i="11" s="1"/>
  <c r="AY273" i="11"/>
  <c r="CY273" i="11" s="1"/>
  <c r="AU273" i="11"/>
  <c r="CU273" i="11" s="1"/>
  <c r="AT273" i="11"/>
  <c r="CT273" i="11" s="1"/>
  <c r="AU269" i="11"/>
  <c r="CU269" i="11" s="1"/>
  <c r="AT269" i="11"/>
  <c r="CT269" i="11" s="1"/>
  <c r="AU265" i="11"/>
  <c r="CU265" i="11" s="1"/>
  <c r="AT265" i="11"/>
  <c r="CT265" i="11" s="1"/>
  <c r="AU261" i="11"/>
  <c r="CU261" i="11" s="1"/>
  <c r="AT261" i="11"/>
  <c r="CT261" i="11" s="1"/>
  <c r="AY257" i="11"/>
  <c r="CY257" i="11" s="1"/>
  <c r="AU257" i="11"/>
  <c r="CU257" i="11" s="1"/>
  <c r="AT257" i="11"/>
  <c r="CT257" i="11" s="1"/>
  <c r="AU253" i="11"/>
  <c r="CU253" i="11" s="1"/>
  <c r="AT253" i="11"/>
  <c r="CT253" i="11" s="1"/>
  <c r="AU249" i="11"/>
  <c r="CU249" i="11" s="1"/>
  <c r="AT249" i="11"/>
  <c r="CT249" i="11" s="1"/>
  <c r="AU245" i="11"/>
  <c r="CU245" i="11" s="1"/>
  <c r="AT245" i="11"/>
  <c r="CT245" i="11" s="1"/>
  <c r="AY241" i="11"/>
  <c r="CY241" i="11" s="1"/>
  <c r="AU241" i="11"/>
  <c r="CU241" i="11" s="1"/>
  <c r="AT241" i="11"/>
  <c r="CT241" i="11" s="1"/>
  <c r="AU237" i="11"/>
  <c r="CU237" i="11" s="1"/>
  <c r="AT237" i="11"/>
  <c r="CT237" i="11" s="1"/>
  <c r="AU233" i="11"/>
  <c r="CU233" i="11" s="1"/>
  <c r="AT233" i="11"/>
  <c r="CT233" i="11" s="1"/>
  <c r="AU229" i="11"/>
  <c r="CU229" i="11" s="1"/>
  <c r="AT229" i="11"/>
  <c r="CT229" i="11" s="1"/>
  <c r="AY225" i="11"/>
  <c r="CY225" i="11" s="1"/>
  <c r="AU225" i="11"/>
  <c r="CU225" i="11" s="1"/>
  <c r="AT225" i="11"/>
  <c r="CT225" i="11" s="1"/>
  <c r="AU221" i="11"/>
  <c r="CU221" i="11" s="1"/>
  <c r="AT221" i="11"/>
  <c r="CT221" i="11" s="1"/>
  <c r="AU217" i="11"/>
  <c r="CU217" i="11" s="1"/>
  <c r="AT217" i="11"/>
  <c r="CT217" i="11" s="1"/>
  <c r="AU213" i="11"/>
  <c r="CU213" i="11" s="1"/>
  <c r="AY213" i="11"/>
  <c r="CY213" i="11" s="1"/>
  <c r="AT213" i="11"/>
  <c r="CT213" i="11" s="1"/>
  <c r="AY209" i="11"/>
  <c r="CY209" i="11" s="1"/>
  <c r="AU209" i="11"/>
  <c r="CU209" i="11" s="1"/>
  <c r="AT209" i="11"/>
  <c r="CT209" i="11" s="1"/>
  <c r="AY205" i="11"/>
  <c r="CY205" i="11" s="1"/>
  <c r="AU205" i="11"/>
  <c r="CU205" i="11" s="1"/>
  <c r="AT205" i="11"/>
  <c r="CT205" i="11" s="1"/>
  <c r="AU201" i="11"/>
  <c r="CU201" i="11" s="1"/>
  <c r="AY201" i="11"/>
  <c r="CY201" i="11" s="1"/>
  <c r="AT201" i="11"/>
  <c r="CT201" i="11" s="1"/>
  <c r="AU197" i="11"/>
  <c r="CU197" i="11" s="1"/>
  <c r="AY197" i="11"/>
  <c r="CY197" i="11" s="1"/>
  <c r="AT197" i="11"/>
  <c r="CT197" i="11" s="1"/>
  <c r="AY193" i="11"/>
  <c r="CY193" i="11" s="1"/>
  <c r="AU193" i="11"/>
  <c r="CU193" i="11" s="1"/>
  <c r="AT193" i="11"/>
  <c r="CT193" i="11" s="1"/>
  <c r="AY189" i="11"/>
  <c r="CY189" i="11" s="1"/>
  <c r="AU189" i="11"/>
  <c r="CU189" i="11" s="1"/>
  <c r="AT189" i="11"/>
  <c r="CT189" i="11" s="1"/>
  <c r="AU185" i="11"/>
  <c r="CU185" i="11" s="1"/>
  <c r="AY185" i="11"/>
  <c r="CY185" i="11" s="1"/>
  <c r="AT185" i="11"/>
  <c r="CT185" i="11" s="1"/>
  <c r="AU181" i="11"/>
  <c r="CU181" i="11" s="1"/>
  <c r="AY181" i="11"/>
  <c r="CY181" i="11" s="1"/>
  <c r="AT181" i="11"/>
  <c r="CT181" i="11" s="1"/>
  <c r="AY177" i="11"/>
  <c r="CY177" i="11" s="1"/>
  <c r="AU177" i="11"/>
  <c r="CU177" i="11" s="1"/>
  <c r="AT177" i="11"/>
  <c r="CT177" i="11" s="1"/>
  <c r="AY173" i="11"/>
  <c r="CY173" i="11" s="1"/>
  <c r="AU173" i="11"/>
  <c r="CU173" i="11" s="1"/>
  <c r="AT173" i="11"/>
  <c r="CT173" i="11" s="1"/>
  <c r="AU169" i="11"/>
  <c r="CU169" i="11" s="1"/>
  <c r="AY169" i="11"/>
  <c r="CY169" i="11" s="1"/>
  <c r="AT169" i="11"/>
  <c r="CT169" i="11" s="1"/>
  <c r="AU165" i="11"/>
  <c r="CU165" i="11" s="1"/>
  <c r="AY165" i="11"/>
  <c r="CY165" i="11" s="1"/>
  <c r="AT165" i="11"/>
  <c r="CT165" i="11" s="1"/>
  <c r="AY161" i="11"/>
  <c r="CY161" i="11" s="1"/>
  <c r="AU161" i="11"/>
  <c r="CU161" i="11" s="1"/>
  <c r="AT161" i="11"/>
  <c r="CT161" i="11" s="1"/>
  <c r="AU157" i="11"/>
  <c r="CU157" i="11" s="1"/>
  <c r="AY157" i="11"/>
  <c r="CY157" i="11" s="1"/>
  <c r="AT157" i="11"/>
  <c r="CT157" i="11" s="1"/>
  <c r="AY153" i="11"/>
  <c r="CY153" i="11" s="1"/>
  <c r="AU153" i="11"/>
  <c r="CU153" i="11" s="1"/>
  <c r="AT153" i="11"/>
  <c r="CT153" i="11" s="1"/>
  <c r="AU149" i="11"/>
  <c r="CU149" i="11" s="1"/>
  <c r="AY149" i="11"/>
  <c r="CY149" i="11" s="1"/>
  <c r="AT149" i="11"/>
  <c r="CT149" i="11" s="1"/>
  <c r="AY145" i="11"/>
  <c r="CY145" i="11" s="1"/>
  <c r="AU145" i="11"/>
  <c r="CU145" i="11" s="1"/>
  <c r="AT145" i="11"/>
  <c r="CT145" i="11" s="1"/>
  <c r="AU141" i="11"/>
  <c r="CU141" i="11" s="1"/>
  <c r="AY141" i="11"/>
  <c r="CY141" i="11" s="1"/>
  <c r="AT141" i="11"/>
  <c r="CT141" i="11" s="1"/>
  <c r="AY137" i="11"/>
  <c r="CY137" i="11" s="1"/>
  <c r="AU137" i="11"/>
  <c r="CU137" i="11" s="1"/>
  <c r="AT137" i="11"/>
  <c r="CT137" i="11" s="1"/>
  <c r="AU133" i="11"/>
  <c r="CU133" i="11" s="1"/>
  <c r="AY133" i="11"/>
  <c r="CY133" i="11" s="1"/>
  <c r="AT133" i="11"/>
  <c r="CT133" i="11" s="1"/>
  <c r="AY129" i="11"/>
  <c r="CY129" i="11" s="1"/>
  <c r="AU129" i="11"/>
  <c r="CU129" i="11" s="1"/>
  <c r="AT129" i="11"/>
  <c r="CT129" i="11" s="1"/>
  <c r="AU125" i="11"/>
  <c r="CU125" i="11" s="1"/>
  <c r="AY125" i="11"/>
  <c r="CY125" i="11" s="1"/>
  <c r="AT125" i="11"/>
  <c r="CT125" i="11" s="1"/>
  <c r="AY121" i="11"/>
  <c r="CY121" i="11" s="1"/>
  <c r="AU121" i="11"/>
  <c r="CU121" i="11" s="1"/>
  <c r="AT121" i="11"/>
  <c r="CT121" i="11" s="1"/>
  <c r="AU117" i="11"/>
  <c r="CU117" i="11" s="1"/>
  <c r="AY117" i="11"/>
  <c r="CY117" i="11" s="1"/>
  <c r="AT117" i="11"/>
  <c r="CT117" i="11" s="1"/>
  <c r="AY113" i="11"/>
  <c r="CY113" i="11" s="1"/>
  <c r="AU113" i="11"/>
  <c r="CU113" i="11" s="1"/>
  <c r="AT113" i="11"/>
  <c r="CT113" i="11" s="1"/>
  <c r="AU109" i="11"/>
  <c r="CU109" i="11" s="1"/>
  <c r="AY109" i="11"/>
  <c r="CY109" i="11" s="1"/>
  <c r="AT109" i="11"/>
  <c r="CT109" i="11" s="1"/>
  <c r="AY105" i="11"/>
  <c r="CY105" i="11" s="1"/>
  <c r="AU105" i="11"/>
  <c r="CU105" i="11" s="1"/>
  <c r="AT105" i="11"/>
  <c r="CT105" i="11" s="1"/>
  <c r="AU101" i="11"/>
  <c r="CU101" i="11" s="1"/>
  <c r="AY101" i="11"/>
  <c r="CY101" i="11" s="1"/>
  <c r="AT101" i="11"/>
  <c r="CT101" i="11" s="1"/>
  <c r="AY97" i="11"/>
  <c r="CY97" i="11" s="1"/>
  <c r="AU97" i="11"/>
  <c r="CU97" i="11" s="1"/>
  <c r="AT97" i="11"/>
  <c r="CT97" i="11" s="1"/>
  <c r="AU93" i="11"/>
  <c r="CU93" i="11" s="1"/>
  <c r="AY93" i="11"/>
  <c r="CY93" i="11" s="1"/>
  <c r="AT93" i="11"/>
  <c r="CT93" i="11" s="1"/>
  <c r="AY89" i="11"/>
  <c r="CY89" i="11" s="1"/>
  <c r="AU89" i="11"/>
  <c r="CU89" i="11" s="1"/>
  <c r="AT89" i="11"/>
  <c r="CT89" i="11" s="1"/>
  <c r="AU85" i="11"/>
  <c r="CU85" i="11" s="1"/>
  <c r="AY85" i="11"/>
  <c r="CY85" i="11" s="1"/>
  <c r="AT85" i="11"/>
  <c r="CT85" i="11" s="1"/>
  <c r="AY81" i="11"/>
  <c r="CY81" i="11" s="1"/>
  <c r="AU81" i="11"/>
  <c r="CU81" i="11" s="1"/>
  <c r="AT81" i="11"/>
  <c r="CT81" i="11" s="1"/>
  <c r="AU77" i="11"/>
  <c r="CU77" i="11" s="1"/>
  <c r="AY77" i="11"/>
  <c r="CY77" i="11" s="1"/>
  <c r="AT77" i="11"/>
  <c r="CT77" i="11" s="1"/>
  <c r="AY73" i="11"/>
  <c r="CY73" i="11" s="1"/>
  <c r="AU73" i="11"/>
  <c r="CU73" i="11" s="1"/>
  <c r="AT73" i="11"/>
  <c r="CT73" i="11" s="1"/>
  <c r="AU69" i="11"/>
  <c r="CU69" i="11" s="1"/>
  <c r="AY69" i="11"/>
  <c r="CY69" i="11" s="1"/>
  <c r="AT69" i="11"/>
  <c r="CT69" i="11" s="1"/>
  <c r="AY65" i="11"/>
  <c r="CY65" i="11" s="1"/>
  <c r="AU65" i="11"/>
  <c r="CU65" i="11" s="1"/>
  <c r="AT65" i="11"/>
  <c r="CT65" i="11" s="1"/>
  <c r="AU61" i="11"/>
  <c r="CU61" i="11" s="1"/>
  <c r="AY61" i="11"/>
  <c r="CY61" i="11" s="1"/>
  <c r="AT61" i="11"/>
  <c r="CT61" i="11" s="1"/>
  <c r="AY57" i="11"/>
  <c r="CY57" i="11" s="1"/>
  <c r="AU57" i="11"/>
  <c r="CU57" i="11" s="1"/>
  <c r="AT57" i="11"/>
  <c r="CT57" i="11" s="1"/>
  <c r="AU53" i="11"/>
  <c r="CU53" i="11" s="1"/>
  <c r="AY53" i="11"/>
  <c r="CY53" i="11" s="1"/>
  <c r="AT53" i="11"/>
  <c r="CT53" i="11" s="1"/>
  <c r="AY49" i="11"/>
  <c r="CY49" i="11" s="1"/>
  <c r="AU49" i="11"/>
  <c r="CU49" i="11" s="1"/>
  <c r="AT49" i="11"/>
  <c r="CT49" i="11" s="1"/>
  <c r="AU45" i="11"/>
  <c r="CU45" i="11" s="1"/>
  <c r="AY45" i="11"/>
  <c r="CY45" i="11" s="1"/>
  <c r="AT45" i="11"/>
  <c r="CT45" i="11" s="1"/>
  <c r="AY41" i="11"/>
  <c r="CY41" i="11" s="1"/>
  <c r="AU41" i="11"/>
  <c r="CU41" i="11" s="1"/>
  <c r="AT41" i="11"/>
  <c r="CT41" i="11" s="1"/>
  <c r="AU37" i="11"/>
  <c r="CU37" i="11" s="1"/>
  <c r="AY37" i="11"/>
  <c r="CY37" i="11" s="1"/>
  <c r="AT37" i="11"/>
  <c r="CT37" i="11" s="1"/>
  <c r="AU33" i="11"/>
  <c r="CU33" i="11" s="1"/>
  <c r="AT33" i="11"/>
  <c r="CT33" i="11" s="1"/>
  <c r="AY33" i="11"/>
  <c r="CY33" i="11" s="1"/>
  <c r="AU29" i="11"/>
  <c r="CU29" i="11" s="1"/>
  <c r="AT29" i="11"/>
  <c r="CT29" i="11" s="1"/>
  <c r="AY29" i="11"/>
  <c r="CY29" i="11" s="1"/>
  <c r="AU25" i="11"/>
  <c r="CU25" i="11" s="1"/>
  <c r="AT25" i="11"/>
  <c r="CT25" i="11" s="1"/>
  <c r="AY25" i="11"/>
  <c r="CY25" i="11" s="1"/>
  <c r="AU21" i="11"/>
  <c r="CU21" i="11" s="1"/>
  <c r="AT21" i="11"/>
  <c r="CT21" i="11" s="1"/>
  <c r="AY21" i="11"/>
  <c r="CY21" i="11" s="1"/>
  <c r="AU17" i="11"/>
  <c r="CU17" i="11" s="1"/>
  <c r="AT17" i="11"/>
  <c r="CT17" i="11" s="1"/>
  <c r="AY17" i="11"/>
  <c r="CY17" i="11" s="1"/>
  <c r="AU13" i="11"/>
  <c r="CU13" i="11" s="1"/>
  <c r="AT13" i="11"/>
  <c r="CT13" i="11" s="1"/>
  <c r="AY13" i="11"/>
  <c r="CY13" i="11" s="1"/>
  <c r="AU9" i="11"/>
  <c r="CU9" i="11" s="1"/>
  <c r="AT9" i="11"/>
  <c r="CT9" i="11" s="1"/>
  <c r="AY9" i="11"/>
  <c r="CY9" i="11" s="1"/>
  <c r="AI364" i="11"/>
  <c r="CI364" i="11" s="1"/>
  <c r="AI360" i="11"/>
  <c r="CI360" i="11" s="1"/>
  <c r="AI356" i="11"/>
  <c r="CI356" i="11" s="1"/>
  <c r="AI352" i="11"/>
  <c r="CI352" i="11" s="1"/>
  <c r="AI348" i="11"/>
  <c r="CI348" i="11" s="1"/>
  <c r="AI344" i="11"/>
  <c r="CI344" i="11" s="1"/>
  <c r="AI367" i="11"/>
  <c r="CI367" i="11" s="1"/>
  <c r="AI363" i="11"/>
  <c r="CI363" i="11" s="1"/>
  <c r="AI359" i="11"/>
  <c r="CI359" i="11" s="1"/>
  <c r="AI355" i="11"/>
  <c r="CI355" i="11" s="1"/>
  <c r="AI351" i="11"/>
  <c r="CI351" i="11" s="1"/>
  <c r="AI347" i="11"/>
  <c r="CI347" i="11" s="1"/>
  <c r="AI366" i="11"/>
  <c r="CI366" i="11" s="1"/>
  <c r="AI362" i="11"/>
  <c r="CI362" i="11" s="1"/>
  <c r="AI358" i="11"/>
  <c r="CI358" i="11" s="1"/>
  <c r="AI354" i="11"/>
  <c r="CI354" i="11" s="1"/>
  <c r="AI350" i="11"/>
  <c r="CI350" i="11" s="1"/>
  <c r="AI346" i="11"/>
  <c r="CI346" i="11" s="1"/>
  <c r="AI365" i="11"/>
  <c r="CI365" i="11" s="1"/>
  <c r="AI361" i="11"/>
  <c r="CI361" i="11" s="1"/>
  <c r="AI357" i="11"/>
  <c r="CI357" i="11" s="1"/>
  <c r="AI353" i="11"/>
  <c r="CI353" i="11" s="1"/>
  <c r="AI349" i="11"/>
  <c r="CI349" i="11" s="1"/>
  <c r="AI345" i="11"/>
  <c r="CI345" i="11" s="1"/>
  <c r="AI338" i="11"/>
  <c r="CI338" i="11" s="1"/>
  <c r="AI334" i="11"/>
  <c r="CI334" i="11" s="1"/>
  <c r="AI330" i="11"/>
  <c r="CI330" i="11" s="1"/>
  <c r="AI326" i="11"/>
  <c r="CI326" i="11" s="1"/>
  <c r="AI322" i="11"/>
  <c r="CI322" i="11" s="1"/>
  <c r="AI318" i="11"/>
  <c r="CI318" i="11" s="1"/>
  <c r="AI342" i="11"/>
  <c r="CI342" i="11" s="1"/>
  <c r="AI341" i="11"/>
  <c r="CI341" i="11" s="1"/>
  <c r="AI337" i="11"/>
  <c r="CI337" i="11" s="1"/>
  <c r="AI333" i="11"/>
  <c r="CI333" i="11" s="1"/>
  <c r="AI329" i="11"/>
  <c r="CI329" i="11" s="1"/>
  <c r="AI325" i="11"/>
  <c r="CI325" i="11" s="1"/>
  <c r="AI321" i="11"/>
  <c r="CI321" i="11" s="1"/>
  <c r="AI317" i="11"/>
  <c r="CI317" i="11" s="1"/>
  <c r="AI343" i="11"/>
  <c r="CI343" i="11" s="1"/>
  <c r="AI340" i="11"/>
  <c r="CI340" i="11" s="1"/>
  <c r="AI336" i="11"/>
  <c r="CI336" i="11" s="1"/>
  <c r="AI332" i="11"/>
  <c r="CI332" i="11" s="1"/>
  <c r="AI328" i="11"/>
  <c r="CI328" i="11" s="1"/>
  <c r="AI324" i="11"/>
  <c r="CI324" i="11" s="1"/>
  <c r="AI320" i="11"/>
  <c r="CI320" i="11" s="1"/>
  <c r="AI331" i="11"/>
  <c r="CI331" i="11" s="1"/>
  <c r="AI316" i="11"/>
  <c r="CI316" i="11" s="1"/>
  <c r="AI312" i="11"/>
  <c r="CI312" i="11" s="1"/>
  <c r="AI327" i="11"/>
  <c r="CI327" i="11" s="1"/>
  <c r="AI315" i="11"/>
  <c r="CI315" i="11" s="1"/>
  <c r="AI311" i="11"/>
  <c r="CI311" i="11" s="1"/>
  <c r="AI307" i="11"/>
  <c r="CI307" i="11" s="1"/>
  <c r="AI303" i="11"/>
  <c r="CI303" i="11" s="1"/>
  <c r="AI299" i="11"/>
  <c r="CI299" i="11" s="1"/>
  <c r="AI339" i="11"/>
  <c r="CI339" i="11" s="1"/>
  <c r="AI323" i="11"/>
  <c r="CI323" i="11" s="1"/>
  <c r="AI335" i="11"/>
  <c r="CI335" i="11" s="1"/>
  <c r="AI319" i="11"/>
  <c r="CI319" i="11" s="1"/>
  <c r="AI313" i="11"/>
  <c r="CI313" i="11" s="1"/>
  <c r="AI309" i="11"/>
  <c r="CI309" i="11" s="1"/>
  <c r="AI305" i="11"/>
  <c r="CI305" i="11" s="1"/>
  <c r="AI301" i="11"/>
  <c r="CI301" i="11" s="1"/>
  <c r="AI297" i="11"/>
  <c r="CI297" i="11" s="1"/>
  <c r="AI314" i="11"/>
  <c r="CI314" i="11" s="1"/>
  <c r="AI306" i="11"/>
  <c r="CI306" i="11" s="1"/>
  <c r="AI298" i="11"/>
  <c r="CI298" i="11" s="1"/>
  <c r="AI293" i="11"/>
  <c r="CI293" i="11" s="1"/>
  <c r="AI289" i="11"/>
  <c r="CI289" i="11" s="1"/>
  <c r="AI285" i="11"/>
  <c r="CI285" i="11" s="1"/>
  <c r="AI281" i="11"/>
  <c r="CI281" i="11" s="1"/>
  <c r="AI277" i="11"/>
  <c r="CI277" i="11" s="1"/>
  <c r="AI273" i="11"/>
  <c r="CI273" i="11" s="1"/>
  <c r="AI269" i="11"/>
  <c r="CI269" i="11" s="1"/>
  <c r="AI265" i="11"/>
  <c r="CI265" i="11" s="1"/>
  <c r="AI261" i="11"/>
  <c r="CI261" i="11" s="1"/>
  <c r="AI304" i="11"/>
  <c r="CI304" i="11" s="1"/>
  <c r="AI296" i="11"/>
  <c r="CI296" i="11" s="1"/>
  <c r="AI292" i="11"/>
  <c r="CI292" i="11" s="1"/>
  <c r="AI288" i="11"/>
  <c r="CI288" i="11" s="1"/>
  <c r="AI284" i="11"/>
  <c r="CI284" i="11" s="1"/>
  <c r="AI280" i="11"/>
  <c r="CI280" i="11" s="1"/>
  <c r="AI276" i="11"/>
  <c r="CI276" i="11" s="1"/>
  <c r="AI272" i="11"/>
  <c r="CI272" i="11" s="1"/>
  <c r="AI268" i="11"/>
  <c r="CI268" i="11" s="1"/>
  <c r="AI264" i="11"/>
  <c r="CI264" i="11" s="1"/>
  <c r="AI260" i="11"/>
  <c r="CI260" i="11" s="1"/>
  <c r="AI310" i="11"/>
  <c r="CI310" i="11" s="1"/>
  <c r="AI302" i="11"/>
  <c r="CI302" i="11" s="1"/>
  <c r="AI295" i="11"/>
  <c r="CI295" i="11" s="1"/>
  <c r="AI291" i="11"/>
  <c r="CI291" i="11" s="1"/>
  <c r="AI287" i="11"/>
  <c r="CI287" i="11" s="1"/>
  <c r="AI308" i="11"/>
  <c r="CI308" i="11" s="1"/>
  <c r="AI300" i="11"/>
  <c r="CI300" i="11" s="1"/>
  <c r="AI294" i="11"/>
  <c r="CI294" i="11" s="1"/>
  <c r="AI290" i="11"/>
  <c r="CI290" i="11" s="1"/>
  <c r="AI286" i="11"/>
  <c r="CI286" i="11" s="1"/>
  <c r="AI282" i="11"/>
  <c r="CI282" i="11" s="1"/>
  <c r="AI279" i="11"/>
  <c r="CI279" i="11" s="1"/>
  <c r="AI275" i="11"/>
  <c r="CI275" i="11" s="1"/>
  <c r="AI267" i="11"/>
  <c r="CI267" i="11" s="1"/>
  <c r="AI256" i="11"/>
  <c r="CI256" i="11" s="1"/>
  <c r="AI252" i="11"/>
  <c r="CI252" i="11" s="1"/>
  <c r="AI248" i="11"/>
  <c r="CI248" i="11" s="1"/>
  <c r="AI244" i="11"/>
  <c r="CI244" i="11" s="1"/>
  <c r="AI240" i="11"/>
  <c r="CI240" i="11" s="1"/>
  <c r="AI236" i="11"/>
  <c r="CI236" i="11" s="1"/>
  <c r="AI232" i="11"/>
  <c r="CI232" i="11" s="1"/>
  <c r="AI228" i="11"/>
  <c r="CI228" i="11" s="1"/>
  <c r="AI224" i="11"/>
  <c r="CI224" i="11" s="1"/>
  <c r="AI278" i="11"/>
  <c r="CI278" i="11" s="1"/>
  <c r="AI270" i="11"/>
  <c r="CI270" i="11" s="1"/>
  <c r="AI262" i="11"/>
  <c r="CI262" i="11" s="1"/>
  <c r="AI258" i="11"/>
  <c r="CI258" i="11" s="1"/>
  <c r="AI255" i="11"/>
  <c r="CI255" i="11" s="1"/>
  <c r="AI251" i="11"/>
  <c r="CI251" i="11" s="1"/>
  <c r="AI247" i="11"/>
  <c r="CI247" i="11" s="1"/>
  <c r="AI243" i="11"/>
  <c r="CI243" i="11" s="1"/>
  <c r="AI239" i="11"/>
  <c r="CI239" i="11" s="1"/>
  <c r="AI235" i="11"/>
  <c r="CI235" i="11" s="1"/>
  <c r="AI231" i="11"/>
  <c r="CI231" i="11" s="1"/>
  <c r="AI227" i="11"/>
  <c r="CI227" i="11" s="1"/>
  <c r="AI223" i="11"/>
  <c r="CI223" i="11" s="1"/>
  <c r="AI219" i="11"/>
  <c r="CI219" i="11" s="1"/>
  <c r="AI271" i="11"/>
  <c r="CI271" i="11" s="1"/>
  <c r="AI263" i="11"/>
  <c r="CI263" i="11" s="1"/>
  <c r="AI254" i="11"/>
  <c r="CI254" i="11" s="1"/>
  <c r="AI250" i="11"/>
  <c r="CI250" i="11" s="1"/>
  <c r="AI246" i="11"/>
  <c r="CI246" i="11" s="1"/>
  <c r="AI242" i="11"/>
  <c r="CI242" i="11" s="1"/>
  <c r="AI238" i="11"/>
  <c r="CI238" i="11" s="1"/>
  <c r="AI234" i="11"/>
  <c r="CI234" i="11" s="1"/>
  <c r="AI230" i="11"/>
  <c r="CI230" i="11" s="1"/>
  <c r="AI226" i="11"/>
  <c r="CI226" i="11" s="1"/>
  <c r="AI222" i="11"/>
  <c r="CI222" i="11" s="1"/>
  <c r="AI218" i="11"/>
  <c r="CI218" i="11" s="1"/>
  <c r="AI274" i="11"/>
  <c r="CI274" i="11" s="1"/>
  <c r="AI249" i="11"/>
  <c r="CI249" i="11" s="1"/>
  <c r="AI233" i="11"/>
  <c r="CI233" i="11" s="1"/>
  <c r="AI217" i="11"/>
  <c r="CI217" i="11" s="1"/>
  <c r="AI213" i="11"/>
  <c r="CI213" i="11" s="1"/>
  <c r="AI209" i="11"/>
  <c r="CI209" i="11" s="1"/>
  <c r="AI205" i="11"/>
  <c r="CI205" i="11" s="1"/>
  <c r="AI201" i="11"/>
  <c r="CI201" i="11" s="1"/>
  <c r="AI197" i="11"/>
  <c r="CI197" i="11" s="1"/>
  <c r="AI193" i="11"/>
  <c r="CI193" i="11" s="1"/>
  <c r="AI189" i="11"/>
  <c r="CI189" i="11" s="1"/>
  <c r="AI283" i="11"/>
  <c r="CI283" i="11" s="1"/>
  <c r="AI266" i="11"/>
  <c r="CI266" i="11" s="1"/>
  <c r="AI259" i="11"/>
  <c r="CI259" i="11" s="1"/>
  <c r="AI245" i="11"/>
  <c r="CI245" i="11" s="1"/>
  <c r="AI229" i="11"/>
  <c r="CI229" i="11" s="1"/>
  <c r="AI220" i="11"/>
  <c r="CI220" i="11" s="1"/>
  <c r="AI216" i="11"/>
  <c r="CI216" i="11" s="1"/>
  <c r="AI212" i="11"/>
  <c r="CI212" i="11" s="1"/>
  <c r="AI208" i="11"/>
  <c r="CI208" i="11" s="1"/>
  <c r="AI204" i="11"/>
  <c r="CI204" i="11" s="1"/>
  <c r="AI200" i="11"/>
  <c r="CI200" i="11" s="1"/>
  <c r="AI196" i="11"/>
  <c r="CI196" i="11" s="1"/>
  <c r="AI192" i="11"/>
  <c r="CI192" i="11" s="1"/>
  <c r="AI188" i="11"/>
  <c r="CI188" i="11" s="1"/>
  <c r="AI184" i="11"/>
  <c r="CI184" i="11" s="1"/>
  <c r="AI180" i="11"/>
  <c r="CI180" i="11" s="1"/>
  <c r="AI257" i="11"/>
  <c r="CI257" i="11" s="1"/>
  <c r="AI241" i="11"/>
  <c r="CI241" i="11" s="1"/>
  <c r="AI225" i="11"/>
  <c r="CI225" i="11" s="1"/>
  <c r="AI221" i="11"/>
  <c r="CI221" i="11" s="1"/>
  <c r="AI215" i="11"/>
  <c r="CI215" i="11" s="1"/>
  <c r="AI211" i="11"/>
  <c r="CI211" i="11" s="1"/>
  <c r="AI207" i="11"/>
  <c r="CI207" i="11" s="1"/>
  <c r="AI203" i="11"/>
  <c r="CI203" i="11" s="1"/>
  <c r="AI199" i="11"/>
  <c r="CI199" i="11" s="1"/>
  <c r="AI195" i="11"/>
  <c r="CI195" i="11" s="1"/>
  <c r="AI191" i="11"/>
  <c r="CI191" i="11" s="1"/>
  <c r="AI187" i="11"/>
  <c r="CI187" i="11" s="1"/>
  <c r="AI183" i="11"/>
  <c r="CI183" i="11" s="1"/>
  <c r="AI206" i="11"/>
  <c r="CI206" i="11" s="1"/>
  <c r="AI190" i="11"/>
  <c r="CI190" i="11" s="1"/>
  <c r="AI185" i="11"/>
  <c r="CI185" i="11" s="1"/>
  <c r="AI178" i="11"/>
  <c r="CI178" i="11" s="1"/>
  <c r="AI174" i="11"/>
  <c r="CI174" i="11" s="1"/>
  <c r="AI170" i="11"/>
  <c r="CI170" i="11" s="1"/>
  <c r="AI166" i="11"/>
  <c r="CI166" i="11" s="1"/>
  <c r="AI162" i="11"/>
  <c r="CI162" i="11" s="1"/>
  <c r="AI158" i="11"/>
  <c r="CI158" i="11" s="1"/>
  <c r="AI154" i="11"/>
  <c r="CI154" i="11" s="1"/>
  <c r="AI150" i="11"/>
  <c r="CI150" i="11" s="1"/>
  <c r="AI146" i="11"/>
  <c r="CI146" i="11" s="1"/>
  <c r="AI253" i="11"/>
  <c r="CI253" i="11" s="1"/>
  <c r="AI202" i="11"/>
  <c r="CI202" i="11" s="1"/>
  <c r="AI186" i="11"/>
  <c r="CI186" i="11" s="1"/>
  <c r="AI177" i="11"/>
  <c r="CI177" i="11" s="1"/>
  <c r="AI173" i="11"/>
  <c r="CI173" i="11" s="1"/>
  <c r="AI169" i="11"/>
  <c r="CI169" i="11" s="1"/>
  <c r="AI165" i="11"/>
  <c r="CI165" i="11" s="1"/>
  <c r="AI161" i="11"/>
  <c r="CI161" i="11" s="1"/>
  <c r="AI157" i="11"/>
  <c r="CI157" i="11" s="1"/>
  <c r="AI153" i="11"/>
  <c r="CI153" i="11" s="1"/>
  <c r="AI149" i="11"/>
  <c r="CI149" i="11" s="1"/>
  <c r="AI145" i="11"/>
  <c r="CI145" i="11" s="1"/>
  <c r="AI141" i="11"/>
  <c r="CI141" i="11" s="1"/>
  <c r="AI137" i="11"/>
  <c r="CI137" i="11" s="1"/>
  <c r="AI237" i="11"/>
  <c r="CI237" i="11" s="1"/>
  <c r="AI214" i="11"/>
  <c r="CI214" i="11" s="1"/>
  <c r="AI198" i="11"/>
  <c r="CI198" i="11" s="1"/>
  <c r="AI181" i="11"/>
  <c r="CI181" i="11" s="1"/>
  <c r="AI176" i="11"/>
  <c r="CI176" i="11" s="1"/>
  <c r="AI172" i="11"/>
  <c r="CI172" i="11" s="1"/>
  <c r="AI168" i="11"/>
  <c r="CI168" i="11" s="1"/>
  <c r="AI164" i="11"/>
  <c r="CI164" i="11" s="1"/>
  <c r="AI160" i="11"/>
  <c r="CI160" i="11" s="1"/>
  <c r="AI156" i="11"/>
  <c r="CI156" i="11" s="1"/>
  <c r="AI152" i="11"/>
  <c r="CI152" i="11" s="1"/>
  <c r="AI148" i="11"/>
  <c r="CI148" i="11" s="1"/>
  <c r="AI144" i="11"/>
  <c r="CI144" i="11" s="1"/>
  <c r="AI140" i="11"/>
  <c r="CI140" i="11" s="1"/>
  <c r="AI136" i="11"/>
  <c r="CI136" i="11" s="1"/>
  <c r="AI167" i="11"/>
  <c r="CI167" i="11" s="1"/>
  <c r="AI151" i="11"/>
  <c r="CI151" i="11" s="1"/>
  <c r="AI138" i="11"/>
  <c r="CI138" i="11" s="1"/>
  <c r="AI131" i="11"/>
  <c r="CI131" i="11" s="1"/>
  <c r="AI127" i="11"/>
  <c r="CI127" i="11" s="1"/>
  <c r="AI123" i="11"/>
  <c r="CI123" i="11" s="1"/>
  <c r="AI119" i="11"/>
  <c r="CI119" i="11" s="1"/>
  <c r="AI115" i="11"/>
  <c r="CI115" i="11" s="1"/>
  <c r="AI111" i="11"/>
  <c r="CI111" i="11" s="1"/>
  <c r="AI107" i="11"/>
  <c r="CI107" i="11" s="1"/>
  <c r="AI103" i="11"/>
  <c r="CI103" i="11" s="1"/>
  <c r="AI99" i="11"/>
  <c r="CI99" i="11" s="1"/>
  <c r="AI95" i="11"/>
  <c r="CI95" i="11" s="1"/>
  <c r="AI91" i="11"/>
  <c r="CI91" i="11" s="1"/>
  <c r="AI87" i="11"/>
  <c r="CI87" i="11" s="1"/>
  <c r="AI83" i="11"/>
  <c r="CI83" i="11" s="1"/>
  <c r="AI79" i="11"/>
  <c r="CI79" i="11" s="1"/>
  <c r="AI75" i="11"/>
  <c r="CI75" i="11" s="1"/>
  <c r="AI71" i="11"/>
  <c r="CI71" i="11" s="1"/>
  <c r="AI67" i="11"/>
  <c r="CI67" i="11" s="1"/>
  <c r="AI63" i="11"/>
  <c r="CI63" i="11" s="1"/>
  <c r="AI59" i="11"/>
  <c r="CI59" i="11" s="1"/>
  <c r="AI210" i="11"/>
  <c r="CI210" i="11" s="1"/>
  <c r="AI179" i="11"/>
  <c r="CI179" i="11" s="1"/>
  <c r="AI163" i="11"/>
  <c r="CI163" i="11" s="1"/>
  <c r="AI147" i="11"/>
  <c r="CI147" i="11" s="1"/>
  <c r="AI139" i="11"/>
  <c r="CI139" i="11" s="1"/>
  <c r="AI134" i="11"/>
  <c r="CI134" i="11" s="1"/>
  <c r="AI130" i="11"/>
  <c r="CI130" i="11" s="1"/>
  <c r="AI126" i="11"/>
  <c r="CI126" i="11" s="1"/>
  <c r="AI122" i="11"/>
  <c r="CI122" i="11" s="1"/>
  <c r="AI118" i="11"/>
  <c r="CI118" i="11" s="1"/>
  <c r="AI114" i="11"/>
  <c r="CI114" i="11" s="1"/>
  <c r="AI110" i="11"/>
  <c r="CI110" i="11" s="1"/>
  <c r="AI106" i="11"/>
  <c r="CI106" i="11" s="1"/>
  <c r="AI102" i="11"/>
  <c r="CI102" i="11" s="1"/>
  <c r="AI98" i="11"/>
  <c r="CI98" i="11" s="1"/>
  <c r="AI94" i="11"/>
  <c r="CI94" i="11" s="1"/>
  <c r="AI90" i="11"/>
  <c r="CI90" i="11" s="1"/>
  <c r="AI86" i="11"/>
  <c r="CI86" i="11" s="1"/>
  <c r="AI82" i="11"/>
  <c r="CI82" i="11" s="1"/>
  <c r="AI78" i="11"/>
  <c r="CI78" i="11" s="1"/>
  <c r="AI74" i="11"/>
  <c r="CI74" i="11" s="1"/>
  <c r="AI70" i="11"/>
  <c r="CI70" i="11" s="1"/>
  <c r="AI66" i="11"/>
  <c r="CI66" i="11" s="1"/>
  <c r="AI62" i="11"/>
  <c r="CI62" i="11" s="1"/>
  <c r="AI58" i="11"/>
  <c r="CI58" i="11" s="1"/>
  <c r="AI54" i="11"/>
  <c r="CI54" i="11" s="1"/>
  <c r="AI50" i="11"/>
  <c r="CI50" i="11" s="1"/>
  <c r="AI194" i="11"/>
  <c r="CI194" i="11" s="1"/>
  <c r="AI175" i="11"/>
  <c r="CI175" i="11" s="1"/>
  <c r="AI159" i="11"/>
  <c r="CI159" i="11" s="1"/>
  <c r="AI143" i="11"/>
  <c r="CI143" i="11" s="1"/>
  <c r="AI142" i="11"/>
  <c r="CI142" i="11" s="1"/>
  <c r="AI133" i="11"/>
  <c r="CI133" i="11" s="1"/>
  <c r="AI129" i="11"/>
  <c r="CI129" i="11" s="1"/>
  <c r="AI125" i="11"/>
  <c r="CI125" i="11" s="1"/>
  <c r="AI121" i="11"/>
  <c r="CI121" i="11" s="1"/>
  <c r="AI117" i="11"/>
  <c r="CI117" i="11" s="1"/>
  <c r="AI113" i="11"/>
  <c r="CI113" i="11" s="1"/>
  <c r="AI109" i="11"/>
  <c r="CI109" i="11" s="1"/>
  <c r="AI105" i="11"/>
  <c r="CI105" i="11" s="1"/>
  <c r="AI101" i="11"/>
  <c r="CI101" i="11" s="1"/>
  <c r="AI97" i="11"/>
  <c r="CI97" i="11" s="1"/>
  <c r="AI93" i="11"/>
  <c r="CI93" i="11" s="1"/>
  <c r="AI89" i="11"/>
  <c r="CI89" i="11" s="1"/>
  <c r="AI85" i="11"/>
  <c r="CI85" i="11" s="1"/>
  <c r="AI81" i="11"/>
  <c r="CI81" i="11" s="1"/>
  <c r="AI77" i="11"/>
  <c r="CI77" i="11" s="1"/>
  <c r="AI73" i="11"/>
  <c r="CI73" i="11" s="1"/>
  <c r="AI69" i="11"/>
  <c r="CI69" i="11" s="1"/>
  <c r="AI65" i="11"/>
  <c r="CI65" i="11" s="1"/>
  <c r="AI61" i="11"/>
  <c r="CI61" i="11" s="1"/>
  <c r="AI57" i="11"/>
  <c r="CI57" i="11" s="1"/>
  <c r="AI53" i="11"/>
  <c r="CI53" i="11" s="1"/>
  <c r="AI49" i="11"/>
  <c r="CI49" i="11" s="1"/>
  <c r="AI124" i="11"/>
  <c r="CI124" i="11" s="1"/>
  <c r="AI108" i="11"/>
  <c r="CI108" i="11" s="1"/>
  <c r="AI92" i="11"/>
  <c r="CI92" i="11" s="1"/>
  <c r="AI76" i="11"/>
  <c r="CI76" i="11" s="1"/>
  <c r="AI60" i="11"/>
  <c r="CI60" i="11" s="1"/>
  <c r="AI52" i="11"/>
  <c r="CI52" i="11" s="1"/>
  <c r="AI44" i="11"/>
  <c r="CI44" i="11" s="1"/>
  <c r="AI40" i="11"/>
  <c r="CI40" i="11" s="1"/>
  <c r="AI36" i="11"/>
  <c r="CI36" i="11" s="1"/>
  <c r="AI32" i="11"/>
  <c r="CI32" i="11" s="1"/>
  <c r="AI28" i="11"/>
  <c r="CI28" i="11" s="1"/>
  <c r="AI24" i="11"/>
  <c r="CI24" i="11" s="1"/>
  <c r="AI20" i="11"/>
  <c r="CI20" i="11" s="1"/>
  <c r="AI16" i="11"/>
  <c r="CI16" i="11" s="1"/>
  <c r="AI12" i="11"/>
  <c r="CI12" i="11" s="1"/>
  <c r="AI8" i="11"/>
  <c r="CI8" i="11" s="1"/>
  <c r="AI7" i="11"/>
  <c r="CI7" i="11" s="1"/>
  <c r="AI6" i="11"/>
  <c r="CI6" i="11" s="1"/>
  <c r="AI51" i="11"/>
  <c r="CI51" i="11" s="1"/>
  <c r="AI29" i="11"/>
  <c r="CI29" i="11" s="1"/>
  <c r="AI17" i="11"/>
  <c r="CI17" i="11" s="1"/>
  <c r="AI5" i="11"/>
  <c r="AI135" i="11"/>
  <c r="CI135" i="11" s="1"/>
  <c r="AI120" i="11"/>
  <c r="CI120" i="11" s="1"/>
  <c r="AI104" i="11"/>
  <c r="CI104" i="11" s="1"/>
  <c r="AI88" i="11"/>
  <c r="CI88" i="11" s="1"/>
  <c r="AI72" i="11"/>
  <c r="CI72" i="11" s="1"/>
  <c r="AI55" i="11"/>
  <c r="CI55" i="11" s="1"/>
  <c r="AI47" i="11"/>
  <c r="CI47" i="11" s="1"/>
  <c r="AI43" i="11"/>
  <c r="CI43" i="11" s="1"/>
  <c r="AI39" i="11"/>
  <c r="CI39" i="11" s="1"/>
  <c r="AI35" i="11"/>
  <c r="CI35" i="11" s="1"/>
  <c r="AI31" i="11"/>
  <c r="CI31" i="11" s="1"/>
  <c r="AI27" i="11"/>
  <c r="CI27" i="11" s="1"/>
  <c r="AI23" i="11"/>
  <c r="CI23" i="11" s="1"/>
  <c r="AI19" i="11"/>
  <c r="CI19" i="11" s="1"/>
  <c r="AI15" i="11"/>
  <c r="CI15" i="11" s="1"/>
  <c r="AI11" i="11"/>
  <c r="CI11" i="11" s="1"/>
  <c r="AI4" i="11"/>
  <c r="CI4" i="11" s="1"/>
  <c r="AI45" i="11"/>
  <c r="CI45" i="11" s="1"/>
  <c r="AI37" i="11"/>
  <c r="CI37" i="11" s="1"/>
  <c r="AI25" i="11"/>
  <c r="CI25" i="11" s="1"/>
  <c r="AI13" i="11"/>
  <c r="CI13" i="11" s="1"/>
  <c r="AI182" i="11"/>
  <c r="CI182" i="11" s="1"/>
  <c r="AI171" i="11"/>
  <c r="CI171" i="11" s="1"/>
  <c r="AI132" i="11"/>
  <c r="CI132" i="11" s="1"/>
  <c r="AI116" i="11"/>
  <c r="CI116" i="11" s="1"/>
  <c r="AI100" i="11"/>
  <c r="CI100" i="11" s="1"/>
  <c r="AI84" i="11"/>
  <c r="CI84" i="11" s="1"/>
  <c r="AI68" i="11"/>
  <c r="CI68" i="11" s="1"/>
  <c r="AI56" i="11"/>
  <c r="CI56" i="11" s="1"/>
  <c r="AI48" i="11"/>
  <c r="CI48" i="11" s="1"/>
  <c r="AI46" i="11"/>
  <c r="CI46" i="11" s="1"/>
  <c r="AI42" i="11"/>
  <c r="CI42" i="11" s="1"/>
  <c r="AI38" i="11"/>
  <c r="CI38" i="11" s="1"/>
  <c r="AI34" i="11"/>
  <c r="CI34" i="11" s="1"/>
  <c r="AI30" i="11"/>
  <c r="CI30" i="11" s="1"/>
  <c r="AI26" i="11"/>
  <c r="CI26" i="11" s="1"/>
  <c r="AI22" i="11"/>
  <c r="CI22" i="11" s="1"/>
  <c r="AI18" i="11"/>
  <c r="CI18" i="11" s="1"/>
  <c r="AI14" i="11"/>
  <c r="CI14" i="11" s="1"/>
  <c r="AI10" i="11"/>
  <c r="CI10" i="11" s="1"/>
  <c r="AI33" i="11"/>
  <c r="CI33" i="11" s="1"/>
  <c r="AI21" i="11"/>
  <c r="CI21" i="11" s="1"/>
  <c r="AI155" i="11"/>
  <c r="CI155" i="11" s="1"/>
  <c r="AI128" i="11"/>
  <c r="CI128" i="11" s="1"/>
  <c r="AI112" i="11"/>
  <c r="CI112" i="11" s="1"/>
  <c r="AI96" i="11"/>
  <c r="CI96" i="11" s="1"/>
  <c r="AI80" i="11"/>
  <c r="CI80" i="11" s="1"/>
  <c r="AI64" i="11"/>
  <c r="CI64" i="11" s="1"/>
  <c r="AI41" i="11"/>
  <c r="CI41" i="11" s="1"/>
  <c r="AI9" i="11"/>
  <c r="CI9" i="11" s="1"/>
  <c r="AI3" i="11"/>
  <c r="CI3" i="11" s="1"/>
  <c r="AN367" i="11"/>
  <c r="CN367" i="11" s="1"/>
  <c r="AM367" i="11"/>
  <c r="CM367" i="11" s="1"/>
  <c r="AN363" i="11"/>
  <c r="CN363" i="11" s="1"/>
  <c r="AM363" i="11"/>
  <c r="CM363" i="11" s="1"/>
  <c r="AN359" i="11"/>
  <c r="CN359" i="11" s="1"/>
  <c r="AM359" i="11"/>
  <c r="CM359" i="11" s="1"/>
  <c r="AN355" i="11"/>
  <c r="CN355" i="11" s="1"/>
  <c r="AM355" i="11"/>
  <c r="CM355" i="11" s="1"/>
  <c r="AN351" i="11"/>
  <c r="CN351" i="11" s="1"/>
  <c r="AM351" i="11"/>
  <c r="CM351" i="11" s="1"/>
  <c r="AN347" i="11"/>
  <c r="CN347" i="11" s="1"/>
  <c r="AM347" i="11"/>
  <c r="CM347" i="11" s="1"/>
  <c r="AN343" i="11"/>
  <c r="CN343" i="11" s="1"/>
  <c r="AM343" i="11"/>
  <c r="CM343" i="11" s="1"/>
  <c r="AN339" i="11"/>
  <c r="CN339" i="11" s="1"/>
  <c r="AM339" i="11"/>
  <c r="CM339" i="11" s="1"/>
  <c r="AN335" i="11"/>
  <c r="CN335" i="11" s="1"/>
  <c r="AM335" i="11"/>
  <c r="CM335" i="11" s="1"/>
  <c r="AN331" i="11"/>
  <c r="CN331" i="11" s="1"/>
  <c r="AM331" i="11"/>
  <c r="CM331" i="11" s="1"/>
  <c r="AN327" i="11"/>
  <c r="CN327" i="11" s="1"/>
  <c r="AM327" i="11"/>
  <c r="CM327" i="11" s="1"/>
  <c r="AN323" i="11"/>
  <c r="CN323" i="11" s="1"/>
  <c r="AM323" i="11"/>
  <c r="CM323" i="11" s="1"/>
  <c r="AN319" i="11"/>
  <c r="CN319" i="11" s="1"/>
  <c r="AM319" i="11"/>
  <c r="CM319" i="11" s="1"/>
  <c r="AN315" i="11"/>
  <c r="CN315" i="11" s="1"/>
  <c r="AM315" i="11"/>
  <c r="CM315" i="11" s="1"/>
  <c r="AM311" i="11"/>
  <c r="CM311" i="11" s="1"/>
  <c r="AN311" i="11"/>
  <c r="CN311" i="11" s="1"/>
  <c r="AM307" i="11"/>
  <c r="CM307" i="11" s="1"/>
  <c r="AN307" i="11"/>
  <c r="CN307" i="11" s="1"/>
  <c r="AM303" i="11"/>
  <c r="CM303" i="11" s="1"/>
  <c r="AN303" i="11"/>
  <c r="CN303" i="11" s="1"/>
  <c r="AM299" i="11"/>
  <c r="CM299" i="11" s="1"/>
  <c r="AN299" i="11"/>
  <c r="CN299" i="11" s="1"/>
  <c r="AN295" i="11"/>
  <c r="CN295" i="11" s="1"/>
  <c r="AM295" i="11"/>
  <c r="CM295" i="11" s="1"/>
  <c r="AN291" i="11"/>
  <c r="CN291" i="11" s="1"/>
  <c r="AM291" i="11"/>
  <c r="CM291" i="11" s="1"/>
  <c r="AN287" i="11"/>
  <c r="CN287" i="11" s="1"/>
  <c r="AM287" i="11"/>
  <c r="CM287" i="11" s="1"/>
  <c r="AN283" i="11"/>
  <c r="CN283" i="11" s="1"/>
  <c r="AM283" i="11"/>
  <c r="CM283" i="11" s="1"/>
  <c r="AN279" i="11"/>
  <c r="CN279" i="11" s="1"/>
  <c r="AM279" i="11"/>
  <c r="CM279" i="11" s="1"/>
  <c r="AN275" i="11"/>
  <c r="CN275" i="11" s="1"/>
  <c r="AM275" i="11"/>
  <c r="CM275" i="11" s="1"/>
  <c r="AN271" i="11"/>
  <c r="CN271" i="11" s="1"/>
  <c r="AM271" i="11"/>
  <c r="CM271" i="11" s="1"/>
  <c r="AN267" i="11"/>
  <c r="CN267" i="11" s="1"/>
  <c r="AM267" i="11"/>
  <c r="CM267" i="11" s="1"/>
  <c r="AN263" i="11"/>
  <c r="CN263" i="11" s="1"/>
  <c r="AM263" i="11"/>
  <c r="CM263" i="11" s="1"/>
  <c r="AN259" i="11"/>
  <c r="CN259" i="11" s="1"/>
  <c r="AM259" i="11"/>
  <c r="CM259" i="11" s="1"/>
  <c r="AN255" i="11"/>
  <c r="CN255" i="11" s="1"/>
  <c r="AM255" i="11"/>
  <c r="CM255" i="11" s="1"/>
  <c r="AN251" i="11"/>
  <c r="CN251" i="11" s="1"/>
  <c r="AM251" i="11"/>
  <c r="CM251" i="11" s="1"/>
  <c r="AN247" i="11"/>
  <c r="CN247" i="11" s="1"/>
  <c r="AM247" i="11"/>
  <c r="CM247" i="11" s="1"/>
  <c r="AN243" i="11"/>
  <c r="CN243" i="11" s="1"/>
  <c r="AM243" i="11"/>
  <c r="CM243" i="11" s="1"/>
  <c r="AN239" i="11"/>
  <c r="CN239" i="11" s="1"/>
  <c r="AM239" i="11"/>
  <c r="CM239" i="11" s="1"/>
  <c r="AN235" i="11"/>
  <c r="CN235" i="11" s="1"/>
  <c r="AM235" i="11"/>
  <c r="CM235" i="11" s="1"/>
  <c r="AN231" i="11"/>
  <c r="CN231" i="11" s="1"/>
  <c r="AM231" i="11"/>
  <c r="CM231" i="11" s="1"/>
  <c r="AN227" i="11"/>
  <c r="CN227" i="11" s="1"/>
  <c r="AM227" i="11"/>
  <c r="CM227" i="11" s="1"/>
  <c r="AN223" i="11"/>
  <c r="CN223" i="11" s="1"/>
  <c r="AM223" i="11"/>
  <c r="CM223" i="11" s="1"/>
  <c r="AM219" i="11"/>
  <c r="CM219" i="11" s="1"/>
  <c r="AN219" i="11"/>
  <c r="CN219" i="11" s="1"/>
  <c r="AN215" i="11"/>
  <c r="CN215" i="11" s="1"/>
  <c r="AM215" i="11"/>
  <c r="CM215" i="11" s="1"/>
  <c r="AN211" i="11"/>
  <c r="CN211" i="11" s="1"/>
  <c r="AM211" i="11"/>
  <c r="CM211" i="11" s="1"/>
  <c r="AN207" i="11"/>
  <c r="CN207" i="11" s="1"/>
  <c r="AM207" i="11"/>
  <c r="CM207" i="11" s="1"/>
  <c r="AN203" i="11"/>
  <c r="CN203" i="11" s="1"/>
  <c r="AM203" i="11"/>
  <c r="CM203" i="11" s="1"/>
  <c r="AN199" i="11"/>
  <c r="CN199" i="11" s="1"/>
  <c r="AM199" i="11"/>
  <c r="CM199" i="11" s="1"/>
  <c r="AN195" i="11"/>
  <c r="CN195" i="11" s="1"/>
  <c r="AM195" i="11"/>
  <c r="CM195" i="11" s="1"/>
  <c r="AN191" i="11"/>
  <c r="CN191" i="11" s="1"/>
  <c r="AM191" i="11"/>
  <c r="CM191" i="11" s="1"/>
  <c r="AN187" i="11"/>
  <c r="CN187" i="11" s="1"/>
  <c r="AM187" i="11"/>
  <c r="CM187" i="11" s="1"/>
  <c r="AN183" i="11"/>
  <c r="CN183" i="11" s="1"/>
  <c r="AM183" i="11"/>
  <c r="CM183" i="11" s="1"/>
  <c r="AN179" i="11"/>
  <c r="CN179" i="11" s="1"/>
  <c r="AM179" i="11"/>
  <c r="CM179" i="11" s="1"/>
  <c r="AN175" i="11"/>
  <c r="CN175" i="11" s="1"/>
  <c r="AM175" i="11"/>
  <c r="CM175" i="11" s="1"/>
  <c r="AN171" i="11"/>
  <c r="CN171" i="11" s="1"/>
  <c r="AM171" i="11"/>
  <c r="CM171" i="11" s="1"/>
  <c r="AN167" i="11"/>
  <c r="CN167" i="11" s="1"/>
  <c r="AM167" i="11"/>
  <c r="CM167" i="11" s="1"/>
  <c r="AN163" i="11"/>
  <c r="CN163" i="11" s="1"/>
  <c r="AM163" i="11"/>
  <c r="CM163" i="11" s="1"/>
  <c r="AN159" i="11"/>
  <c r="CN159" i="11" s="1"/>
  <c r="AM159" i="11"/>
  <c r="CM159" i="11" s="1"/>
  <c r="AN155" i="11"/>
  <c r="CN155" i="11" s="1"/>
  <c r="AM155" i="11"/>
  <c r="CM155" i="11" s="1"/>
  <c r="AN151" i="11"/>
  <c r="CN151" i="11" s="1"/>
  <c r="AM151" i="11"/>
  <c r="CM151" i="11" s="1"/>
  <c r="AN147" i="11"/>
  <c r="CN147" i="11" s="1"/>
  <c r="AM147" i="11"/>
  <c r="CM147" i="11" s="1"/>
  <c r="AN143" i="11"/>
  <c r="CN143" i="11" s="1"/>
  <c r="AM143" i="11"/>
  <c r="CM143" i="11" s="1"/>
  <c r="AN139" i="11"/>
  <c r="CN139" i="11" s="1"/>
  <c r="AM139" i="11"/>
  <c r="CM139" i="11" s="1"/>
  <c r="AN135" i="11"/>
  <c r="CN135" i="11" s="1"/>
  <c r="AM135" i="11"/>
  <c r="CM135" i="11" s="1"/>
  <c r="AM131" i="11"/>
  <c r="CM131" i="11" s="1"/>
  <c r="AN131" i="11"/>
  <c r="CN131" i="11" s="1"/>
  <c r="AM127" i="11"/>
  <c r="CM127" i="11" s="1"/>
  <c r="AN127" i="11"/>
  <c r="CN127" i="11" s="1"/>
  <c r="AM123" i="11"/>
  <c r="CM123" i="11" s="1"/>
  <c r="AN123" i="11"/>
  <c r="CN123" i="11" s="1"/>
  <c r="AM119" i="11"/>
  <c r="CM119" i="11" s="1"/>
  <c r="AN119" i="11"/>
  <c r="CN119" i="11" s="1"/>
  <c r="AM115" i="11"/>
  <c r="CM115" i="11" s="1"/>
  <c r="AN115" i="11"/>
  <c r="CN115" i="11" s="1"/>
  <c r="AM111" i="11"/>
  <c r="CM111" i="11" s="1"/>
  <c r="AN111" i="11"/>
  <c r="CN111" i="11" s="1"/>
  <c r="AM107" i="11"/>
  <c r="CM107" i="11" s="1"/>
  <c r="AN107" i="11"/>
  <c r="CN107" i="11" s="1"/>
  <c r="AM103" i="11"/>
  <c r="CM103" i="11" s="1"/>
  <c r="AN103" i="11"/>
  <c r="CN103" i="11" s="1"/>
  <c r="AM99" i="11"/>
  <c r="CM99" i="11" s="1"/>
  <c r="AN99" i="11"/>
  <c r="CN99" i="11" s="1"/>
  <c r="AM95" i="11"/>
  <c r="CM95" i="11" s="1"/>
  <c r="AN95" i="11"/>
  <c r="CN95" i="11" s="1"/>
  <c r="AM91" i="11"/>
  <c r="CM91" i="11" s="1"/>
  <c r="AN91" i="11"/>
  <c r="CN91" i="11" s="1"/>
  <c r="AM87" i="11"/>
  <c r="CM87" i="11" s="1"/>
  <c r="AN87" i="11"/>
  <c r="CN87" i="11" s="1"/>
  <c r="AM83" i="11"/>
  <c r="CM83" i="11" s="1"/>
  <c r="AN83" i="11"/>
  <c r="CN83" i="11" s="1"/>
  <c r="AM79" i="11"/>
  <c r="CM79" i="11" s="1"/>
  <c r="AN79" i="11"/>
  <c r="CN79" i="11" s="1"/>
  <c r="AM75" i="11"/>
  <c r="CM75" i="11" s="1"/>
  <c r="AN75" i="11"/>
  <c r="CN75" i="11" s="1"/>
  <c r="AM71" i="11"/>
  <c r="CM71" i="11" s="1"/>
  <c r="AN71" i="11"/>
  <c r="CN71" i="11" s="1"/>
  <c r="AM67" i="11"/>
  <c r="CM67" i="11" s="1"/>
  <c r="AN67" i="11"/>
  <c r="CN67" i="11" s="1"/>
  <c r="AM63" i="11"/>
  <c r="CM63" i="11" s="1"/>
  <c r="AN63" i="11"/>
  <c r="CN63" i="11" s="1"/>
  <c r="AM59" i="11"/>
  <c r="CM59" i="11" s="1"/>
  <c r="AN59" i="11"/>
  <c r="CN59" i="11" s="1"/>
  <c r="AN55" i="11"/>
  <c r="CN55" i="11" s="1"/>
  <c r="AM55" i="11"/>
  <c r="CM55" i="11" s="1"/>
  <c r="AN51" i="11"/>
  <c r="CN51" i="11" s="1"/>
  <c r="AM51" i="11"/>
  <c r="CM51" i="11" s="1"/>
  <c r="AM47" i="11"/>
  <c r="CM47" i="11" s="1"/>
  <c r="AN47" i="11"/>
  <c r="CN47" i="11" s="1"/>
  <c r="AN43" i="11"/>
  <c r="CN43" i="11" s="1"/>
  <c r="AM43" i="11"/>
  <c r="CM43" i="11" s="1"/>
  <c r="AN39" i="11"/>
  <c r="CN39" i="11" s="1"/>
  <c r="AM39" i="11"/>
  <c r="CM39" i="11" s="1"/>
  <c r="AN35" i="11"/>
  <c r="CN35" i="11" s="1"/>
  <c r="AM35" i="11"/>
  <c r="CM35" i="11" s="1"/>
  <c r="AN31" i="11"/>
  <c r="CN31" i="11" s="1"/>
  <c r="AM31" i="11"/>
  <c r="CM31" i="11" s="1"/>
  <c r="AN27" i="11"/>
  <c r="CN27" i="11" s="1"/>
  <c r="AM27" i="11"/>
  <c r="CM27" i="11" s="1"/>
  <c r="AN23" i="11"/>
  <c r="CN23" i="11" s="1"/>
  <c r="AM23" i="11"/>
  <c r="CM23" i="11" s="1"/>
  <c r="AN19" i="11"/>
  <c r="CN19" i="11" s="1"/>
  <c r="AM19" i="11"/>
  <c r="CM19" i="11" s="1"/>
  <c r="AN15" i="11"/>
  <c r="CN15" i="11" s="1"/>
  <c r="AM15" i="11"/>
  <c r="CM15" i="11" s="1"/>
  <c r="AN11" i="11"/>
  <c r="CN11" i="11" s="1"/>
  <c r="AM11" i="11"/>
  <c r="CM11" i="11" s="1"/>
  <c r="AM7" i="11"/>
  <c r="CM7" i="11" s="1"/>
  <c r="AN7" i="11"/>
  <c r="CN7" i="11" s="1"/>
  <c r="AU4" i="11"/>
  <c r="CU4" i="11" s="1"/>
  <c r="AT4" i="11"/>
  <c r="CT4" i="11" s="1"/>
  <c r="AY4" i="11"/>
  <c r="CY4" i="11" s="1"/>
  <c r="AV4" i="11"/>
  <c r="CV4" i="11" s="1"/>
  <c r="AU364" i="11"/>
  <c r="CU364" i="11" s="1"/>
  <c r="AV364" i="11"/>
  <c r="CV364" i="11" s="1"/>
  <c r="AY364" i="11"/>
  <c r="CY364" i="11" s="1"/>
  <c r="AT364" i="11"/>
  <c r="CT364" i="11" s="1"/>
  <c r="AU360" i="11"/>
  <c r="CU360" i="11" s="1"/>
  <c r="AY360" i="11"/>
  <c r="CY360" i="11" s="1"/>
  <c r="AV360" i="11"/>
  <c r="CV360" i="11" s="1"/>
  <c r="AT360" i="11"/>
  <c r="CT360" i="11" s="1"/>
  <c r="AU356" i="11"/>
  <c r="CU356" i="11" s="1"/>
  <c r="AV356" i="11"/>
  <c r="CV356" i="11" s="1"/>
  <c r="AY356" i="11"/>
  <c r="CY356" i="11" s="1"/>
  <c r="AT356" i="11"/>
  <c r="CT356" i="11" s="1"/>
  <c r="AU352" i="11"/>
  <c r="CU352" i="11" s="1"/>
  <c r="AY352" i="11"/>
  <c r="CY352" i="11" s="1"/>
  <c r="AV352" i="11"/>
  <c r="CV352" i="11" s="1"/>
  <c r="AT352" i="11"/>
  <c r="CT352" i="11" s="1"/>
  <c r="AU348" i="11"/>
  <c r="CU348" i="11" s="1"/>
  <c r="AV348" i="11"/>
  <c r="CV348" i="11" s="1"/>
  <c r="AY348" i="11"/>
  <c r="CY348" i="11" s="1"/>
  <c r="AT348" i="11"/>
  <c r="CT348" i="11" s="1"/>
  <c r="AU344" i="11"/>
  <c r="CU344" i="11" s="1"/>
  <c r="AY344" i="11"/>
  <c r="CY344" i="11" s="1"/>
  <c r="AV344" i="11"/>
  <c r="CV344" i="11" s="1"/>
  <c r="AT344" i="11"/>
  <c r="CT344" i="11" s="1"/>
  <c r="AU340" i="11"/>
  <c r="CU340" i="11" s="1"/>
  <c r="AV340" i="11"/>
  <c r="CV340" i="11" s="1"/>
  <c r="AY340" i="11"/>
  <c r="CY340" i="11" s="1"/>
  <c r="AT340" i="11"/>
  <c r="CT340" i="11" s="1"/>
  <c r="AU336" i="11"/>
  <c r="CU336" i="11" s="1"/>
  <c r="AY336" i="11"/>
  <c r="CY336" i="11" s="1"/>
  <c r="AV336" i="11"/>
  <c r="CV336" i="11" s="1"/>
  <c r="AT336" i="11"/>
  <c r="CT336" i="11" s="1"/>
  <c r="AY332" i="11"/>
  <c r="CY332" i="11" s="1"/>
  <c r="AV332" i="11"/>
  <c r="CV332" i="11" s="1"/>
  <c r="AU332" i="11"/>
  <c r="CU332" i="11" s="1"/>
  <c r="AT332" i="11"/>
  <c r="CT332" i="11" s="1"/>
  <c r="AY328" i="11"/>
  <c r="CY328" i="11" s="1"/>
  <c r="AV328" i="11"/>
  <c r="CV328" i="11" s="1"/>
  <c r="AU328" i="11"/>
  <c r="CU328" i="11" s="1"/>
  <c r="AT328" i="11"/>
  <c r="CT328" i="11" s="1"/>
  <c r="AU324" i="11"/>
  <c r="CU324" i="11" s="1"/>
  <c r="AY324" i="11"/>
  <c r="CY324" i="11" s="1"/>
  <c r="AV324" i="11"/>
  <c r="CV324" i="11" s="1"/>
  <c r="AT324" i="11"/>
  <c r="CT324" i="11" s="1"/>
  <c r="AU320" i="11"/>
  <c r="CU320" i="11" s="1"/>
  <c r="AY320" i="11"/>
  <c r="CY320" i="11" s="1"/>
  <c r="AV320" i="11"/>
  <c r="CV320" i="11" s="1"/>
  <c r="AT320" i="11"/>
  <c r="CT320" i="11" s="1"/>
  <c r="AY316" i="11"/>
  <c r="CY316" i="11" s="1"/>
  <c r="AU316" i="11"/>
  <c r="CU316" i="11" s="1"/>
  <c r="AV316" i="11"/>
  <c r="CV316" i="11" s="1"/>
  <c r="AT316" i="11"/>
  <c r="CT316" i="11" s="1"/>
  <c r="AU312" i="11"/>
  <c r="CU312" i="11" s="1"/>
  <c r="AV312" i="11"/>
  <c r="CV312" i="11" s="1"/>
  <c r="AY312" i="11"/>
  <c r="CY312" i="11" s="1"/>
  <c r="AT312" i="11"/>
  <c r="CT312" i="11" s="1"/>
  <c r="AU308" i="11"/>
  <c r="CU308" i="11" s="1"/>
  <c r="AV308" i="11"/>
  <c r="CV308" i="11" s="1"/>
  <c r="AY308" i="11"/>
  <c r="CY308" i="11" s="1"/>
  <c r="AT308" i="11"/>
  <c r="CT308" i="11" s="1"/>
  <c r="AU304" i="11"/>
  <c r="CU304" i="11" s="1"/>
  <c r="AV304" i="11"/>
  <c r="CV304" i="11" s="1"/>
  <c r="AY304" i="11"/>
  <c r="CY304" i="11" s="1"/>
  <c r="AT304" i="11"/>
  <c r="CT304" i="11" s="1"/>
  <c r="AU300" i="11"/>
  <c r="CU300" i="11" s="1"/>
  <c r="AV300" i="11"/>
  <c r="CV300" i="11" s="1"/>
  <c r="AY300" i="11"/>
  <c r="CY300" i="11" s="1"/>
  <c r="AT300" i="11"/>
  <c r="CT300" i="11" s="1"/>
  <c r="AU296" i="11"/>
  <c r="CU296" i="11" s="1"/>
  <c r="AV296" i="11"/>
  <c r="CV296" i="11" s="1"/>
  <c r="AY296" i="11"/>
  <c r="CY296" i="11" s="1"/>
  <c r="AT296" i="11"/>
  <c r="CT296" i="11" s="1"/>
  <c r="AU292" i="11"/>
  <c r="CU292" i="11" s="1"/>
  <c r="AV292" i="11"/>
  <c r="CV292" i="11" s="1"/>
  <c r="AY292" i="11"/>
  <c r="CY292" i="11" s="1"/>
  <c r="AT292" i="11"/>
  <c r="CT292" i="11" s="1"/>
  <c r="AU288" i="11"/>
  <c r="CU288" i="11" s="1"/>
  <c r="AV288" i="11"/>
  <c r="CV288" i="11" s="1"/>
  <c r="AY288" i="11"/>
  <c r="CY288" i="11" s="1"/>
  <c r="AT288" i="11"/>
  <c r="CT288" i="11" s="1"/>
  <c r="AU284" i="11"/>
  <c r="CU284" i="11" s="1"/>
  <c r="AV284" i="11"/>
  <c r="CV284" i="11" s="1"/>
  <c r="AY284" i="11"/>
  <c r="CY284" i="11" s="1"/>
  <c r="AT284" i="11"/>
  <c r="CT284" i="11" s="1"/>
  <c r="AU280" i="11"/>
  <c r="CU280" i="11" s="1"/>
  <c r="AV280" i="11"/>
  <c r="CV280" i="11" s="1"/>
  <c r="AY280" i="11"/>
  <c r="CY280" i="11" s="1"/>
  <c r="AT280" i="11"/>
  <c r="CT280" i="11" s="1"/>
  <c r="AU276" i="11"/>
  <c r="CU276" i="11" s="1"/>
  <c r="AV276" i="11"/>
  <c r="CV276" i="11" s="1"/>
  <c r="AY276" i="11"/>
  <c r="CY276" i="11" s="1"/>
  <c r="AT276" i="11"/>
  <c r="CT276" i="11" s="1"/>
  <c r="AU272" i="11"/>
  <c r="CU272" i="11" s="1"/>
  <c r="AV272" i="11"/>
  <c r="CV272" i="11" s="1"/>
  <c r="AY272" i="11"/>
  <c r="CY272" i="11" s="1"/>
  <c r="AT272" i="11"/>
  <c r="CT272" i="11" s="1"/>
  <c r="AU268" i="11"/>
  <c r="CU268" i="11" s="1"/>
  <c r="AV268" i="11"/>
  <c r="CV268" i="11" s="1"/>
  <c r="AY268" i="11"/>
  <c r="CY268" i="11" s="1"/>
  <c r="AT268" i="11"/>
  <c r="CT268" i="11" s="1"/>
  <c r="AU264" i="11"/>
  <c r="CU264" i="11" s="1"/>
  <c r="AV264" i="11"/>
  <c r="CV264" i="11" s="1"/>
  <c r="AY264" i="11"/>
  <c r="CY264" i="11" s="1"/>
  <c r="AT264" i="11"/>
  <c r="CT264" i="11" s="1"/>
  <c r="AU260" i="11"/>
  <c r="CU260" i="11" s="1"/>
  <c r="AV260" i="11"/>
  <c r="CV260" i="11" s="1"/>
  <c r="AY260" i="11"/>
  <c r="CY260" i="11" s="1"/>
  <c r="AT260" i="11"/>
  <c r="CT260" i="11" s="1"/>
  <c r="AU256" i="11"/>
  <c r="CU256" i="11" s="1"/>
  <c r="AV256" i="11"/>
  <c r="CV256" i="11" s="1"/>
  <c r="AY256" i="11"/>
  <c r="CY256" i="11" s="1"/>
  <c r="AT256" i="11"/>
  <c r="CT256" i="11" s="1"/>
  <c r="AU252" i="11"/>
  <c r="CU252" i="11" s="1"/>
  <c r="AV252" i="11"/>
  <c r="CV252" i="11" s="1"/>
  <c r="AY252" i="11"/>
  <c r="CY252" i="11" s="1"/>
  <c r="AT252" i="11"/>
  <c r="CT252" i="11" s="1"/>
  <c r="AU248" i="11"/>
  <c r="CU248" i="11" s="1"/>
  <c r="AV248" i="11"/>
  <c r="CV248" i="11" s="1"/>
  <c r="AY248" i="11"/>
  <c r="CY248" i="11" s="1"/>
  <c r="AT248" i="11"/>
  <c r="CT248" i="11" s="1"/>
  <c r="AU244" i="11"/>
  <c r="CU244" i="11" s="1"/>
  <c r="AV244" i="11"/>
  <c r="CV244" i="11" s="1"/>
  <c r="AY244" i="11"/>
  <c r="CY244" i="11" s="1"/>
  <c r="AT244" i="11"/>
  <c r="CT244" i="11" s="1"/>
  <c r="AU240" i="11"/>
  <c r="CU240" i="11" s="1"/>
  <c r="AV240" i="11"/>
  <c r="CV240" i="11" s="1"/>
  <c r="AY240" i="11"/>
  <c r="CY240" i="11" s="1"/>
  <c r="AT240" i="11"/>
  <c r="CT240" i="11" s="1"/>
  <c r="AU236" i="11"/>
  <c r="CU236" i="11" s="1"/>
  <c r="AV236" i="11"/>
  <c r="CV236" i="11" s="1"/>
  <c r="AY236" i="11"/>
  <c r="CY236" i="11" s="1"/>
  <c r="AT236" i="11"/>
  <c r="CT236" i="11" s="1"/>
  <c r="AU232" i="11"/>
  <c r="CU232" i="11" s="1"/>
  <c r="AV232" i="11"/>
  <c r="CV232" i="11" s="1"/>
  <c r="AY232" i="11"/>
  <c r="CY232" i="11" s="1"/>
  <c r="AT232" i="11"/>
  <c r="CT232" i="11" s="1"/>
  <c r="AU228" i="11"/>
  <c r="CU228" i="11" s="1"/>
  <c r="AV228" i="11"/>
  <c r="CV228" i="11" s="1"/>
  <c r="AY228" i="11"/>
  <c r="CY228" i="11" s="1"/>
  <c r="AT228" i="11"/>
  <c r="CT228" i="11" s="1"/>
  <c r="AU224" i="11"/>
  <c r="CU224" i="11" s="1"/>
  <c r="AV224" i="11"/>
  <c r="CV224" i="11" s="1"/>
  <c r="AY224" i="11"/>
  <c r="CY224" i="11" s="1"/>
  <c r="AT224" i="11"/>
  <c r="CT224" i="11" s="1"/>
  <c r="AU220" i="11"/>
  <c r="CU220" i="11" s="1"/>
  <c r="AV220" i="11"/>
  <c r="CV220" i="11" s="1"/>
  <c r="AY220" i="11"/>
  <c r="CY220" i="11" s="1"/>
  <c r="AT220" i="11"/>
  <c r="CT220" i="11" s="1"/>
  <c r="AU216" i="11"/>
  <c r="CU216" i="11" s="1"/>
  <c r="AV216" i="11"/>
  <c r="CV216" i="11" s="1"/>
  <c r="AY216" i="11"/>
  <c r="CY216" i="11" s="1"/>
  <c r="AT216" i="11"/>
  <c r="CT216" i="11" s="1"/>
  <c r="AU212" i="11"/>
  <c r="CU212" i="11" s="1"/>
  <c r="AV212" i="11"/>
  <c r="CV212" i="11" s="1"/>
  <c r="AY212" i="11"/>
  <c r="CY212" i="11" s="1"/>
  <c r="AT212" i="11"/>
  <c r="CT212" i="11" s="1"/>
  <c r="AU208" i="11"/>
  <c r="CU208" i="11" s="1"/>
  <c r="AV208" i="11"/>
  <c r="CV208" i="11" s="1"/>
  <c r="AY208" i="11"/>
  <c r="CY208" i="11" s="1"/>
  <c r="AT208" i="11"/>
  <c r="CT208" i="11" s="1"/>
  <c r="AU204" i="11"/>
  <c r="CU204" i="11" s="1"/>
  <c r="AY204" i="11"/>
  <c r="CY204" i="11" s="1"/>
  <c r="AV204" i="11"/>
  <c r="CV204" i="11" s="1"/>
  <c r="AT204" i="11"/>
  <c r="CT204" i="11" s="1"/>
  <c r="AU200" i="11"/>
  <c r="CU200" i="11" s="1"/>
  <c r="AV200" i="11"/>
  <c r="CV200" i="11" s="1"/>
  <c r="AY200" i="11"/>
  <c r="CY200" i="11" s="1"/>
  <c r="AT200" i="11"/>
  <c r="CT200" i="11" s="1"/>
  <c r="AU196" i="11"/>
  <c r="CU196" i="11" s="1"/>
  <c r="AV196" i="11"/>
  <c r="CV196" i="11" s="1"/>
  <c r="AY196" i="11"/>
  <c r="CY196" i="11" s="1"/>
  <c r="AT196" i="11"/>
  <c r="CT196" i="11" s="1"/>
  <c r="AU192" i="11"/>
  <c r="CU192" i="11" s="1"/>
  <c r="AV192" i="11"/>
  <c r="CV192" i="11" s="1"/>
  <c r="AY192" i="11"/>
  <c r="CY192" i="11" s="1"/>
  <c r="AT192" i="11"/>
  <c r="CT192" i="11" s="1"/>
  <c r="AU188" i="11"/>
  <c r="CU188" i="11" s="1"/>
  <c r="AV188" i="11"/>
  <c r="CV188" i="11" s="1"/>
  <c r="AY188" i="11"/>
  <c r="CY188" i="11" s="1"/>
  <c r="AT188" i="11"/>
  <c r="CT188" i="11" s="1"/>
  <c r="AU184" i="11"/>
  <c r="CU184" i="11" s="1"/>
  <c r="AV184" i="11"/>
  <c r="CV184" i="11" s="1"/>
  <c r="AY184" i="11"/>
  <c r="CY184" i="11" s="1"/>
  <c r="AT184" i="11"/>
  <c r="CT184" i="11" s="1"/>
  <c r="AU180" i="11"/>
  <c r="CU180" i="11" s="1"/>
  <c r="AV180" i="11"/>
  <c r="CV180" i="11" s="1"/>
  <c r="AY180" i="11"/>
  <c r="CY180" i="11" s="1"/>
  <c r="AT180" i="11"/>
  <c r="CT180" i="11" s="1"/>
  <c r="AU176" i="11"/>
  <c r="CU176" i="11" s="1"/>
  <c r="AV176" i="11"/>
  <c r="CV176" i="11" s="1"/>
  <c r="AY176" i="11"/>
  <c r="CY176" i="11" s="1"/>
  <c r="AT176" i="11"/>
  <c r="CT176" i="11" s="1"/>
  <c r="AU172" i="11"/>
  <c r="CU172" i="11" s="1"/>
  <c r="AV172" i="11"/>
  <c r="CV172" i="11" s="1"/>
  <c r="AY172" i="11"/>
  <c r="CY172" i="11" s="1"/>
  <c r="AT172" i="11"/>
  <c r="CT172" i="11" s="1"/>
  <c r="AU168" i="11"/>
  <c r="CU168" i="11" s="1"/>
  <c r="AV168" i="11"/>
  <c r="CV168" i="11" s="1"/>
  <c r="AY168" i="11"/>
  <c r="CY168" i="11" s="1"/>
  <c r="AT168" i="11"/>
  <c r="CT168" i="11" s="1"/>
  <c r="AU164" i="11"/>
  <c r="CU164" i="11" s="1"/>
  <c r="AV164" i="11"/>
  <c r="CV164" i="11" s="1"/>
  <c r="AY164" i="11"/>
  <c r="CY164" i="11" s="1"/>
  <c r="AT164" i="11"/>
  <c r="CT164" i="11" s="1"/>
  <c r="AU160" i="11"/>
  <c r="CU160" i="11" s="1"/>
  <c r="AV160" i="11"/>
  <c r="CV160" i="11" s="1"/>
  <c r="AY160" i="11"/>
  <c r="CY160" i="11" s="1"/>
  <c r="AT160" i="11"/>
  <c r="CT160" i="11" s="1"/>
  <c r="AU156" i="11"/>
  <c r="CU156" i="11" s="1"/>
  <c r="AV156" i="11"/>
  <c r="CV156" i="11" s="1"/>
  <c r="AY156" i="11"/>
  <c r="CY156" i="11" s="1"/>
  <c r="AT156" i="11"/>
  <c r="CT156" i="11" s="1"/>
  <c r="AU152" i="11"/>
  <c r="CU152" i="11" s="1"/>
  <c r="AV152" i="11"/>
  <c r="CV152" i="11" s="1"/>
  <c r="AY152" i="11"/>
  <c r="CY152" i="11" s="1"/>
  <c r="AT152" i="11"/>
  <c r="CT152" i="11" s="1"/>
  <c r="AU148" i="11"/>
  <c r="CU148" i="11" s="1"/>
  <c r="AV148" i="11"/>
  <c r="CV148" i="11" s="1"/>
  <c r="AY148" i="11"/>
  <c r="CY148" i="11" s="1"/>
  <c r="AT148" i="11"/>
  <c r="CT148" i="11" s="1"/>
  <c r="AU144" i="11"/>
  <c r="CU144" i="11" s="1"/>
  <c r="AV144" i="11"/>
  <c r="CV144" i="11" s="1"/>
  <c r="AY144" i="11"/>
  <c r="CY144" i="11" s="1"/>
  <c r="AT144" i="11"/>
  <c r="CT144" i="11" s="1"/>
  <c r="AU140" i="11"/>
  <c r="CU140" i="11" s="1"/>
  <c r="AV140" i="11"/>
  <c r="CV140" i="11" s="1"/>
  <c r="AY140" i="11"/>
  <c r="CY140" i="11" s="1"/>
  <c r="AT140" i="11"/>
  <c r="CT140" i="11" s="1"/>
  <c r="AU136" i="11"/>
  <c r="CU136" i="11" s="1"/>
  <c r="AV136" i="11"/>
  <c r="CV136" i="11" s="1"/>
  <c r="AY136" i="11"/>
  <c r="CY136" i="11" s="1"/>
  <c r="AT136" i="11"/>
  <c r="CT136" i="11" s="1"/>
  <c r="AU132" i="11"/>
  <c r="CU132" i="11" s="1"/>
  <c r="AV132" i="11"/>
  <c r="CV132" i="11" s="1"/>
  <c r="AY132" i="11"/>
  <c r="CY132" i="11" s="1"/>
  <c r="AT132" i="11"/>
  <c r="CT132" i="11" s="1"/>
  <c r="AU128" i="11"/>
  <c r="CU128" i="11" s="1"/>
  <c r="AV128" i="11"/>
  <c r="CV128" i="11" s="1"/>
  <c r="AY128" i="11"/>
  <c r="CY128" i="11" s="1"/>
  <c r="AT128" i="11"/>
  <c r="CT128" i="11" s="1"/>
  <c r="AU124" i="11"/>
  <c r="CU124" i="11" s="1"/>
  <c r="AV124" i="11"/>
  <c r="CV124" i="11" s="1"/>
  <c r="AY124" i="11"/>
  <c r="CY124" i="11" s="1"/>
  <c r="AT124" i="11"/>
  <c r="CT124" i="11" s="1"/>
  <c r="AU120" i="11"/>
  <c r="CU120" i="11" s="1"/>
  <c r="AV120" i="11"/>
  <c r="CV120" i="11" s="1"/>
  <c r="AY120" i="11"/>
  <c r="CY120" i="11" s="1"/>
  <c r="AT120" i="11"/>
  <c r="CT120" i="11" s="1"/>
  <c r="AU116" i="11"/>
  <c r="CU116" i="11" s="1"/>
  <c r="AV116" i="11"/>
  <c r="CV116" i="11" s="1"/>
  <c r="AY116" i="11"/>
  <c r="CY116" i="11" s="1"/>
  <c r="AT116" i="11"/>
  <c r="CT116" i="11" s="1"/>
  <c r="AU112" i="11"/>
  <c r="CU112" i="11" s="1"/>
  <c r="AV112" i="11"/>
  <c r="CV112" i="11" s="1"/>
  <c r="AY112" i="11"/>
  <c r="CY112" i="11" s="1"/>
  <c r="AT112" i="11"/>
  <c r="CT112" i="11" s="1"/>
  <c r="AU108" i="11"/>
  <c r="CU108" i="11" s="1"/>
  <c r="AV108" i="11"/>
  <c r="CV108" i="11" s="1"/>
  <c r="AY108" i="11"/>
  <c r="CY108" i="11" s="1"/>
  <c r="AT108" i="11"/>
  <c r="CT108" i="11" s="1"/>
  <c r="AU104" i="11"/>
  <c r="CU104" i="11" s="1"/>
  <c r="AV104" i="11"/>
  <c r="CV104" i="11" s="1"/>
  <c r="AY104" i="11"/>
  <c r="CY104" i="11" s="1"/>
  <c r="AT104" i="11"/>
  <c r="CT104" i="11" s="1"/>
  <c r="AU100" i="11"/>
  <c r="CU100" i="11" s="1"/>
  <c r="AV100" i="11"/>
  <c r="CV100" i="11" s="1"/>
  <c r="AY100" i="11"/>
  <c r="CY100" i="11" s="1"/>
  <c r="AT100" i="11"/>
  <c r="CT100" i="11" s="1"/>
  <c r="AU96" i="11"/>
  <c r="CU96" i="11" s="1"/>
  <c r="AV96" i="11"/>
  <c r="CV96" i="11" s="1"/>
  <c r="AY96" i="11"/>
  <c r="CY96" i="11" s="1"/>
  <c r="AT96" i="11"/>
  <c r="CT96" i="11" s="1"/>
  <c r="AU92" i="11"/>
  <c r="CU92" i="11" s="1"/>
  <c r="AY92" i="11"/>
  <c r="CY92" i="11" s="1"/>
  <c r="AV92" i="11"/>
  <c r="CV92" i="11" s="1"/>
  <c r="AT92" i="11"/>
  <c r="CT92" i="11" s="1"/>
  <c r="AU88" i="11"/>
  <c r="CU88" i="11" s="1"/>
  <c r="AV88" i="11"/>
  <c r="CV88" i="11" s="1"/>
  <c r="AY88" i="11"/>
  <c r="CY88" i="11" s="1"/>
  <c r="AT88" i="11"/>
  <c r="CT88" i="11" s="1"/>
  <c r="AU84" i="11"/>
  <c r="CU84" i="11" s="1"/>
  <c r="AV84" i="11"/>
  <c r="CV84" i="11" s="1"/>
  <c r="AY84" i="11"/>
  <c r="CY84" i="11" s="1"/>
  <c r="AT84" i="11"/>
  <c r="CT84" i="11" s="1"/>
  <c r="AU80" i="11"/>
  <c r="CU80" i="11" s="1"/>
  <c r="AV80" i="11"/>
  <c r="CV80" i="11" s="1"/>
  <c r="AY80" i="11"/>
  <c r="CY80" i="11" s="1"/>
  <c r="AT80" i="11"/>
  <c r="CT80" i="11" s="1"/>
  <c r="AU76" i="11"/>
  <c r="CU76" i="11" s="1"/>
  <c r="AV76" i="11"/>
  <c r="CV76" i="11" s="1"/>
  <c r="AY76" i="11"/>
  <c r="CY76" i="11" s="1"/>
  <c r="AT76" i="11"/>
  <c r="CT76" i="11" s="1"/>
  <c r="AU72" i="11"/>
  <c r="CU72" i="11" s="1"/>
  <c r="AV72" i="11"/>
  <c r="CV72" i="11" s="1"/>
  <c r="AY72" i="11"/>
  <c r="CY72" i="11" s="1"/>
  <c r="AT72" i="11"/>
  <c r="CT72" i="11" s="1"/>
  <c r="AU68" i="11"/>
  <c r="CU68" i="11" s="1"/>
  <c r="AV68" i="11"/>
  <c r="CV68" i="11" s="1"/>
  <c r="AY68" i="11"/>
  <c r="CY68" i="11" s="1"/>
  <c r="AT68" i="11"/>
  <c r="CT68" i="11" s="1"/>
  <c r="AU64" i="11"/>
  <c r="CU64" i="11" s="1"/>
  <c r="AV64" i="11"/>
  <c r="CV64" i="11" s="1"/>
  <c r="AY64" i="11"/>
  <c r="CY64" i="11" s="1"/>
  <c r="AT64" i="11"/>
  <c r="CT64" i="11" s="1"/>
  <c r="AU60" i="11"/>
  <c r="CU60" i="11" s="1"/>
  <c r="AV60" i="11"/>
  <c r="CV60" i="11" s="1"/>
  <c r="AY60" i="11"/>
  <c r="CY60" i="11" s="1"/>
  <c r="AT60" i="11"/>
  <c r="CT60" i="11" s="1"/>
  <c r="AU56" i="11"/>
  <c r="CU56" i="11" s="1"/>
  <c r="AV56" i="11"/>
  <c r="CV56" i="11" s="1"/>
  <c r="AY56" i="11"/>
  <c r="CY56" i="11" s="1"/>
  <c r="AT56" i="11"/>
  <c r="CT56" i="11" s="1"/>
  <c r="AU52" i="11"/>
  <c r="CU52" i="11" s="1"/>
  <c r="AV52" i="11"/>
  <c r="CV52" i="11" s="1"/>
  <c r="AY52" i="11"/>
  <c r="CY52" i="11" s="1"/>
  <c r="AT52" i="11"/>
  <c r="CT52" i="11" s="1"/>
  <c r="AU48" i="11"/>
  <c r="CU48" i="11" s="1"/>
  <c r="AV48" i="11"/>
  <c r="CV48" i="11" s="1"/>
  <c r="AY48" i="11"/>
  <c r="CY48" i="11" s="1"/>
  <c r="AT48" i="11"/>
  <c r="CT48" i="11" s="1"/>
  <c r="AU44" i="11"/>
  <c r="CU44" i="11" s="1"/>
  <c r="AV44" i="11"/>
  <c r="CV44" i="11" s="1"/>
  <c r="AY44" i="11"/>
  <c r="CY44" i="11" s="1"/>
  <c r="AT44" i="11"/>
  <c r="CT44" i="11" s="1"/>
  <c r="AU40" i="11"/>
  <c r="CU40" i="11" s="1"/>
  <c r="AY40" i="11"/>
  <c r="CY40" i="11" s="1"/>
  <c r="AT40" i="11"/>
  <c r="CT40" i="11" s="1"/>
  <c r="AV36" i="11"/>
  <c r="CV36" i="11" s="1"/>
  <c r="AY36" i="11"/>
  <c r="CY36" i="11" s="1"/>
  <c r="AT36" i="11"/>
  <c r="CT36" i="11" s="1"/>
  <c r="AU36" i="11"/>
  <c r="CU36" i="11" s="1"/>
  <c r="AV32" i="11"/>
  <c r="CV32" i="11" s="1"/>
  <c r="AU32" i="11"/>
  <c r="CU32" i="11" s="1"/>
  <c r="AT32" i="11"/>
  <c r="CT32" i="11" s="1"/>
  <c r="AY32" i="11"/>
  <c r="CY32" i="11" s="1"/>
  <c r="AT28" i="11"/>
  <c r="CT28" i="11" s="1"/>
  <c r="AU28" i="11"/>
  <c r="CU28" i="11" s="1"/>
  <c r="AY28" i="11"/>
  <c r="CY28" i="11" s="1"/>
  <c r="AV28" i="11"/>
  <c r="CV28" i="11" s="1"/>
  <c r="AT24" i="11"/>
  <c r="CT24" i="11" s="1"/>
  <c r="AV24" i="11"/>
  <c r="CV24" i="11" s="1"/>
  <c r="AU24" i="11"/>
  <c r="CU24" i="11" s="1"/>
  <c r="AY24" i="11"/>
  <c r="CY24" i="11" s="1"/>
  <c r="AU20" i="11"/>
  <c r="CU20" i="11" s="1"/>
  <c r="AY20" i="11"/>
  <c r="CY20" i="11" s="1"/>
  <c r="AV20" i="11"/>
  <c r="CV20" i="11" s="1"/>
  <c r="AT20" i="11"/>
  <c r="CT20" i="11" s="1"/>
  <c r="AV16" i="11"/>
  <c r="CV16" i="11" s="1"/>
  <c r="AU16" i="11"/>
  <c r="CU16" i="11" s="1"/>
  <c r="AT16" i="11"/>
  <c r="CT16" i="11" s="1"/>
  <c r="AY16" i="11"/>
  <c r="CY16" i="11" s="1"/>
  <c r="AT12" i="11"/>
  <c r="CT12" i="11" s="1"/>
  <c r="AU12" i="11"/>
  <c r="CU12" i="11" s="1"/>
  <c r="AY12" i="11"/>
  <c r="CY12" i="11" s="1"/>
  <c r="AV12" i="11"/>
  <c r="CV12" i="11" s="1"/>
  <c r="AT8" i="11"/>
  <c r="CT8" i="11" s="1"/>
  <c r="AV8" i="11"/>
  <c r="CV8" i="11" s="1"/>
  <c r="AU8" i="11"/>
  <c r="CU8" i="11" s="1"/>
  <c r="AY8" i="11"/>
  <c r="CY8" i="11" s="1"/>
  <c r="AE364" i="11"/>
  <c r="CE364" i="11" s="1"/>
  <c r="AE360" i="11"/>
  <c r="CE360" i="11" s="1"/>
  <c r="AE356" i="11"/>
  <c r="CE356" i="11" s="1"/>
  <c r="AE352" i="11"/>
  <c r="CE352" i="11" s="1"/>
  <c r="AE348" i="11"/>
  <c r="CE348" i="11" s="1"/>
  <c r="AE344" i="11"/>
  <c r="CE344" i="11" s="1"/>
  <c r="AE367" i="11"/>
  <c r="CE367" i="11" s="1"/>
  <c r="AE363" i="11"/>
  <c r="CE363" i="11" s="1"/>
  <c r="AE359" i="11"/>
  <c r="CE359" i="11" s="1"/>
  <c r="AE355" i="11"/>
  <c r="CE355" i="11" s="1"/>
  <c r="AE351" i="11"/>
  <c r="CE351" i="11" s="1"/>
  <c r="AE347" i="11"/>
  <c r="CE347" i="11" s="1"/>
  <c r="AE366" i="11"/>
  <c r="CE366" i="11" s="1"/>
  <c r="AE362" i="11"/>
  <c r="CE362" i="11" s="1"/>
  <c r="AE358" i="11"/>
  <c r="CE358" i="11" s="1"/>
  <c r="AE354" i="11"/>
  <c r="CE354" i="11" s="1"/>
  <c r="AE350" i="11"/>
  <c r="CE350" i="11" s="1"/>
  <c r="AE346" i="11"/>
  <c r="CE346" i="11" s="1"/>
  <c r="AE365" i="11"/>
  <c r="CE365" i="11" s="1"/>
  <c r="AE361" i="11"/>
  <c r="CE361" i="11" s="1"/>
  <c r="AE357" i="11"/>
  <c r="CE357" i="11" s="1"/>
  <c r="AE353" i="11"/>
  <c r="CE353" i="11" s="1"/>
  <c r="AE349" i="11"/>
  <c r="CE349" i="11" s="1"/>
  <c r="AE345" i="11"/>
  <c r="CE345" i="11" s="1"/>
  <c r="AE343" i="11"/>
  <c r="CE343" i="11" s="1"/>
  <c r="AE338" i="11"/>
  <c r="CE338" i="11" s="1"/>
  <c r="AE334" i="11"/>
  <c r="CE334" i="11" s="1"/>
  <c r="AE330" i="11"/>
  <c r="CE330" i="11" s="1"/>
  <c r="AE326" i="11"/>
  <c r="CE326" i="11" s="1"/>
  <c r="AE322" i="11"/>
  <c r="CE322" i="11" s="1"/>
  <c r="AE318" i="11"/>
  <c r="CE318" i="11" s="1"/>
  <c r="AE341" i="11"/>
  <c r="CE341" i="11" s="1"/>
  <c r="AE337" i="11"/>
  <c r="CE337" i="11" s="1"/>
  <c r="AE333" i="11"/>
  <c r="CE333" i="11" s="1"/>
  <c r="AE329" i="11"/>
  <c r="CE329" i="11" s="1"/>
  <c r="AE325" i="11"/>
  <c r="CE325" i="11" s="1"/>
  <c r="AE321" i="11"/>
  <c r="CE321" i="11" s="1"/>
  <c r="AE317" i="11"/>
  <c r="CE317" i="11" s="1"/>
  <c r="AE340" i="11"/>
  <c r="CE340" i="11" s="1"/>
  <c r="AE336" i="11"/>
  <c r="CE336" i="11" s="1"/>
  <c r="AE332" i="11"/>
  <c r="CE332" i="11" s="1"/>
  <c r="AE328" i="11"/>
  <c r="CE328" i="11" s="1"/>
  <c r="AE324" i="11"/>
  <c r="CE324" i="11" s="1"/>
  <c r="AE320" i="11"/>
  <c r="CE320" i="11" s="1"/>
  <c r="AE335" i="11"/>
  <c r="CE335" i="11" s="1"/>
  <c r="AE319" i="11"/>
  <c r="CE319" i="11" s="1"/>
  <c r="AE316" i="11"/>
  <c r="CE316" i="11" s="1"/>
  <c r="AE312" i="11"/>
  <c r="CE312" i="11" s="1"/>
  <c r="AE331" i="11"/>
  <c r="CE331" i="11" s="1"/>
  <c r="AE315" i="11"/>
  <c r="CE315" i="11" s="1"/>
  <c r="AE311" i="11"/>
  <c r="CE311" i="11" s="1"/>
  <c r="AE307" i="11"/>
  <c r="CE307" i="11" s="1"/>
  <c r="AE303" i="11"/>
  <c r="CE303" i="11" s="1"/>
  <c r="AE299" i="11"/>
  <c r="CE299" i="11" s="1"/>
  <c r="AE342" i="11"/>
  <c r="CE342" i="11" s="1"/>
  <c r="AE327" i="11"/>
  <c r="CE327" i="11" s="1"/>
  <c r="AE339" i="11"/>
  <c r="CE339" i="11" s="1"/>
  <c r="AE323" i="11"/>
  <c r="CE323" i="11" s="1"/>
  <c r="AE313" i="11"/>
  <c r="CE313" i="11" s="1"/>
  <c r="AE309" i="11"/>
  <c r="CE309" i="11" s="1"/>
  <c r="AE305" i="11"/>
  <c r="CE305" i="11" s="1"/>
  <c r="AE301" i="11"/>
  <c r="CE301" i="11" s="1"/>
  <c r="AE297" i="11"/>
  <c r="CE297" i="11" s="1"/>
  <c r="AE310" i="11"/>
  <c r="CE310" i="11" s="1"/>
  <c r="AE302" i="11"/>
  <c r="CE302" i="11" s="1"/>
  <c r="AE293" i="11"/>
  <c r="CE293" i="11" s="1"/>
  <c r="AE289" i="11"/>
  <c r="CE289" i="11" s="1"/>
  <c r="AE285" i="11"/>
  <c r="CE285" i="11" s="1"/>
  <c r="AE281" i="11"/>
  <c r="CE281" i="11" s="1"/>
  <c r="AE277" i="11"/>
  <c r="CE277" i="11" s="1"/>
  <c r="AE273" i="11"/>
  <c r="CE273" i="11" s="1"/>
  <c r="AE269" i="11"/>
  <c r="CE269" i="11" s="1"/>
  <c r="AE265" i="11"/>
  <c r="CE265" i="11" s="1"/>
  <c r="AE261" i="11"/>
  <c r="CE261" i="11" s="1"/>
  <c r="AE314" i="11"/>
  <c r="CE314" i="11" s="1"/>
  <c r="AE308" i="11"/>
  <c r="CE308" i="11" s="1"/>
  <c r="AE300" i="11"/>
  <c r="CE300" i="11" s="1"/>
  <c r="AE296" i="11"/>
  <c r="CE296" i="11" s="1"/>
  <c r="AE292" i="11"/>
  <c r="CE292" i="11" s="1"/>
  <c r="AE288" i="11"/>
  <c r="CE288" i="11" s="1"/>
  <c r="AE284" i="11"/>
  <c r="CE284" i="11" s="1"/>
  <c r="AE280" i="11"/>
  <c r="CE280" i="11" s="1"/>
  <c r="AE276" i="11"/>
  <c r="CE276" i="11" s="1"/>
  <c r="AE272" i="11"/>
  <c r="CE272" i="11" s="1"/>
  <c r="AE268" i="11"/>
  <c r="CE268" i="11" s="1"/>
  <c r="AE264" i="11"/>
  <c r="CE264" i="11" s="1"/>
  <c r="AE260" i="11"/>
  <c r="CE260" i="11" s="1"/>
  <c r="AE306" i="11"/>
  <c r="CE306" i="11" s="1"/>
  <c r="AE298" i="11"/>
  <c r="CE298" i="11" s="1"/>
  <c r="AE295" i="11"/>
  <c r="CE295" i="11" s="1"/>
  <c r="AE291" i="11"/>
  <c r="CE291" i="11" s="1"/>
  <c r="AE287" i="11"/>
  <c r="CE287" i="11" s="1"/>
  <c r="AE304" i="11"/>
  <c r="CE304" i="11" s="1"/>
  <c r="AE294" i="11"/>
  <c r="CE294" i="11" s="1"/>
  <c r="AE290" i="11"/>
  <c r="CE290" i="11" s="1"/>
  <c r="AE286" i="11"/>
  <c r="CE286" i="11" s="1"/>
  <c r="AE282" i="11"/>
  <c r="CE282" i="11" s="1"/>
  <c r="AE283" i="11"/>
  <c r="CE283" i="11" s="1"/>
  <c r="AE271" i="11"/>
  <c r="CE271" i="11" s="1"/>
  <c r="AE263" i="11"/>
  <c r="CE263" i="11" s="1"/>
  <c r="AE258" i="11"/>
  <c r="CE258" i="11" s="1"/>
  <c r="AE256" i="11"/>
  <c r="CE256" i="11" s="1"/>
  <c r="AE252" i="11"/>
  <c r="CE252" i="11" s="1"/>
  <c r="AE248" i="11"/>
  <c r="CE248" i="11" s="1"/>
  <c r="AE244" i="11"/>
  <c r="CE244" i="11" s="1"/>
  <c r="AE240" i="11"/>
  <c r="CE240" i="11" s="1"/>
  <c r="AE236" i="11"/>
  <c r="CE236" i="11" s="1"/>
  <c r="AE232" i="11"/>
  <c r="CE232" i="11" s="1"/>
  <c r="AE228" i="11"/>
  <c r="CE228" i="11" s="1"/>
  <c r="AE224" i="11"/>
  <c r="CE224" i="11" s="1"/>
  <c r="AE279" i="11"/>
  <c r="CE279" i="11" s="1"/>
  <c r="AE274" i="11"/>
  <c r="CE274" i="11" s="1"/>
  <c r="AE266" i="11"/>
  <c r="CE266" i="11" s="1"/>
  <c r="AE255" i="11"/>
  <c r="CE255" i="11" s="1"/>
  <c r="AE251" i="11"/>
  <c r="CE251" i="11" s="1"/>
  <c r="AE247" i="11"/>
  <c r="CE247" i="11" s="1"/>
  <c r="AE243" i="11"/>
  <c r="CE243" i="11" s="1"/>
  <c r="AE239" i="11"/>
  <c r="CE239" i="11" s="1"/>
  <c r="AE235" i="11"/>
  <c r="CE235" i="11" s="1"/>
  <c r="AE231" i="11"/>
  <c r="CE231" i="11" s="1"/>
  <c r="AE227" i="11"/>
  <c r="CE227" i="11" s="1"/>
  <c r="AE223" i="11"/>
  <c r="CE223" i="11" s="1"/>
  <c r="AE219" i="11"/>
  <c r="CE219" i="11" s="1"/>
  <c r="AE275" i="11"/>
  <c r="CE275" i="11" s="1"/>
  <c r="AE267" i="11"/>
  <c r="CE267" i="11" s="1"/>
  <c r="AE259" i="11"/>
  <c r="CE259" i="11" s="1"/>
  <c r="AE254" i="11"/>
  <c r="CE254" i="11" s="1"/>
  <c r="AE250" i="11"/>
  <c r="CE250" i="11" s="1"/>
  <c r="AE246" i="11"/>
  <c r="CE246" i="11" s="1"/>
  <c r="AE242" i="11"/>
  <c r="CE242" i="11" s="1"/>
  <c r="AE238" i="11"/>
  <c r="CE238" i="11" s="1"/>
  <c r="AE234" i="11"/>
  <c r="CE234" i="11" s="1"/>
  <c r="AE230" i="11"/>
  <c r="CE230" i="11" s="1"/>
  <c r="AE226" i="11"/>
  <c r="CE226" i="11" s="1"/>
  <c r="AE222" i="11"/>
  <c r="CE222" i="11" s="1"/>
  <c r="AE262" i="11"/>
  <c r="CE262" i="11" s="1"/>
  <c r="AE253" i="11"/>
  <c r="CE253" i="11" s="1"/>
  <c r="AE237" i="11"/>
  <c r="CE237" i="11" s="1"/>
  <c r="AE221" i="11"/>
  <c r="CE221" i="11" s="1"/>
  <c r="AE217" i="11"/>
  <c r="CE217" i="11" s="1"/>
  <c r="AE213" i="11"/>
  <c r="CE213" i="11" s="1"/>
  <c r="AE209" i="11"/>
  <c r="CE209" i="11" s="1"/>
  <c r="AE205" i="11"/>
  <c r="CE205" i="11" s="1"/>
  <c r="AE201" i="11"/>
  <c r="CE201" i="11" s="1"/>
  <c r="AE197" i="11"/>
  <c r="CE197" i="11" s="1"/>
  <c r="AE193" i="11"/>
  <c r="CE193" i="11" s="1"/>
  <c r="AE189" i="11"/>
  <c r="CE189" i="11" s="1"/>
  <c r="AE249" i="11"/>
  <c r="CE249" i="11" s="1"/>
  <c r="AE233" i="11"/>
  <c r="CE233" i="11" s="1"/>
  <c r="AE216" i="11"/>
  <c r="CE216" i="11" s="1"/>
  <c r="AE212" i="11"/>
  <c r="CE212" i="11" s="1"/>
  <c r="AE208" i="11"/>
  <c r="CE208" i="11" s="1"/>
  <c r="AE204" i="11"/>
  <c r="CE204" i="11" s="1"/>
  <c r="AE200" i="11"/>
  <c r="CE200" i="11" s="1"/>
  <c r="AE196" i="11"/>
  <c r="CE196" i="11" s="1"/>
  <c r="AE192" i="11"/>
  <c r="CE192" i="11" s="1"/>
  <c r="AE188" i="11"/>
  <c r="CE188" i="11" s="1"/>
  <c r="AE184" i="11"/>
  <c r="CE184" i="11" s="1"/>
  <c r="AE278" i="11"/>
  <c r="CE278" i="11" s="1"/>
  <c r="AE245" i="11"/>
  <c r="CE245" i="11" s="1"/>
  <c r="AE229" i="11"/>
  <c r="CE229" i="11" s="1"/>
  <c r="AE215" i="11"/>
  <c r="CE215" i="11" s="1"/>
  <c r="AE211" i="11"/>
  <c r="CE211" i="11" s="1"/>
  <c r="AE207" i="11"/>
  <c r="CE207" i="11" s="1"/>
  <c r="AE203" i="11"/>
  <c r="CE203" i="11" s="1"/>
  <c r="AE199" i="11"/>
  <c r="CE199" i="11" s="1"/>
  <c r="AE195" i="11"/>
  <c r="CE195" i="11" s="1"/>
  <c r="AE191" i="11"/>
  <c r="CE191" i="11" s="1"/>
  <c r="AE187" i="11"/>
  <c r="CE187" i="11" s="1"/>
  <c r="AE183" i="11"/>
  <c r="CE183" i="11" s="1"/>
  <c r="AE270" i="11"/>
  <c r="CE270" i="11" s="1"/>
  <c r="AE225" i="11"/>
  <c r="CE225" i="11" s="1"/>
  <c r="AE210" i="11"/>
  <c r="CE210" i="11" s="1"/>
  <c r="AE194" i="11"/>
  <c r="CE194" i="11" s="1"/>
  <c r="AE181" i="11"/>
  <c r="CE181" i="11" s="1"/>
  <c r="AE178" i="11"/>
  <c r="CE178" i="11" s="1"/>
  <c r="AE174" i="11"/>
  <c r="CE174" i="11" s="1"/>
  <c r="AE170" i="11"/>
  <c r="CE170" i="11" s="1"/>
  <c r="AE166" i="11"/>
  <c r="CE166" i="11" s="1"/>
  <c r="AE162" i="11"/>
  <c r="CE162" i="11" s="1"/>
  <c r="AE158" i="11"/>
  <c r="CE158" i="11" s="1"/>
  <c r="AE154" i="11"/>
  <c r="CE154" i="11" s="1"/>
  <c r="AE150" i="11"/>
  <c r="CE150" i="11" s="1"/>
  <c r="AE146" i="11"/>
  <c r="CE146" i="11" s="1"/>
  <c r="AE206" i="11"/>
  <c r="CE206" i="11" s="1"/>
  <c r="AE190" i="11"/>
  <c r="CE190" i="11" s="1"/>
  <c r="AE182" i="11"/>
  <c r="CE182" i="11" s="1"/>
  <c r="AE177" i="11"/>
  <c r="CE177" i="11" s="1"/>
  <c r="AE173" i="11"/>
  <c r="CE173" i="11" s="1"/>
  <c r="AE169" i="11"/>
  <c r="CE169" i="11" s="1"/>
  <c r="AE165" i="11"/>
  <c r="CE165" i="11" s="1"/>
  <c r="AE161" i="11"/>
  <c r="CE161" i="11" s="1"/>
  <c r="AE157" i="11"/>
  <c r="CE157" i="11" s="1"/>
  <c r="AE153" i="11"/>
  <c r="CE153" i="11" s="1"/>
  <c r="AE149" i="11"/>
  <c r="CE149" i="11" s="1"/>
  <c r="AE145" i="11"/>
  <c r="CE145" i="11" s="1"/>
  <c r="AE141" i="11"/>
  <c r="CE141" i="11" s="1"/>
  <c r="AE137" i="11"/>
  <c r="CE137" i="11" s="1"/>
  <c r="AE257" i="11"/>
  <c r="CE257" i="11" s="1"/>
  <c r="AE220" i="11"/>
  <c r="CE220" i="11" s="1"/>
  <c r="AE218" i="11"/>
  <c r="CE218" i="11" s="1"/>
  <c r="AE202" i="11"/>
  <c r="CE202" i="11" s="1"/>
  <c r="AE185" i="11"/>
  <c r="CE185" i="11" s="1"/>
  <c r="AE176" i="11"/>
  <c r="CE176" i="11" s="1"/>
  <c r="AE172" i="11"/>
  <c r="CE172" i="11" s="1"/>
  <c r="AE168" i="11"/>
  <c r="CE168" i="11" s="1"/>
  <c r="AE164" i="11"/>
  <c r="CE164" i="11" s="1"/>
  <c r="AE160" i="11"/>
  <c r="CE160" i="11" s="1"/>
  <c r="AE156" i="11"/>
  <c r="CE156" i="11" s="1"/>
  <c r="AE152" i="11"/>
  <c r="CE152" i="11" s="1"/>
  <c r="AE148" i="11"/>
  <c r="CE148" i="11" s="1"/>
  <c r="AE144" i="11"/>
  <c r="CE144" i="11" s="1"/>
  <c r="AE140" i="11"/>
  <c r="CE140" i="11" s="1"/>
  <c r="AE136" i="11"/>
  <c r="CE136" i="11" s="1"/>
  <c r="AE171" i="11"/>
  <c r="CE171" i="11" s="1"/>
  <c r="AE155" i="11"/>
  <c r="CE155" i="11" s="1"/>
  <c r="AE142" i="11"/>
  <c r="CE142" i="11" s="1"/>
  <c r="AE131" i="11"/>
  <c r="CE131" i="11" s="1"/>
  <c r="AE127" i="11"/>
  <c r="CE127" i="11" s="1"/>
  <c r="AE123" i="11"/>
  <c r="CE123" i="11" s="1"/>
  <c r="AE119" i="11"/>
  <c r="CE119" i="11" s="1"/>
  <c r="AE115" i="11"/>
  <c r="CE115" i="11" s="1"/>
  <c r="AE111" i="11"/>
  <c r="CE111" i="11" s="1"/>
  <c r="AE107" i="11"/>
  <c r="CE107" i="11" s="1"/>
  <c r="AE103" i="11"/>
  <c r="CE103" i="11" s="1"/>
  <c r="AE99" i="11"/>
  <c r="CE99" i="11" s="1"/>
  <c r="AE95" i="11"/>
  <c r="CE95" i="11" s="1"/>
  <c r="AE91" i="11"/>
  <c r="CE91" i="11" s="1"/>
  <c r="AE87" i="11"/>
  <c r="CE87" i="11" s="1"/>
  <c r="AE83" i="11"/>
  <c r="CE83" i="11" s="1"/>
  <c r="AE79" i="11"/>
  <c r="CE79" i="11" s="1"/>
  <c r="AE75" i="11"/>
  <c r="CE75" i="11" s="1"/>
  <c r="AE71" i="11"/>
  <c r="CE71" i="11" s="1"/>
  <c r="AE67" i="11"/>
  <c r="CE67" i="11" s="1"/>
  <c r="AE63" i="11"/>
  <c r="CE63" i="11" s="1"/>
  <c r="AE59" i="11"/>
  <c r="CE59" i="11" s="1"/>
  <c r="AE241" i="11"/>
  <c r="CE241" i="11" s="1"/>
  <c r="AE186" i="11"/>
  <c r="CE186" i="11" s="1"/>
  <c r="AE167" i="11"/>
  <c r="CE167" i="11" s="1"/>
  <c r="AE151" i="11"/>
  <c r="CE151" i="11" s="1"/>
  <c r="AE135" i="11"/>
  <c r="CE135" i="11" s="1"/>
  <c r="AE134" i="11"/>
  <c r="CE134" i="11" s="1"/>
  <c r="AE130" i="11"/>
  <c r="CE130" i="11" s="1"/>
  <c r="AE126" i="11"/>
  <c r="CE126" i="11" s="1"/>
  <c r="AE122" i="11"/>
  <c r="CE122" i="11" s="1"/>
  <c r="AE118" i="11"/>
  <c r="CE118" i="11" s="1"/>
  <c r="AE114" i="11"/>
  <c r="CE114" i="11" s="1"/>
  <c r="AE110" i="11"/>
  <c r="CE110" i="11" s="1"/>
  <c r="AE106" i="11"/>
  <c r="CE106" i="11" s="1"/>
  <c r="AE102" i="11"/>
  <c r="CE102" i="11" s="1"/>
  <c r="AE98" i="11"/>
  <c r="CE98" i="11" s="1"/>
  <c r="AE94" i="11"/>
  <c r="CE94" i="11" s="1"/>
  <c r="AE90" i="11"/>
  <c r="CE90" i="11" s="1"/>
  <c r="AE86" i="11"/>
  <c r="CE86" i="11" s="1"/>
  <c r="AE82" i="11"/>
  <c r="CE82" i="11" s="1"/>
  <c r="AE78" i="11"/>
  <c r="CE78" i="11" s="1"/>
  <c r="AE74" i="11"/>
  <c r="CE74" i="11" s="1"/>
  <c r="AE70" i="11"/>
  <c r="CE70" i="11" s="1"/>
  <c r="AE66" i="11"/>
  <c r="CE66" i="11" s="1"/>
  <c r="AE62" i="11"/>
  <c r="CE62" i="11" s="1"/>
  <c r="AE58" i="11"/>
  <c r="CE58" i="11" s="1"/>
  <c r="AE54" i="11"/>
  <c r="CE54" i="11" s="1"/>
  <c r="AE50" i="11"/>
  <c r="CE50" i="11" s="1"/>
  <c r="AE214" i="11"/>
  <c r="CE214" i="11" s="1"/>
  <c r="AE179" i="11"/>
  <c r="CE179" i="11" s="1"/>
  <c r="AE163" i="11"/>
  <c r="CE163" i="11" s="1"/>
  <c r="AE147" i="11"/>
  <c r="CE147" i="11" s="1"/>
  <c r="AE138" i="11"/>
  <c r="CE138" i="11" s="1"/>
  <c r="AE133" i="11"/>
  <c r="CE133" i="11" s="1"/>
  <c r="AE129" i="11"/>
  <c r="CE129" i="11" s="1"/>
  <c r="AE125" i="11"/>
  <c r="CE125" i="11" s="1"/>
  <c r="AE121" i="11"/>
  <c r="CE121" i="11" s="1"/>
  <c r="AE117" i="11"/>
  <c r="CE117" i="11" s="1"/>
  <c r="AE113" i="11"/>
  <c r="CE113" i="11" s="1"/>
  <c r="AE109" i="11"/>
  <c r="CE109" i="11" s="1"/>
  <c r="AE105" i="11"/>
  <c r="CE105" i="11" s="1"/>
  <c r="AE101" i="11"/>
  <c r="CE101" i="11" s="1"/>
  <c r="AE97" i="11"/>
  <c r="CE97" i="11" s="1"/>
  <c r="AE93" i="11"/>
  <c r="CE93" i="11" s="1"/>
  <c r="AE89" i="11"/>
  <c r="CE89" i="11" s="1"/>
  <c r="AE85" i="11"/>
  <c r="CE85" i="11" s="1"/>
  <c r="AE81" i="11"/>
  <c r="CE81" i="11" s="1"/>
  <c r="AE77" i="11"/>
  <c r="CE77" i="11" s="1"/>
  <c r="AE73" i="11"/>
  <c r="CE73" i="11" s="1"/>
  <c r="AE69" i="11"/>
  <c r="CE69" i="11" s="1"/>
  <c r="AE65" i="11"/>
  <c r="CE65" i="11" s="1"/>
  <c r="AE61" i="11"/>
  <c r="CE61" i="11" s="1"/>
  <c r="AE57" i="11"/>
  <c r="CE57" i="11" s="1"/>
  <c r="AE53" i="11"/>
  <c r="CE53" i="11" s="1"/>
  <c r="AE49" i="11"/>
  <c r="CE49" i="11" s="1"/>
  <c r="AE159" i="11"/>
  <c r="CE159" i="11" s="1"/>
  <c r="AE128" i="11"/>
  <c r="CE128" i="11" s="1"/>
  <c r="AE112" i="11"/>
  <c r="CE112" i="11" s="1"/>
  <c r="AE96" i="11"/>
  <c r="CE96" i="11" s="1"/>
  <c r="AE80" i="11"/>
  <c r="CE80" i="11" s="1"/>
  <c r="AE64" i="11"/>
  <c r="CE64" i="11" s="1"/>
  <c r="AE56" i="11"/>
  <c r="CE56" i="11" s="1"/>
  <c r="AE48" i="11"/>
  <c r="CE48" i="11" s="1"/>
  <c r="AE44" i="11"/>
  <c r="CE44" i="11" s="1"/>
  <c r="AE40" i="11"/>
  <c r="CE40" i="11" s="1"/>
  <c r="AE36" i="11"/>
  <c r="CE36" i="11" s="1"/>
  <c r="AE32" i="11"/>
  <c r="CE32" i="11" s="1"/>
  <c r="AE28" i="11"/>
  <c r="CE28" i="11" s="1"/>
  <c r="AE24" i="11"/>
  <c r="CE24" i="11" s="1"/>
  <c r="AE20" i="11"/>
  <c r="CE20" i="11" s="1"/>
  <c r="AE16" i="11"/>
  <c r="CE16" i="11" s="1"/>
  <c r="AE12" i="11"/>
  <c r="CE12" i="11" s="1"/>
  <c r="AE8" i="11"/>
  <c r="CE8" i="11" s="1"/>
  <c r="AE7" i="11"/>
  <c r="CE7" i="11" s="1"/>
  <c r="AE6" i="11"/>
  <c r="CE6" i="11" s="1"/>
  <c r="AE9" i="11"/>
  <c r="CE9" i="11" s="1"/>
  <c r="AE143" i="11"/>
  <c r="CE143" i="11" s="1"/>
  <c r="AE124" i="11"/>
  <c r="CE124" i="11" s="1"/>
  <c r="AE108" i="11"/>
  <c r="CE108" i="11" s="1"/>
  <c r="AE92" i="11"/>
  <c r="CE92" i="11" s="1"/>
  <c r="AE76" i="11"/>
  <c r="CE76" i="11" s="1"/>
  <c r="AE60" i="11"/>
  <c r="CE60" i="11" s="1"/>
  <c r="AE51" i="11"/>
  <c r="CE51" i="11" s="1"/>
  <c r="AE43" i="11"/>
  <c r="CE43" i="11" s="1"/>
  <c r="AE39" i="11"/>
  <c r="CE39" i="11" s="1"/>
  <c r="AE35" i="11"/>
  <c r="CE35" i="11" s="1"/>
  <c r="AE31" i="11"/>
  <c r="CE31" i="11" s="1"/>
  <c r="AE27" i="11"/>
  <c r="CE27" i="11" s="1"/>
  <c r="AE23" i="11"/>
  <c r="CE23" i="11" s="1"/>
  <c r="AE19" i="11"/>
  <c r="CE19" i="11" s="1"/>
  <c r="AE15" i="11"/>
  <c r="CE15" i="11" s="1"/>
  <c r="AE11" i="11"/>
  <c r="CE11" i="11" s="1"/>
  <c r="AE29" i="11"/>
  <c r="CE29" i="11" s="1"/>
  <c r="AE21" i="11"/>
  <c r="CE21" i="11" s="1"/>
  <c r="AE198" i="11"/>
  <c r="CE198" i="11" s="1"/>
  <c r="AE120" i="11"/>
  <c r="CE120" i="11" s="1"/>
  <c r="AE104" i="11"/>
  <c r="CE104" i="11" s="1"/>
  <c r="AE88" i="11"/>
  <c r="CE88" i="11" s="1"/>
  <c r="AE72" i="11"/>
  <c r="CE72" i="11" s="1"/>
  <c r="AE52" i="11"/>
  <c r="CE52" i="11" s="1"/>
  <c r="AE46" i="11"/>
  <c r="CE46" i="11" s="1"/>
  <c r="AE42" i="11"/>
  <c r="CE42" i="11" s="1"/>
  <c r="AE38" i="11"/>
  <c r="CE38" i="11" s="1"/>
  <c r="AE34" i="11"/>
  <c r="CE34" i="11" s="1"/>
  <c r="AE30" i="11"/>
  <c r="CE30" i="11" s="1"/>
  <c r="AE26" i="11"/>
  <c r="CE26" i="11" s="1"/>
  <c r="AE22" i="11"/>
  <c r="CE22" i="11" s="1"/>
  <c r="AE18" i="11"/>
  <c r="CE18" i="11" s="1"/>
  <c r="AE14" i="11"/>
  <c r="CE14" i="11" s="1"/>
  <c r="AE10" i="11"/>
  <c r="CE10" i="11" s="1"/>
  <c r="AE4" i="11"/>
  <c r="CE4" i="11" s="1"/>
  <c r="AE47" i="11"/>
  <c r="CE47" i="11" s="1"/>
  <c r="AE41" i="11"/>
  <c r="CE41" i="11" s="1"/>
  <c r="AE3" i="11"/>
  <c r="CE3" i="11" s="1"/>
  <c r="AE180" i="11"/>
  <c r="CE180" i="11" s="1"/>
  <c r="AE175" i="11"/>
  <c r="CE175" i="11" s="1"/>
  <c r="AE139" i="11"/>
  <c r="CE139" i="11" s="1"/>
  <c r="AE132" i="11"/>
  <c r="CE132" i="11" s="1"/>
  <c r="AE116" i="11"/>
  <c r="CE116" i="11" s="1"/>
  <c r="AE100" i="11"/>
  <c r="CE100" i="11" s="1"/>
  <c r="AE84" i="11"/>
  <c r="CE84" i="11" s="1"/>
  <c r="AE68" i="11"/>
  <c r="CE68" i="11" s="1"/>
  <c r="AE55" i="11"/>
  <c r="CE55" i="11" s="1"/>
  <c r="AE45" i="11"/>
  <c r="CE45" i="11" s="1"/>
  <c r="AE37" i="11"/>
  <c r="CE37" i="11" s="1"/>
  <c r="AE33" i="11"/>
  <c r="CE33" i="11" s="1"/>
  <c r="AE25" i="11"/>
  <c r="CE25" i="11" s="1"/>
  <c r="AE17" i="11"/>
  <c r="CE17" i="11" s="1"/>
  <c r="AE13" i="11"/>
  <c r="CE13" i="11" s="1"/>
  <c r="AE5" i="11"/>
  <c r="CE5" i="11" s="1"/>
  <c r="AJ367" i="11"/>
  <c r="CJ367" i="11" s="1"/>
  <c r="AJ363" i="11"/>
  <c r="CJ363" i="11" s="1"/>
  <c r="AJ359" i="11"/>
  <c r="CJ359" i="11" s="1"/>
  <c r="AJ355" i="11"/>
  <c r="CJ355" i="11" s="1"/>
  <c r="AJ351" i="11"/>
  <c r="CJ351" i="11" s="1"/>
  <c r="AJ347" i="11"/>
  <c r="CJ347" i="11" s="1"/>
  <c r="AJ343" i="11"/>
  <c r="CJ343" i="11" s="1"/>
  <c r="AJ366" i="11"/>
  <c r="CJ366" i="11" s="1"/>
  <c r="AJ362" i="11"/>
  <c r="CJ362" i="11" s="1"/>
  <c r="AJ358" i="11"/>
  <c r="CJ358" i="11" s="1"/>
  <c r="AJ354" i="11"/>
  <c r="CJ354" i="11" s="1"/>
  <c r="AJ350" i="11"/>
  <c r="CJ350" i="11" s="1"/>
  <c r="AJ346" i="11"/>
  <c r="CJ346" i="11" s="1"/>
  <c r="AJ365" i="11"/>
  <c r="CJ365" i="11" s="1"/>
  <c r="AJ361" i="11"/>
  <c r="CJ361" i="11" s="1"/>
  <c r="AJ357" i="11"/>
  <c r="CJ357" i="11" s="1"/>
  <c r="AJ353" i="11"/>
  <c r="CJ353" i="11" s="1"/>
  <c r="AJ349" i="11"/>
  <c r="CJ349" i="11" s="1"/>
  <c r="AJ345" i="11"/>
  <c r="CJ345" i="11" s="1"/>
  <c r="AJ364" i="11"/>
  <c r="CJ364" i="11" s="1"/>
  <c r="AJ360" i="11"/>
  <c r="CJ360" i="11" s="1"/>
  <c r="AJ356" i="11"/>
  <c r="CJ356" i="11" s="1"/>
  <c r="AJ352" i="11"/>
  <c r="CJ352" i="11" s="1"/>
  <c r="AJ348" i="11"/>
  <c r="CJ348" i="11" s="1"/>
  <c r="AJ344" i="11"/>
  <c r="CJ344" i="11" s="1"/>
  <c r="AJ342" i="11"/>
  <c r="CJ342" i="11" s="1"/>
  <c r="AJ341" i="11"/>
  <c r="CJ341" i="11" s="1"/>
  <c r="AJ337" i="11"/>
  <c r="CJ337" i="11" s="1"/>
  <c r="AJ333" i="11"/>
  <c r="CJ333" i="11" s="1"/>
  <c r="AJ329" i="11"/>
  <c r="CJ329" i="11" s="1"/>
  <c r="AJ325" i="11"/>
  <c r="CJ325" i="11" s="1"/>
  <c r="AJ321" i="11"/>
  <c r="CJ321" i="11" s="1"/>
  <c r="AJ317" i="11"/>
  <c r="CJ317" i="11" s="1"/>
  <c r="AJ340" i="11"/>
  <c r="CJ340" i="11" s="1"/>
  <c r="AJ336" i="11"/>
  <c r="CJ336" i="11" s="1"/>
  <c r="AJ332" i="11"/>
  <c r="CJ332" i="11" s="1"/>
  <c r="AJ328" i="11"/>
  <c r="CJ328" i="11" s="1"/>
  <c r="AJ324" i="11"/>
  <c r="CJ324" i="11" s="1"/>
  <c r="AJ320" i="11"/>
  <c r="CJ320" i="11" s="1"/>
  <c r="AJ339" i="11"/>
  <c r="CJ339" i="11" s="1"/>
  <c r="AJ335" i="11"/>
  <c r="CJ335" i="11" s="1"/>
  <c r="AJ331" i="11"/>
  <c r="CJ331" i="11" s="1"/>
  <c r="AJ327" i="11"/>
  <c r="CJ327" i="11" s="1"/>
  <c r="AJ323" i="11"/>
  <c r="CJ323" i="11" s="1"/>
  <c r="AJ319" i="11"/>
  <c r="CJ319" i="11" s="1"/>
  <c r="AJ326" i="11"/>
  <c r="CJ326" i="11" s="1"/>
  <c r="AJ315" i="11"/>
  <c r="CJ315" i="11" s="1"/>
  <c r="AJ338" i="11"/>
  <c r="CJ338" i="11" s="1"/>
  <c r="AJ322" i="11"/>
  <c r="CJ322" i="11" s="1"/>
  <c r="AJ314" i="11"/>
  <c r="CJ314" i="11" s="1"/>
  <c r="AJ310" i="11"/>
  <c r="CJ310" i="11" s="1"/>
  <c r="AJ306" i="11"/>
  <c r="CJ306" i="11" s="1"/>
  <c r="AJ302" i="11"/>
  <c r="CJ302" i="11" s="1"/>
  <c r="AJ298" i="11"/>
  <c r="CJ298" i="11" s="1"/>
  <c r="AJ334" i="11"/>
  <c r="CJ334" i="11" s="1"/>
  <c r="AJ318" i="11"/>
  <c r="CJ318" i="11" s="1"/>
  <c r="AJ330" i="11"/>
  <c r="CJ330" i="11" s="1"/>
  <c r="AJ316" i="11"/>
  <c r="CJ316" i="11" s="1"/>
  <c r="AJ312" i="11"/>
  <c r="CJ312" i="11" s="1"/>
  <c r="AJ308" i="11"/>
  <c r="CJ308" i="11" s="1"/>
  <c r="AJ304" i="11"/>
  <c r="CJ304" i="11" s="1"/>
  <c r="AJ300" i="11"/>
  <c r="CJ300" i="11" s="1"/>
  <c r="AJ309" i="11"/>
  <c r="CJ309" i="11" s="1"/>
  <c r="AJ301" i="11"/>
  <c r="CJ301" i="11" s="1"/>
  <c r="AJ296" i="11"/>
  <c r="CJ296" i="11" s="1"/>
  <c r="AJ292" i="11"/>
  <c r="CJ292" i="11" s="1"/>
  <c r="AJ288" i="11"/>
  <c r="CJ288" i="11" s="1"/>
  <c r="AJ284" i="11"/>
  <c r="CJ284" i="11" s="1"/>
  <c r="AJ280" i="11"/>
  <c r="CJ280" i="11" s="1"/>
  <c r="AJ276" i="11"/>
  <c r="CJ276" i="11" s="1"/>
  <c r="AJ272" i="11"/>
  <c r="CJ272" i="11" s="1"/>
  <c r="AJ268" i="11"/>
  <c r="CJ268" i="11" s="1"/>
  <c r="AJ264" i="11"/>
  <c r="CJ264" i="11" s="1"/>
  <c r="AJ260" i="11"/>
  <c r="CJ260" i="11" s="1"/>
  <c r="AJ307" i="11"/>
  <c r="CJ307" i="11" s="1"/>
  <c r="AJ299" i="11"/>
  <c r="CJ299" i="11" s="1"/>
  <c r="AJ295" i="11"/>
  <c r="CJ295" i="11" s="1"/>
  <c r="AJ291" i="11"/>
  <c r="CJ291" i="11" s="1"/>
  <c r="AJ287" i="11"/>
  <c r="CJ287" i="11" s="1"/>
  <c r="AJ283" i="11"/>
  <c r="CJ283" i="11" s="1"/>
  <c r="AJ279" i="11"/>
  <c r="CJ279" i="11" s="1"/>
  <c r="AJ275" i="11"/>
  <c r="CJ275" i="11" s="1"/>
  <c r="AJ271" i="11"/>
  <c r="CJ271" i="11" s="1"/>
  <c r="AJ267" i="11"/>
  <c r="CJ267" i="11" s="1"/>
  <c r="AJ263" i="11"/>
  <c r="CJ263" i="11" s="1"/>
  <c r="AJ259" i="11"/>
  <c r="CJ259" i="11" s="1"/>
  <c r="AJ305" i="11"/>
  <c r="CJ305" i="11" s="1"/>
  <c r="AJ297" i="11"/>
  <c r="CJ297" i="11" s="1"/>
  <c r="AJ294" i="11"/>
  <c r="CJ294" i="11" s="1"/>
  <c r="AJ290" i="11"/>
  <c r="CJ290" i="11" s="1"/>
  <c r="AJ286" i="11"/>
  <c r="CJ286" i="11" s="1"/>
  <c r="AJ313" i="11"/>
  <c r="CJ313" i="11" s="1"/>
  <c r="AJ311" i="11"/>
  <c r="CJ311" i="11" s="1"/>
  <c r="AJ303" i="11"/>
  <c r="CJ303" i="11" s="1"/>
  <c r="AJ293" i="11"/>
  <c r="CJ293" i="11" s="1"/>
  <c r="AJ289" i="11"/>
  <c r="CJ289" i="11" s="1"/>
  <c r="AJ285" i="11"/>
  <c r="CJ285" i="11" s="1"/>
  <c r="AJ281" i="11"/>
  <c r="CJ281" i="11" s="1"/>
  <c r="AJ278" i="11"/>
  <c r="CJ278" i="11" s="1"/>
  <c r="AJ270" i="11"/>
  <c r="CJ270" i="11" s="1"/>
  <c r="AJ262" i="11"/>
  <c r="CJ262" i="11" s="1"/>
  <c r="AJ258" i="11"/>
  <c r="CJ258" i="11" s="1"/>
  <c r="AJ255" i="11"/>
  <c r="CJ255" i="11" s="1"/>
  <c r="AJ251" i="11"/>
  <c r="CJ251" i="11" s="1"/>
  <c r="AJ247" i="11"/>
  <c r="CJ247" i="11" s="1"/>
  <c r="AJ243" i="11"/>
  <c r="CJ243" i="11" s="1"/>
  <c r="AJ239" i="11"/>
  <c r="CJ239" i="11" s="1"/>
  <c r="AJ235" i="11"/>
  <c r="CJ235" i="11" s="1"/>
  <c r="AJ231" i="11"/>
  <c r="CJ231" i="11" s="1"/>
  <c r="AJ227" i="11"/>
  <c r="CJ227" i="11" s="1"/>
  <c r="AJ223" i="11"/>
  <c r="CJ223" i="11" s="1"/>
  <c r="AJ273" i="11"/>
  <c r="CJ273" i="11" s="1"/>
  <c r="AJ265" i="11"/>
  <c r="CJ265" i="11" s="1"/>
  <c r="AJ254" i="11"/>
  <c r="CJ254" i="11" s="1"/>
  <c r="AJ250" i="11"/>
  <c r="CJ250" i="11" s="1"/>
  <c r="AJ246" i="11"/>
  <c r="CJ246" i="11" s="1"/>
  <c r="AJ242" i="11"/>
  <c r="CJ242" i="11" s="1"/>
  <c r="AJ238" i="11"/>
  <c r="CJ238" i="11" s="1"/>
  <c r="AJ234" i="11"/>
  <c r="CJ234" i="11" s="1"/>
  <c r="AJ230" i="11"/>
  <c r="CJ230" i="11" s="1"/>
  <c r="AJ226" i="11"/>
  <c r="CJ226" i="11" s="1"/>
  <c r="AJ222" i="11"/>
  <c r="CJ222" i="11" s="1"/>
  <c r="AJ282" i="11"/>
  <c r="CJ282" i="11" s="1"/>
  <c r="AJ274" i="11"/>
  <c r="CJ274" i="11" s="1"/>
  <c r="AJ266" i="11"/>
  <c r="CJ266" i="11" s="1"/>
  <c r="AJ257" i="11"/>
  <c r="CJ257" i="11" s="1"/>
  <c r="AJ253" i="11"/>
  <c r="CJ253" i="11" s="1"/>
  <c r="AJ249" i="11"/>
  <c r="CJ249" i="11" s="1"/>
  <c r="AJ245" i="11"/>
  <c r="CJ245" i="11" s="1"/>
  <c r="AJ241" i="11"/>
  <c r="CJ241" i="11" s="1"/>
  <c r="AJ237" i="11"/>
  <c r="CJ237" i="11" s="1"/>
  <c r="AJ233" i="11"/>
  <c r="CJ233" i="11" s="1"/>
  <c r="AJ229" i="11"/>
  <c r="CJ229" i="11" s="1"/>
  <c r="AJ225" i="11"/>
  <c r="CJ225" i="11" s="1"/>
  <c r="AJ221" i="11"/>
  <c r="CJ221" i="11" s="1"/>
  <c r="AJ269" i="11"/>
  <c r="CJ269" i="11" s="1"/>
  <c r="AJ244" i="11"/>
  <c r="CJ244" i="11" s="1"/>
  <c r="AJ228" i="11"/>
  <c r="CJ228" i="11" s="1"/>
  <c r="AJ220" i="11"/>
  <c r="CJ220" i="11" s="1"/>
  <c r="AJ216" i="11"/>
  <c r="CJ216" i="11" s="1"/>
  <c r="AJ212" i="11"/>
  <c r="CJ212" i="11" s="1"/>
  <c r="AJ208" i="11"/>
  <c r="CJ208" i="11" s="1"/>
  <c r="AJ204" i="11"/>
  <c r="CJ204" i="11" s="1"/>
  <c r="AJ200" i="11"/>
  <c r="CJ200" i="11" s="1"/>
  <c r="AJ196" i="11"/>
  <c r="CJ196" i="11" s="1"/>
  <c r="AJ192" i="11"/>
  <c r="CJ192" i="11" s="1"/>
  <c r="AJ188" i="11"/>
  <c r="CJ188" i="11" s="1"/>
  <c r="AJ261" i="11"/>
  <c r="CJ261" i="11" s="1"/>
  <c r="AJ256" i="11"/>
  <c r="CJ256" i="11" s="1"/>
  <c r="AJ240" i="11"/>
  <c r="CJ240" i="11" s="1"/>
  <c r="AJ224" i="11"/>
  <c r="CJ224" i="11" s="1"/>
  <c r="AJ215" i="11"/>
  <c r="CJ215" i="11" s="1"/>
  <c r="AJ211" i="11"/>
  <c r="CJ211" i="11" s="1"/>
  <c r="AJ207" i="11"/>
  <c r="CJ207" i="11" s="1"/>
  <c r="AJ203" i="11"/>
  <c r="CJ203" i="11" s="1"/>
  <c r="AJ199" i="11"/>
  <c r="CJ199" i="11" s="1"/>
  <c r="AJ195" i="11"/>
  <c r="CJ195" i="11" s="1"/>
  <c r="AJ191" i="11"/>
  <c r="CJ191" i="11" s="1"/>
  <c r="AJ187" i="11"/>
  <c r="CJ187" i="11" s="1"/>
  <c r="AJ183" i="11"/>
  <c r="CJ183" i="11" s="1"/>
  <c r="AJ252" i="11"/>
  <c r="CJ252" i="11" s="1"/>
  <c r="AJ236" i="11"/>
  <c r="CJ236" i="11" s="1"/>
  <c r="AJ214" i="11"/>
  <c r="CJ214" i="11" s="1"/>
  <c r="AJ210" i="11"/>
  <c r="CJ210" i="11" s="1"/>
  <c r="AJ206" i="11"/>
  <c r="CJ206" i="11" s="1"/>
  <c r="AJ202" i="11"/>
  <c r="CJ202" i="11" s="1"/>
  <c r="AJ198" i="11"/>
  <c r="CJ198" i="11" s="1"/>
  <c r="AJ194" i="11"/>
  <c r="CJ194" i="11" s="1"/>
  <c r="AJ190" i="11"/>
  <c r="CJ190" i="11" s="1"/>
  <c r="AJ186" i="11"/>
  <c r="CJ186" i="11" s="1"/>
  <c r="AJ182" i="11"/>
  <c r="CJ182" i="11" s="1"/>
  <c r="AJ217" i="11"/>
  <c r="CJ217" i="11" s="1"/>
  <c r="AJ201" i="11"/>
  <c r="CJ201" i="11" s="1"/>
  <c r="AJ180" i="11"/>
  <c r="CJ180" i="11" s="1"/>
  <c r="AJ177" i="11"/>
  <c r="CJ177" i="11" s="1"/>
  <c r="AJ173" i="11"/>
  <c r="CJ173" i="11" s="1"/>
  <c r="AJ169" i="11"/>
  <c r="CJ169" i="11" s="1"/>
  <c r="AJ165" i="11"/>
  <c r="CJ165" i="11" s="1"/>
  <c r="AJ161" i="11"/>
  <c r="CJ161" i="11" s="1"/>
  <c r="AJ157" i="11"/>
  <c r="CJ157" i="11" s="1"/>
  <c r="AJ153" i="11"/>
  <c r="CJ153" i="11" s="1"/>
  <c r="AJ149" i="11"/>
  <c r="CJ149" i="11" s="1"/>
  <c r="AJ145" i="11"/>
  <c r="CJ145" i="11" s="1"/>
  <c r="AJ277" i="11"/>
  <c r="CJ277" i="11" s="1"/>
  <c r="AJ248" i="11"/>
  <c r="CJ248" i="11" s="1"/>
  <c r="AJ218" i="11"/>
  <c r="CJ218" i="11" s="1"/>
  <c r="AJ213" i="11"/>
  <c r="CJ213" i="11" s="1"/>
  <c r="AJ197" i="11"/>
  <c r="CJ197" i="11" s="1"/>
  <c r="AJ181" i="11"/>
  <c r="CJ181" i="11" s="1"/>
  <c r="AJ176" i="11"/>
  <c r="CJ176" i="11" s="1"/>
  <c r="AJ172" i="11"/>
  <c r="CJ172" i="11" s="1"/>
  <c r="AJ168" i="11"/>
  <c r="CJ168" i="11" s="1"/>
  <c r="AJ164" i="11"/>
  <c r="CJ164" i="11" s="1"/>
  <c r="AJ160" i="11"/>
  <c r="CJ160" i="11" s="1"/>
  <c r="AJ156" i="11"/>
  <c r="CJ156" i="11" s="1"/>
  <c r="AJ152" i="11"/>
  <c r="CJ152" i="11" s="1"/>
  <c r="AJ148" i="11"/>
  <c r="CJ148" i="11" s="1"/>
  <c r="AJ144" i="11"/>
  <c r="CJ144" i="11" s="1"/>
  <c r="AJ140" i="11"/>
  <c r="CJ140" i="11" s="1"/>
  <c r="AJ136" i="11"/>
  <c r="CJ136" i="11" s="1"/>
  <c r="AJ232" i="11"/>
  <c r="CJ232" i="11" s="1"/>
  <c r="AJ209" i="11"/>
  <c r="CJ209" i="11" s="1"/>
  <c r="AJ193" i="11"/>
  <c r="CJ193" i="11" s="1"/>
  <c r="AJ184" i="11"/>
  <c r="CJ184" i="11" s="1"/>
  <c r="AJ179" i="11"/>
  <c r="CJ179" i="11" s="1"/>
  <c r="AJ175" i="11"/>
  <c r="CJ175" i="11" s="1"/>
  <c r="AJ171" i="11"/>
  <c r="CJ171" i="11" s="1"/>
  <c r="AJ167" i="11"/>
  <c r="CJ167" i="11" s="1"/>
  <c r="AJ163" i="11"/>
  <c r="CJ163" i="11" s="1"/>
  <c r="AJ159" i="11"/>
  <c r="CJ159" i="11" s="1"/>
  <c r="AJ155" i="11"/>
  <c r="CJ155" i="11" s="1"/>
  <c r="AJ151" i="11"/>
  <c r="CJ151" i="11" s="1"/>
  <c r="AJ147" i="11"/>
  <c r="CJ147" i="11" s="1"/>
  <c r="AJ143" i="11"/>
  <c r="CJ143" i="11" s="1"/>
  <c r="AJ139" i="11"/>
  <c r="CJ139" i="11" s="1"/>
  <c r="AJ135" i="11"/>
  <c r="CJ135" i="11" s="1"/>
  <c r="AJ178" i="11"/>
  <c r="CJ178" i="11" s="1"/>
  <c r="AJ162" i="11"/>
  <c r="CJ162" i="11" s="1"/>
  <c r="AJ146" i="11"/>
  <c r="CJ146" i="11" s="1"/>
  <c r="AJ141" i="11"/>
  <c r="CJ141" i="11" s="1"/>
  <c r="AJ134" i="11"/>
  <c r="CJ134" i="11" s="1"/>
  <c r="AJ130" i="11"/>
  <c r="CJ130" i="11" s="1"/>
  <c r="AJ126" i="11"/>
  <c r="CJ126" i="11" s="1"/>
  <c r="AJ122" i="11"/>
  <c r="CJ122" i="11" s="1"/>
  <c r="AJ118" i="11"/>
  <c r="CJ118" i="11" s="1"/>
  <c r="AJ114" i="11"/>
  <c r="CJ114" i="11" s="1"/>
  <c r="AJ110" i="11"/>
  <c r="CJ110" i="11" s="1"/>
  <c r="AJ106" i="11"/>
  <c r="CJ106" i="11" s="1"/>
  <c r="AJ102" i="11"/>
  <c r="CJ102" i="11" s="1"/>
  <c r="AJ98" i="11"/>
  <c r="CJ98" i="11" s="1"/>
  <c r="AJ94" i="11"/>
  <c r="CJ94" i="11" s="1"/>
  <c r="AJ90" i="11"/>
  <c r="CJ90" i="11" s="1"/>
  <c r="AJ86" i="11"/>
  <c r="CJ86" i="11" s="1"/>
  <c r="AJ82" i="11"/>
  <c r="CJ82" i="11" s="1"/>
  <c r="AJ78" i="11"/>
  <c r="CJ78" i="11" s="1"/>
  <c r="AJ74" i="11"/>
  <c r="CJ74" i="11" s="1"/>
  <c r="AJ70" i="11"/>
  <c r="CJ70" i="11" s="1"/>
  <c r="AJ66" i="11"/>
  <c r="CJ66" i="11" s="1"/>
  <c r="AJ62" i="11"/>
  <c r="CJ62" i="11" s="1"/>
  <c r="AJ58" i="11"/>
  <c r="CJ58" i="11" s="1"/>
  <c r="AJ205" i="11"/>
  <c r="CJ205" i="11" s="1"/>
  <c r="AJ174" i="11"/>
  <c r="CJ174" i="11" s="1"/>
  <c r="AJ158" i="11"/>
  <c r="CJ158" i="11" s="1"/>
  <c r="AJ142" i="11"/>
  <c r="CJ142" i="11" s="1"/>
  <c r="AJ133" i="11"/>
  <c r="CJ133" i="11" s="1"/>
  <c r="AJ129" i="11"/>
  <c r="CJ129" i="11" s="1"/>
  <c r="AJ125" i="11"/>
  <c r="CJ125" i="11" s="1"/>
  <c r="AJ121" i="11"/>
  <c r="CJ121" i="11" s="1"/>
  <c r="AJ117" i="11"/>
  <c r="CJ117" i="11" s="1"/>
  <c r="AJ113" i="11"/>
  <c r="CJ113" i="11" s="1"/>
  <c r="AJ109" i="11"/>
  <c r="CJ109" i="11" s="1"/>
  <c r="AJ105" i="11"/>
  <c r="CJ105" i="11" s="1"/>
  <c r="AJ101" i="11"/>
  <c r="CJ101" i="11" s="1"/>
  <c r="AJ97" i="11"/>
  <c r="CJ97" i="11" s="1"/>
  <c r="AJ93" i="11"/>
  <c r="CJ93" i="11" s="1"/>
  <c r="AJ89" i="11"/>
  <c r="CJ89" i="11" s="1"/>
  <c r="AJ85" i="11"/>
  <c r="CJ85" i="11" s="1"/>
  <c r="AJ81" i="11"/>
  <c r="CJ81" i="11" s="1"/>
  <c r="AJ77" i="11"/>
  <c r="CJ77" i="11" s="1"/>
  <c r="AJ73" i="11"/>
  <c r="CJ73" i="11" s="1"/>
  <c r="AJ69" i="11"/>
  <c r="CJ69" i="11" s="1"/>
  <c r="AJ65" i="11"/>
  <c r="CJ65" i="11" s="1"/>
  <c r="AJ61" i="11"/>
  <c r="CJ61" i="11" s="1"/>
  <c r="AJ57" i="11"/>
  <c r="CJ57" i="11" s="1"/>
  <c r="AJ53" i="11"/>
  <c r="CJ53" i="11" s="1"/>
  <c r="AJ49" i="11"/>
  <c r="CJ49" i="11" s="1"/>
  <c r="AJ219" i="11"/>
  <c r="CJ219" i="11" s="1"/>
  <c r="AJ189" i="11"/>
  <c r="CJ189" i="11" s="1"/>
  <c r="AJ185" i="11"/>
  <c r="CJ185" i="11" s="1"/>
  <c r="AJ170" i="11"/>
  <c r="CJ170" i="11" s="1"/>
  <c r="AJ154" i="11"/>
  <c r="CJ154" i="11" s="1"/>
  <c r="AJ137" i="11"/>
  <c r="CJ137" i="11" s="1"/>
  <c r="AJ132" i="11"/>
  <c r="CJ132" i="11" s="1"/>
  <c r="AJ128" i="11"/>
  <c r="CJ128" i="11" s="1"/>
  <c r="AJ124" i="11"/>
  <c r="CJ124" i="11" s="1"/>
  <c r="AJ120" i="11"/>
  <c r="CJ120" i="11" s="1"/>
  <c r="AJ116" i="11"/>
  <c r="CJ116" i="11" s="1"/>
  <c r="AJ112" i="11"/>
  <c r="CJ112" i="11" s="1"/>
  <c r="AJ108" i="11"/>
  <c r="CJ108" i="11" s="1"/>
  <c r="AJ104" i="11"/>
  <c r="CJ104" i="11" s="1"/>
  <c r="AJ100" i="11"/>
  <c r="CJ100" i="11" s="1"/>
  <c r="AJ96" i="11"/>
  <c r="CJ96" i="11" s="1"/>
  <c r="AJ92" i="11"/>
  <c r="CJ92" i="11" s="1"/>
  <c r="AJ88" i="11"/>
  <c r="CJ88" i="11" s="1"/>
  <c r="AJ84" i="11"/>
  <c r="CJ84" i="11" s="1"/>
  <c r="AJ80" i="11"/>
  <c r="CJ80" i="11" s="1"/>
  <c r="AJ76" i="11"/>
  <c r="CJ76" i="11" s="1"/>
  <c r="AJ72" i="11"/>
  <c r="CJ72" i="11" s="1"/>
  <c r="AJ68" i="11"/>
  <c r="CJ68" i="11" s="1"/>
  <c r="AJ64" i="11"/>
  <c r="CJ64" i="11" s="1"/>
  <c r="AJ60" i="11"/>
  <c r="CJ60" i="11" s="1"/>
  <c r="AJ56" i="11"/>
  <c r="CJ56" i="11" s="1"/>
  <c r="AJ52" i="11"/>
  <c r="CJ52" i="11" s="1"/>
  <c r="AJ48" i="11"/>
  <c r="CJ48" i="11" s="1"/>
  <c r="AJ138" i="11"/>
  <c r="CJ138" i="11" s="1"/>
  <c r="AJ119" i="11"/>
  <c r="CJ119" i="11" s="1"/>
  <c r="AJ103" i="11"/>
  <c r="CJ103" i="11" s="1"/>
  <c r="AJ87" i="11"/>
  <c r="CJ87" i="11" s="1"/>
  <c r="AJ71" i="11"/>
  <c r="CJ71" i="11" s="1"/>
  <c r="AJ55" i="11"/>
  <c r="CJ55" i="11" s="1"/>
  <c r="AJ47" i="11"/>
  <c r="CJ47" i="11" s="1"/>
  <c r="AJ43" i="11"/>
  <c r="CJ43" i="11" s="1"/>
  <c r="AJ39" i="11"/>
  <c r="CJ39" i="11" s="1"/>
  <c r="AJ35" i="11"/>
  <c r="CJ35" i="11" s="1"/>
  <c r="AJ31" i="11"/>
  <c r="CJ31" i="11" s="1"/>
  <c r="AJ27" i="11"/>
  <c r="CJ27" i="11" s="1"/>
  <c r="AJ23" i="11"/>
  <c r="CJ23" i="11" s="1"/>
  <c r="AJ19" i="11"/>
  <c r="CJ19" i="11" s="1"/>
  <c r="AJ15" i="11"/>
  <c r="CJ15" i="11" s="1"/>
  <c r="AJ11" i="11"/>
  <c r="CJ11" i="11" s="1"/>
  <c r="AJ59" i="11"/>
  <c r="CJ59" i="11" s="1"/>
  <c r="AJ44" i="11"/>
  <c r="CJ44" i="11" s="1"/>
  <c r="AJ36" i="11"/>
  <c r="CJ36" i="11" s="1"/>
  <c r="AJ28" i="11"/>
  <c r="CJ28" i="11" s="1"/>
  <c r="AJ24" i="11"/>
  <c r="CJ24" i="11" s="1"/>
  <c r="AJ6" i="11"/>
  <c r="CJ6" i="11" s="1"/>
  <c r="AJ131" i="11"/>
  <c r="CJ131" i="11" s="1"/>
  <c r="AJ115" i="11"/>
  <c r="CJ115" i="11" s="1"/>
  <c r="AJ99" i="11"/>
  <c r="CJ99" i="11" s="1"/>
  <c r="AJ83" i="11"/>
  <c r="CJ83" i="11" s="1"/>
  <c r="AJ67" i="11"/>
  <c r="CJ67" i="11" s="1"/>
  <c r="AJ50" i="11"/>
  <c r="CJ50" i="11" s="1"/>
  <c r="AJ46" i="11"/>
  <c r="CJ46" i="11" s="1"/>
  <c r="AJ42" i="11"/>
  <c r="CJ42" i="11" s="1"/>
  <c r="AJ38" i="11"/>
  <c r="CJ38" i="11" s="1"/>
  <c r="AJ34" i="11"/>
  <c r="CJ34" i="11" s="1"/>
  <c r="AJ30" i="11"/>
  <c r="CJ30" i="11" s="1"/>
  <c r="AJ26" i="11"/>
  <c r="CJ26" i="11" s="1"/>
  <c r="AJ22" i="11"/>
  <c r="CJ22" i="11" s="1"/>
  <c r="AJ18" i="11"/>
  <c r="CJ18" i="11" s="1"/>
  <c r="AJ14" i="11"/>
  <c r="CJ14" i="11" s="1"/>
  <c r="AJ10" i="11"/>
  <c r="CJ10" i="11" s="1"/>
  <c r="AJ4" i="11"/>
  <c r="CJ4" i="11" s="1"/>
  <c r="AJ5" i="11"/>
  <c r="AJ40" i="11"/>
  <c r="CJ40" i="11" s="1"/>
  <c r="AJ7" i="11"/>
  <c r="CJ7" i="11" s="1"/>
  <c r="AJ166" i="11"/>
  <c r="CJ166" i="11" s="1"/>
  <c r="AJ127" i="11"/>
  <c r="CJ127" i="11" s="1"/>
  <c r="AJ111" i="11"/>
  <c r="CJ111" i="11" s="1"/>
  <c r="AJ95" i="11"/>
  <c r="CJ95" i="11" s="1"/>
  <c r="AJ79" i="11"/>
  <c r="CJ79" i="11" s="1"/>
  <c r="AJ63" i="11"/>
  <c r="CJ63" i="11" s="1"/>
  <c r="AJ51" i="11"/>
  <c r="CJ51" i="11" s="1"/>
  <c r="AJ45" i="11"/>
  <c r="CJ45" i="11" s="1"/>
  <c r="AJ41" i="11"/>
  <c r="CJ41" i="11" s="1"/>
  <c r="AJ37" i="11"/>
  <c r="CJ37" i="11" s="1"/>
  <c r="AJ33" i="11"/>
  <c r="CJ33" i="11" s="1"/>
  <c r="AJ29" i="11"/>
  <c r="CJ29" i="11" s="1"/>
  <c r="AJ25" i="11"/>
  <c r="CJ25" i="11" s="1"/>
  <c r="AJ21" i="11"/>
  <c r="CJ21" i="11" s="1"/>
  <c r="AJ17" i="11"/>
  <c r="CJ17" i="11" s="1"/>
  <c r="AJ13" i="11"/>
  <c r="CJ13" i="11" s="1"/>
  <c r="AJ9" i="11"/>
  <c r="CJ9" i="11" s="1"/>
  <c r="AJ3" i="11"/>
  <c r="CJ3" i="11" s="1"/>
  <c r="AJ32" i="11"/>
  <c r="CJ32" i="11" s="1"/>
  <c r="AJ20" i="11"/>
  <c r="CJ20" i="11" s="1"/>
  <c r="AJ16" i="11"/>
  <c r="CJ16" i="11" s="1"/>
  <c r="AJ12" i="11"/>
  <c r="CJ12" i="11" s="1"/>
  <c r="AJ8" i="11"/>
  <c r="CJ8" i="11" s="1"/>
  <c r="AJ150" i="11"/>
  <c r="CJ150" i="11" s="1"/>
  <c r="AJ123" i="11"/>
  <c r="CJ123" i="11" s="1"/>
  <c r="AJ107" i="11"/>
  <c r="CJ107" i="11" s="1"/>
  <c r="AJ91" i="11"/>
  <c r="CJ91" i="11" s="1"/>
  <c r="AJ75" i="11"/>
  <c r="CJ75" i="11" s="1"/>
  <c r="AJ54" i="11"/>
  <c r="CJ54" i="11" s="1"/>
  <c r="AN3" i="11"/>
  <c r="CN3" i="11" s="1"/>
  <c r="AM3" i="11"/>
  <c r="CM3" i="11" s="1"/>
  <c r="AN366" i="11"/>
  <c r="CN366" i="11" s="1"/>
  <c r="AM366" i="11"/>
  <c r="CM366" i="11" s="1"/>
  <c r="AN362" i="11"/>
  <c r="CN362" i="11" s="1"/>
  <c r="AM362" i="11"/>
  <c r="CM362" i="11" s="1"/>
  <c r="AN358" i="11"/>
  <c r="CN358" i="11" s="1"/>
  <c r="AM358" i="11"/>
  <c r="CM358" i="11" s="1"/>
  <c r="AN354" i="11"/>
  <c r="CN354" i="11" s="1"/>
  <c r="AM354" i="11"/>
  <c r="CM354" i="11" s="1"/>
  <c r="AN350" i="11"/>
  <c r="CN350" i="11" s="1"/>
  <c r="AM350" i="11"/>
  <c r="CM350" i="11" s="1"/>
  <c r="AN346" i="11"/>
  <c r="CN346" i="11" s="1"/>
  <c r="AM346" i="11"/>
  <c r="CM346" i="11" s="1"/>
  <c r="AN342" i="11"/>
  <c r="CN342" i="11" s="1"/>
  <c r="AM342" i="11"/>
  <c r="CM342" i="11" s="1"/>
  <c r="AM338" i="11"/>
  <c r="CM338" i="11" s="1"/>
  <c r="AN338" i="11"/>
  <c r="CN338" i="11" s="1"/>
  <c r="AM334" i="11"/>
  <c r="CM334" i="11" s="1"/>
  <c r="AN334" i="11"/>
  <c r="CN334" i="11" s="1"/>
  <c r="AM330" i="11"/>
  <c r="CM330" i="11" s="1"/>
  <c r="AN330" i="11"/>
  <c r="CN330" i="11" s="1"/>
  <c r="AM326" i="11"/>
  <c r="CM326" i="11" s="1"/>
  <c r="AN326" i="11"/>
  <c r="CN326" i="11" s="1"/>
  <c r="AM322" i="11"/>
  <c r="CM322" i="11" s="1"/>
  <c r="AN322" i="11"/>
  <c r="CN322" i="11" s="1"/>
  <c r="AM318" i="11"/>
  <c r="CM318" i="11" s="1"/>
  <c r="AN318" i="11"/>
  <c r="CN318" i="11" s="1"/>
  <c r="AN314" i="11"/>
  <c r="CN314" i="11" s="1"/>
  <c r="AM314" i="11"/>
  <c r="CM314" i="11" s="1"/>
  <c r="AN310" i="11"/>
  <c r="CN310" i="11" s="1"/>
  <c r="AM310" i="11"/>
  <c r="CM310" i="11" s="1"/>
  <c r="AN306" i="11"/>
  <c r="CN306" i="11" s="1"/>
  <c r="AM306" i="11"/>
  <c r="CM306" i="11" s="1"/>
  <c r="AN302" i="11"/>
  <c r="CN302" i="11" s="1"/>
  <c r="AM302" i="11"/>
  <c r="CM302" i="11" s="1"/>
  <c r="AN298" i="11"/>
  <c r="CN298" i="11" s="1"/>
  <c r="AM298" i="11"/>
  <c r="CM298" i="11" s="1"/>
  <c r="AN294" i="11"/>
  <c r="CN294" i="11" s="1"/>
  <c r="AM294" i="11"/>
  <c r="CM294" i="11" s="1"/>
  <c r="AN290" i="11"/>
  <c r="CN290" i="11" s="1"/>
  <c r="AM290" i="11"/>
  <c r="CM290" i="11" s="1"/>
  <c r="AN286" i="11"/>
  <c r="CN286" i="11" s="1"/>
  <c r="AM286" i="11"/>
  <c r="CM286" i="11" s="1"/>
  <c r="AM282" i="11"/>
  <c r="CM282" i="11" s="1"/>
  <c r="AN282" i="11"/>
  <c r="CN282" i="11" s="1"/>
  <c r="AN278" i="11"/>
  <c r="CN278" i="11" s="1"/>
  <c r="AM278" i="11"/>
  <c r="CM278" i="11" s="1"/>
  <c r="AN274" i="11"/>
  <c r="CN274" i="11" s="1"/>
  <c r="AM274" i="11"/>
  <c r="CM274" i="11" s="1"/>
  <c r="AN270" i="11"/>
  <c r="CN270" i="11" s="1"/>
  <c r="AM270" i="11"/>
  <c r="CM270" i="11" s="1"/>
  <c r="AN266" i="11"/>
  <c r="CN266" i="11" s="1"/>
  <c r="AM266" i="11"/>
  <c r="CM266" i="11" s="1"/>
  <c r="AN262" i="11"/>
  <c r="CN262" i="11" s="1"/>
  <c r="AM262" i="11"/>
  <c r="CM262" i="11" s="1"/>
  <c r="AN258" i="11"/>
  <c r="CN258" i="11" s="1"/>
  <c r="AM258" i="11"/>
  <c r="CM258" i="11" s="1"/>
  <c r="AN254" i="11"/>
  <c r="CN254" i="11" s="1"/>
  <c r="AM254" i="11"/>
  <c r="CM254" i="11" s="1"/>
  <c r="AN250" i="11"/>
  <c r="CN250" i="11" s="1"/>
  <c r="AM250" i="11"/>
  <c r="CM250" i="11" s="1"/>
  <c r="AN246" i="11"/>
  <c r="CN246" i="11" s="1"/>
  <c r="AM246" i="11"/>
  <c r="CM246" i="11" s="1"/>
  <c r="AN242" i="11"/>
  <c r="CN242" i="11" s="1"/>
  <c r="AM242" i="11"/>
  <c r="CM242" i="11" s="1"/>
  <c r="AN238" i="11"/>
  <c r="CN238" i="11" s="1"/>
  <c r="AM238" i="11"/>
  <c r="CM238" i="11" s="1"/>
  <c r="AN234" i="11"/>
  <c r="CN234" i="11" s="1"/>
  <c r="AM234" i="11"/>
  <c r="CM234" i="11" s="1"/>
  <c r="AN230" i="11"/>
  <c r="CN230" i="11" s="1"/>
  <c r="AM230" i="11"/>
  <c r="CM230" i="11" s="1"/>
  <c r="AN226" i="11"/>
  <c r="CN226" i="11" s="1"/>
  <c r="AM226" i="11"/>
  <c r="CM226" i="11" s="1"/>
  <c r="AN222" i="11"/>
  <c r="CN222" i="11" s="1"/>
  <c r="AM222" i="11"/>
  <c r="CM222" i="11" s="1"/>
  <c r="AM218" i="11"/>
  <c r="CM218" i="11" s="1"/>
  <c r="AN218" i="11"/>
  <c r="CN218" i="11" s="1"/>
  <c r="AN214" i="11"/>
  <c r="CN214" i="11" s="1"/>
  <c r="AM214" i="11"/>
  <c r="CM214" i="11" s="1"/>
  <c r="AN210" i="11"/>
  <c r="CN210" i="11" s="1"/>
  <c r="AM210" i="11"/>
  <c r="CM210" i="11" s="1"/>
  <c r="AN206" i="11"/>
  <c r="CN206" i="11" s="1"/>
  <c r="AM206" i="11"/>
  <c r="CM206" i="11" s="1"/>
  <c r="AN202" i="11"/>
  <c r="CN202" i="11" s="1"/>
  <c r="AM202" i="11"/>
  <c r="CM202" i="11" s="1"/>
  <c r="AN198" i="11"/>
  <c r="CN198" i="11" s="1"/>
  <c r="AM198" i="11"/>
  <c r="CM198" i="11" s="1"/>
  <c r="AN194" i="11"/>
  <c r="CN194" i="11" s="1"/>
  <c r="AM194" i="11"/>
  <c r="CM194" i="11" s="1"/>
  <c r="AN190" i="11"/>
  <c r="CN190" i="11" s="1"/>
  <c r="AM190" i="11"/>
  <c r="CM190" i="11" s="1"/>
  <c r="AN186" i="11"/>
  <c r="CN186" i="11" s="1"/>
  <c r="AM186" i="11"/>
  <c r="CM186" i="11" s="1"/>
  <c r="AN182" i="11"/>
  <c r="CN182" i="11" s="1"/>
  <c r="AM182" i="11"/>
  <c r="CM182" i="11" s="1"/>
  <c r="AM178" i="11"/>
  <c r="CM178" i="11" s="1"/>
  <c r="AN178" i="11"/>
  <c r="CN178" i="11" s="1"/>
  <c r="AM174" i="11"/>
  <c r="CM174" i="11" s="1"/>
  <c r="AN174" i="11"/>
  <c r="CN174" i="11" s="1"/>
  <c r="AM170" i="11"/>
  <c r="CM170" i="11" s="1"/>
  <c r="AN170" i="11"/>
  <c r="CN170" i="11" s="1"/>
  <c r="AM166" i="11"/>
  <c r="CM166" i="11" s="1"/>
  <c r="AN166" i="11"/>
  <c r="CN166" i="11" s="1"/>
  <c r="AM162" i="11"/>
  <c r="CM162" i="11" s="1"/>
  <c r="AN162" i="11"/>
  <c r="CN162" i="11" s="1"/>
  <c r="AM158" i="11"/>
  <c r="CM158" i="11" s="1"/>
  <c r="AN158" i="11"/>
  <c r="CN158" i="11" s="1"/>
  <c r="AM154" i="11"/>
  <c r="CM154" i="11" s="1"/>
  <c r="AN154" i="11"/>
  <c r="CN154" i="11" s="1"/>
  <c r="AM150" i="11"/>
  <c r="CM150" i="11" s="1"/>
  <c r="AN150" i="11"/>
  <c r="CN150" i="11" s="1"/>
  <c r="AM146" i="11"/>
  <c r="CM146" i="11" s="1"/>
  <c r="AN146" i="11"/>
  <c r="CN146" i="11" s="1"/>
  <c r="AM142" i="11"/>
  <c r="CM142" i="11" s="1"/>
  <c r="AN142" i="11"/>
  <c r="CN142" i="11" s="1"/>
  <c r="AN138" i="11"/>
  <c r="CN138" i="11" s="1"/>
  <c r="AM138" i="11"/>
  <c r="CM138" i="11" s="1"/>
  <c r="AN134" i="11"/>
  <c r="CN134" i="11" s="1"/>
  <c r="AM134" i="11"/>
  <c r="CM134" i="11" s="1"/>
  <c r="AN130" i="11"/>
  <c r="CN130" i="11" s="1"/>
  <c r="AM130" i="11"/>
  <c r="CM130" i="11" s="1"/>
  <c r="AN126" i="11"/>
  <c r="CN126" i="11" s="1"/>
  <c r="AM126" i="11"/>
  <c r="CM126" i="11" s="1"/>
  <c r="AN122" i="11"/>
  <c r="CN122" i="11" s="1"/>
  <c r="AM122" i="11"/>
  <c r="CM122" i="11" s="1"/>
  <c r="AN118" i="11"/>
  <c r="CN118" i="11" s="1"/>
  <c r="AM118" i="11"/>
  <c r="CM118" i="11" s="1"/>
  <c r="AN114" i="11"/>
  <c r="CN114" i="11" s="1"/>
  <c r="AM114" i="11"/>
  <c r="CM114" i="11" s="1"/>
  <c r="AN110" i="11"/>
  <c r="CN110" i="11" s="1"/>
  <c r="AM110" i="11"/>
  <c r="CM110" i="11" s="1"/>
  <c r="AN106" i="11"/>
  <c r="CN106" i="11" s="1"/>
  <c r="AM106" i="11"/>
  <c r="CM106" i="11" s="1"/>
  <c r="AN102" i="11"/>
  <c r="CN102" i="11" s="1"/>
  <c r="AM102" i="11"/>
  <c r="CM102" i="11" s="1"/>
  <c r="AN98" i="11"/>
  <c r="CN98" i="11" s="1"/>
  <c r="AM98" i="11"/>
  <c r="CM98" i="11" s="1"/>
  <c r="AN94" i="11"/>
  <c r="CN94" i="11" s="1"/>
  <c r="AM94" i="11"/>
  <c r="CM94" i="11" s="1"/>
  <c r="AN90" i="11"/>
  <c r="CN90" i="11" s="1"/>
  <c r="AM90" i="11"/>
  <c r="CM90" i="11" s="1"/>
  <c r="AN86" i="11"/>
  <c r="CN86" i="11" s="1"/>
  <c r="AM86" i="11"/>
  <c r="CM86" i="11" s="1"/>
  <c r="AN82" i="11"/>
  <c r="CN82" i="11" s="1"/>
  <c r="AM82" i="11"/>
  <c r="CM82" i="11" s="1"/>
  <c r="AN78" i="11"/>
  <c r="CN78" i="11" s="1"/>
  <c r="AM78" i="11"/>
  <c r="CM78" i="11" s="1"/>
  <c r="AN74" i="11"/>
  <c r="CN74" i="11" s="1"/>
  <c r="AM74" i="11"/>
  <c r="CM74" i="11" s="1"/>
  <c r="AN70" i="11"/>
  <c r="CN70" i="11" s="1"/>
  <c r="AM70" i="11"/>
  <c r="CM70" i="11" s="1"/>
  <c r="AN66" i="11"/>
  <c r="CN66" i="11" s="1"/>
  <c r="AM66" i="11"/>
  <c r="CM66" i="11" s="1"/>
  <c r="AN62" i="11"/>
  <c r="CN62" i="11" s="1"/>
  <c r="AM62" i="11"/>
  <c r="CM62" i="11" s="1"/>
  <c r="AN58" i="11"/>
  <c r="CN58" i="11" s="1"/>
  <c r="AM58" i="11"/>
  <c r="CM58" i="11" s="1"/>
  <c r="AM54" i="11"/>
  <c r="CM54" i="11" s="1"/>
  <c r="AN54" i="11"/>
  <c r="CN54" i="11" s="1"/>
  <c r="AM50" i="11"/>
  <c r="CM50" i="11" s="1"/>
  <c r="AN50" i="11"/>
  <c r="CN50" i="11" s="1"/>
  <c r="AN46" i="11"/>
  <c r="CN46" i="11" s="1"/>
  <c r="AM46" i="11"/>
  <c r="CM46" i="11" s="1"/>
  <c r="AN42" i="11"/>
  <c r="CN42" i="11" s="1"/>
  <c r="AM42" i="11"/>
  <c r="CM42" i="11" s="1"/>
  <c r="AN38" i="11"/>
  <c r="CN38" i="11" s="1"/>
  <c r="AM38" i="11"/>
  <c r="CM38" i="11" s="1"/>
  <c r="AN34" i="11"/>
  <c r="CN34" i="11" s="1"/>
  <c r="AM34" i="11"/>
  <c r="CM34" i="11" s="1"/>
  <c r="AN30" i="11"/>
  <c r="CN30" i="11" s="1"/>
  <c r="AM30" i="11"/>
  <c r="CM30" i="11" s="1"/>
  <c r="AN26" i="11"/>
  <c r="CN26" i="11" s="1"/>
  <c r="AM26" i="11"/>
  <c r="CM26" i="11" s="1"/>
  <c r="AN22" i="11"/>
  <c r="CN22" i="11" s="1"/>
  <c r="AM22" i="11"/>
  <c r="CM22" i="11" s="1"/>
  <c r="AN18" i="11"/>
  <c r="CN18" i="11" s="1"/>
  <c r="AM18" i="11"/>
  <c r="CM18" i="11" s="1"/>
  <c r="AN14" i="11"/>
  <c r="CN14" i="11" s="1"/>
  <c r="AM14" i="11"/>
  <c r="CM14" i="11" s="1"/>
  <c r="AN10" i="11"/>
  <c r="CN10" i="11" s="1"/>
  <c r="AM10" i="11"/>
  <c r="CM10" i="11" s="1"/>
  <c r="AM6" i="11"/>
  <c r="CM6" i="11" s="1"/>
  <c r="AN6" i="11"/>
  <c r="CN6" i="11" s="1"/>
  <c r="AY367" i="11"/>
  <c r="CY367" i="11" s="1"/>
  <c r="AU367" i="11"/>
  <c r="CU367" i="11" s="1"/>
  <c r="AR367" i="11"/>
  <c r="CR367" i="11" s="1"/>
  <c r="AV367" i="11"/>
  <c r="CV367" i="11" s="1"/>
  <c r="AW367" i="11"/>
  <c r="CW367" i="11" s="1"/>
  <c r="AT367" i="11"/>
  <c r="CT367" i="11" s="1"/>
  <c r="AY363" i="11"/>
  <c r="CY363" i="11" s="1"/>
  <c r="AU363" i="11"/>
  <c r="CU363" i="11" s="1"/>
  <c r="AR363" i="11"/>
  <c r="CR363" i="11" s="1"/>
  <c r="AV363" i="11"/>
  <c r="CV363" i="11" s="1"/>
  <c r="AT363" i="11"/>
  <c r="CT363" i="11" s="1"/>
  <c r="AY359" i="11"/>
  <c r="CY359" i="11" s="1"/>
  <c r="AU359" i="11"/>
  <c r="CU359" i="11" s="1"/>
  <c r="AR359" i="11"/>
  <c r="CR359" i="11" s="1"/>
  <c r="AV359" i="11"/>
  <c r="CV359" i="11" s="1"/>
  <c r="AW359" i="11"/>
  <c r="CW359" i="11" s="1"/>
  <c r="AT359" i="11"/>
  <c r="CT359" i="11" s="1"/>
  <c r="AY355" i="11"/>
  <c r="CY355" i="11" s="1"/>
  <c r="AU355" i="11"/>
  <c r="CU355" i="11" s="1"/>
  <c r="AR355" i="11"/>
  <c r="CR355" i="11" s="1"/>
  <c r="AV355" i="11"/>
  <c r="CV355" i="11" s="1"/>
  <c r="AT355" i="11"/>
  <c r="CT355" i="11" s="1"/>
  <c r="AY351" i="11"/>
  <c r="CY351" i="11" s="1"/>
  <c r="AU351" i="11"/>
  <c r="CU351" i="11" s="1"/>
  <c r="AR351" i="11"/>
  <c r="CR351" i="11" s="1"/>
  <c r="AV351" i="11"/>
  <c r="CV351" i="11" s="1"/>
  <c r="AW351" i="11"/>
  <c r="CW351" i="11" s="1"/>
  <c r="AT351" i="11"/>
  <c r="CT351" i="11" s="1"/>
  <c r="AY347" i="11"/>
  <c r="CY347" i="11" s="1"/>
  <c r="AU347" i="11"/>
  <c r="CU347" i="11" s="1"/>
  <c r="AR347" i="11"/>
  <c r="CR347" i="11" s="1"/>
  <c r="AV347" i="11"/>
  <c r="CV347" i="11" s="1"/>
  <c r="AT347" i="11"/>
  <c r="CT347" i="11" s="1"/>
  <c r="AU343" i="11"/>
  <c r="CU343" i="11" s="1"/>
  <c r="AY343" i="11"/>
  <c r="CY343" i="11" s="1"/>
  <c r="AV343" i="11"/>
  <c r="CV343" i="11" s="1"/>
  <c r="AR343" i="11"/>
  <c r="CR343" i="11" s="1"/>
  <c r="AW343" i="11"/>
  <c r="CW343" i="11" s="1"/>
  <c r="AT343" i="11"/>
  <c r="CT343" i="11" s="1"/>
  <c r="AU339" i="11"/>
  <c r="CU339" i="11" s="1"/>
  <c r="AR339" i="11"/>
  <c r="CR339" i="11" s="1"/>
  <c r="AV339" i="11"/>
  <c r="CV339" i="11" s="1"/>
  <c r="AY339" i="11"/>
  <c r="CY339" i="11" s="1"/>
  <c r="AT339" i="11"/>
  <c r="CT339" i="11" s="1"/>
  <c r="AU335" i="11"/>
  <c r="CU335" i="11" s="1"/>
  <c r="AR335" i="11"/>
  <c r="CR335" i="11" s="1"/>
  <c r="AY335" i="11"/>
  <c r="CY335" i="11" s="1"/>
  <c r="AV335" i="11"/>
  <c r="CV335" i="11" s="1"/>
  <c r="AW335" i="11"/>
  <c r="CW335" i="11" s="1"/>
  <c r="AT335" i="11"/>
  <c r="CT335" i="11" s="1"/>
  <c r="AU331" i="11"/>
  <c r="CU331" i="11" s="1"/>
  <c r="AR331" i="11"/>
  <c r="CR331" i="11" s="1"/>
  <c r="AY331" i="11"/>
  <c r="CY331" i="11" s="1"/>
  <c r="AV331" i="11"/>
  <c r="CV331" i="11" s="1"/>
  <c r="AT331" i="11"/>
  <c r="CT331" i="11" s="1"/>
  <c r="AU327" i="11"/>
  <c r="CU327" i="11" s="1"/>
  <c r="AR327" i="11"/>
  <c r="CR327" i="11" s="1"/>
  <c r="AY327" i="11"/>
  <c r="CY327" i="11" s="1"/>
  <c r="AV327" i="11"/>
  <c r="CV327" i="11" s="1"/>
  <c r="AW327" i="11"/>
  <c r="CW327" i="11" s="1"/>
  <c r="AT327" i="11"/>
  <c r="CT327" i="11" s="1"/>
  <c r="AU323" i="11"/>
  <c r="CU323" i="11" s="1"/>
  <c r="AR323" i="11"/>
  <c r="CR323" i="11" s="1"/>
  <c r="AY323" i="11"/>
  <c r="CY323" i="11" s="1"/>
  <c r="AV323" i="11"/>
  <c r="CV323" i="11" s="1"/>
  <c r="AT323" i="11"/>
  <c r="CT323" i="11" s="1"/>
  <c r="AU319" i="11"/>
  <c r="CU319" i="11" s="1"/>
  <c r="AR319" i="11"/>
  <c r="CR319" i="11" s="1"/>
  <c r="AY319" i="11"/>
  <c r="CY319" i="11" s="1"/>
  <c r="AV319" i="11"/>
  <c r="CV319" i="11" s="1"/>
  <c r="AW319" i="11"/>
  <c r="CW319" i="11" s="1"/>
  <c r="AT319" i="11"/>
  <c r="CT319" i="11" s="1"/>
  <c r="AU315" i="11"/>
  <c r="CU315" i="11" s="1"/>
  <c r="AV315" i="11"/>
  <c r="CV315" i="11" s="1"/>
  <c r="AR315" i="11"/>
  <c r="CR315" i="11" s="1"/>
  <c r="AY315" i="11"/>
  <c r="CY315" i="11" s="1"/>
  <c r="AT315" i="11"/>
  <c r="CT315" i="11" s="1"/>
  <c r="AU311" i="11"/>
  <c r="CU311" i="11" s="1"/>
  <c r="AR311" i="11"/>
  <c r="CR311" i="11" s="1"/>
  <c r="AV311" i="11"/>
  <c r="CV311" i="11" s="1"/>
  <c r="AY311" i="11"/>
  <c r="CY311" i="11" s="1"/>
  <c r="AW311" i="11"/>
  <c r="CW311" i="11" s="1"/>
  <c r="AT311" i="11"/>
  <c r="CT311" i="11" s="1"/>
  <c r="AU307" i="11"/>
  <c r="CU307" i="11" s="1"/>
  <c r="AR307" i="11"/>
  <c r="CR307" i="11" s="1"/>
  <c r="AV307" i="11"/>
  <c r="CV307" i="11" s="1"/>
  <c r="AY307" i="11"/>
  <c r="CY307" i="11" s="1"/>
  <c r="AT307" i="11"/>
  <c r="CT307" i="11" s="1"/>
  <c r="AU303" i="11"/>
  <c r="CU303" i="11" s="1"/>
  <c r="AR303" i="11"/>
  <c r="CR303" i="11" s="1"/>
  <c r="AV303" i="11"/>
  <c r="CV303" i="11" s="1"/>
  <c r="AW303" i="11"/>
  <c r="CW303" i="11" s="1"/>
  <c r="AY303" i="11"/>
  <c r="CY303" i="11" s="1"/>
  <c r="AT303" i="11"/>
  <c r="CT303" i="11" s="1"/>
  <c r="AU299" i="11"/>
  <c r="CU299" i="11" s="1"/>
  <c r="AR299" i="11"/>
  <c r="CR299" i="11" s="1"/>
  <c r="AV299" i="11"/>
  <c r="CV299" i="11" s="1"/>
  <c r="AY299" i="11"/>
  <c r="CY299" i="11" s="1"/>
  <c r="AT299" i="11"/>
  <c r="CT299" i="11" s="1"/>
  <c r="AU295" i="11"/>
  <c r="CU295" i="11" s="1"/>
  <c r="AR295" i="11"/>
  <c r="CR295" i="11" s="1"/>
  <c r="AV295" i="11"/>
  <c r="CV295" i="11" s="1"/>
  <c r="AY295" i="11"/>
  <c r="CY295" i="11" s="1"/>
  <c r="AW295" i="11"/>
  <c r="CW295" i="11" s="1"/>
  <c r="AT295" i="11"/>
  <c r="CT295" i="11" s="1"/>
  <c r="AU291" i="11"/>
  <c r="CU291" i="11" s="1"/>
  <c r="AR291" i="11"/>
  <c r="CR291" i="11" s="1"/>
  <c r="AV291" i="11"/>
  <c r="CV291" i="11" s="1"/>
  <c r="AY291" i="11"/>
  <c r="CY291" i="11" s="1"/>
  <c r="AT291" i="11"/>
  <c r="CT291" i="11" s="1"/>
  <c r="AU287" i="11"/>
  <c r="CU287" i="11" s="1"/>
  <c r="AV287" i="11"/>
  <c r="CV287" i="11" s="1"/>
  <c r="AR287" i="11"/>
  <c r="CR287" i="11" s="1"/>
  <c r="AW287" i="11"/>
  <c r="CW287" i="11" s="1"/>
  <c r="AY287" i="11"/>
  <c r="CY287" i="11" s="1"/>
  <c r="AT287" i="11"/>
  <c r="CT287" i="11" s="1"/>
  <c r="AU283" i="11"/>
  <c r="CU283" i="11" s="1"/>
  <c r="AR283" i="11"/>
  <c r="CR283" i="11" s="1"/>
  <c r="AV283" i="11"/>
  <c r="CV283" i="11" s="1"/>
  <c r="AY283" i="11"/>
  <c r="CY283" i="11" s="1"/>
  <c r="AT283" i="11"/>
  <c r="CT283" i="11" s="1"/>
  <c r="AU279" i="11"/>
  <c r="CU279" i="11" s="1"/>
  <c r="AR279" i="11"/>
  <c r="CR279" i="11" s="1"/>
  <c r="AV279" i="11"/>
  <c r="CV279" i="11" s="1"/>
  <c r="AY279" i="11"/>
  <c r="CY279" i="11" s="1"/>
  <c r="AW279" i="11"/>
  <c r="CW279" i="11" s="1"/>
  <c r="AT279" i="11"/>
  <c r="CT279" i="11" s="1"/>
  <c r="AU275" i="11"/>
  <c r="CU275" i="11" s="1"/>
  <c r="AR275" i="11"/>
  <c r="CR275" i="11" s="1"/>
  <c r="AV275" i="11"/>
  <c r="CV275" i="11" s="1"/>
  <c r="AY275" i="11"/>
  <c r="CY275" i="11" s="1"/>
  <c r="AT275" i="11"/>
  <c r="CT275" i="11" s="1"/>
  <c r="AU271" i="11"/>
  <c r="CU271" i="11" s="1"/>
  <c r="AR271" i="11"/>
  <c r="CR271" i="11" s="1"/>
  <c r="AV271" i="11"/>
  <c r="CV271" i="11" s="1"/>
  <c r="AW271" i="11"/>
  <c r="CW271" i="11" s="1"/>
  <c r="AY271" i="11"/>
  <c r="CY271" i="11" s="1"/>
  <c r="AT271" i="11"/>
  <c r="CT271" i="11" s="1"/>
  <c r="AU267" i="11"/>
  <c r="CU267" i="11" s="1"/>
  <c r="AR267" i="11"/>
  <c r="CR267" i="11" s="1"/>
  <c r="AV267" i="11"/>
  <c r="CV267" i="11" s="1"/>
  <c r="AY267" i="11"/>
  <c r="CY267" i="11" s="1"/>
  <c r="AT267" i="11"/>
  <c r="CT267" i="11" s="1"/>
  <c r="AU263" i="11"/>
  <c r="CU263" i="11" s="1"/>
  <c r="AR263" i="11"/>
  <c r="CR263" i="11" s="1"/>
  <c r="AV263" i="11"/>
  <c r="CV263" i="11" s="1"/>
  <c r="AY263" i="11"/>
  <c r="CY263" i="11" s="1"/>
  <c r="AW263" i="11"/>
  <c r="CW263" i="11" s="1"/>
  <c r="AT263" i="11"/>
  <c r="CT263" i="11" s="1"/>
  <c r="AU259" i="11"/>
  <c r="CU259" i="11" s="1"/>
  <c r="AV259" i="11"/>
  <c r="CV259" i="11" s="1"/>
  <c r="AY259" i="11"/>
  <c r="CY259" i="11" s="1"/>
  <c r="AR259" i="11"/>
  <c r="CR259" i="11" s="1"/>
  <c r="AT259" i="11"/>
  <c r="CT259" i="11" s="1"/>
  <c r="AU255" i="11"/>
  <c r="CU255" i="11" s="1"/>
  <c r="AV255" i="11"/>
  <c r="CV255" i="11" s="1"/>
  <c r="AR255" i="11"/>
  <c r="CR255" i="11" s="1"/>
  <c r="AW255" i="11"/>
  <c r="CW255" i="11" s="1"/>
  <c r="AY255" i="11"/>
  <c r="CY255" i="11" s="1"/>
  <c r="AT255" i="11"/>
  <c r="CT255" i="11" s="1"/>
  <c r="AU251" i="11"/>
  <c r="CU251" i="11" s="1"/>
  <c r="AV251" i="11"/>
  <c r="CV251" i="11" s="1"/>
  <c r="AW251" i="11"/>
  <c r="CW251" i="11" s="1"/>
  <c r="AR251" i="11"/>
  <c r="CR251" i="11" s="1"/>
  <c r="AY251" i="11"/>
  <c r="CY251" i="11" s="1"/>
  <c r="AT251" i="11"/>
  <c r="CT251" i="11" s="1"/>
  <c r="AU247" i="11"/>
  <c r="CU247" i="11" s="1"/>
  <c r="AV247" i="11"/>
  <c r="CV247" i="11" s="1"/>
  <c r="AY247" i="11"/>
  <c r="CY247" i="11" s="1"/>
  <c r="AW247" i="11"/>
  <c r="CW247" i="11" s="1"/>
  <c r="AR247" i="11"/>
  <c r="CR247" i="11" s="1"/>
  <c r="AT247" i="11"/>
  <c r="CT247" i="11" s="1"/>
  <c r="AU243" i="11"/>
  <c r="CU243" i="11" s="1"/>
  <c r="AV243" i="11"/>
  <c r="CV243" i="11" s="1"/>
  <c r="AR243" i="11"/>
  <c r="CR243" i="11" s="1"/>
  <c r="AY243" i="11"/>
  <c r="CY243" i="11" s="1"/>
  <c r="AT243" i="11"/>
  <c r="CT243" i="11" s="1"/>
  <c r="AU239" i="11"/>
  <c r="CU239" i="11" s="1"/>
  <c r="AV239" i="11"/>
  <c r="CV239" i="11" s="1"/>
  <c r="AR239" i="11"/>
  <c r="CR239" i="11" s="1"/>
  <c r="AW239" i="11"/>
  <c r="CW239" i="11" s="1"/>
  <c r="AY239" i="11"/>
  <c r="CY239" i="11" s="1"/>
  <c r="AT239" i="11"/>
  <c r="CT239" i="11" s="1"/>
  <c r="AU235" i="11"/>
  <c r="CU235" i="11" s="1"/>
  <c r="AV235" i="11"/>
  <c r="CV235" i="11" s="1"/>
  <c r="AW235" i="11"/>
  <c r="CW235" i="11" s="1"/>
  <c r="AR235" i="11"/>
  <c r="CR235" i="11" s="1"/>
  <c r="AY235" i="11"/>
  <c r="CY235" i="11" s="1"/>
  <c r="AT235" i="11"/>
  <c r="CT235" i="11" s="1"/>
  <c r="AU231" i="11"/>
  <c r="CU231" i="11" s="1"/>
  <c r="AV231" i="11"/>
  <c r="CV231" i="11" s="1"/>
  <c r="AY231" i="11"/>
  <c r="CY231" i="11" s="1"/>
  <c r="AW231" i="11"/>
  <c r="CW231" i="11" s="1"/>
  <c r="AR231" i="11"/>
  <c r="CR231" i="11" s="1"/>
  <c r="AT231" i="11"/>
  <c r="CT231" i="11" s="1"/>
  <c r="AU227" i="11"/>
  <c r="CU227" i="11" s="1"/>
  <c r="AV227" i="11"/>
  <c r="CV227" i="11" s="1"/>
  <c r="AR227" i="11"/>
  <c r="CR227" i="11" s="1"/>
  <c r="AY227" i="11"/>
  <c r="CY227" i="11" s="1"/>
  <c r="AT227" i="11"/>
  <c r="CT227" i="11" s="1"/>
  <c r="AU223" i="11"/>
  <c r="CU223" i="11" s="1"/>
  <c r="AV223" i="11"/>
  <c r="CV223" i="11" s="1"/>
  <c r="AR223" i="11"/>
  <c r="CR223" i="11" s="1"/>
  <c r="AW223" i="11"/>
  <c r="CW223" i="11" s="1"/>
  <c r="AY223" i="11"/>
  <c r="CY223" i="11" s="1"/>
  <c r="AT223" i="11"/>
  <c r="CT223" i="11" s="1"/>
  <c r="AU219" i="11"/>
  <c r="CU219" i="11" s="1"/>
  <c r="AV219" i="11"/>
  <c r="CV219" i="11" s="1"/>
  <c r="AW219" i="11"/>
  <c r="CW219" i="11" s="1"/>
  <c r="AR219" i="11"/>
  <c r="CR219" i="11" s="1"/>
  <c r="AY219" i="11"/>
  <c r="CY219" i="11" s="1"/>
  <c r="AT219" i="11"/>
  <c r="CT219" i="11" s="1"/>
  <c r="AU215" i="11"/>
  <c r="CU215" i="11" s="1"/>
  <c r="AV215" i="11"/>
  <c r="CV215" i="11" s="1"/>
  <c r="AY215" i="11"/>
  <c r="CY215" i="11" s="1"/>
  <c r="AW215" i="11"/>
  <c r="CW215" i="11" s="1"/>
  <c r="AR215" i="11"/>
  <c r="CR215" i="11" s="1"/>
  <c r="AT215" i="11"/>
  <c r="CT215" i="11" s="1"/>
  <c r="AU211" i="11"/>
  <c r="CU211" i="11" s="1"/>
  <c r="AV211" i="11"/>
  <c r="CV211" i="11" s="1"/>
  <c r="AR211" i="11"/>
  <c r="CR211" i="11" s="1"/>
  <c r="AY211" i="11"/>
  <c r="CY211" i="11" s="1"/>
  <c r="AT211" i="11"/>
  <c r="CT211" i="11" s="1"/>
  <c r="AU207" i="11"/>
  <c r="CU207" i="11" s="1"/>
  <c r="AR207" i="11"/>
  <c r="CR207" i="11" s="1"/>
  <c r="AV207" i="11"/>
  <c r="CV207" i="11" s="1"/>
  <c r="AW207" i="11"/>
  <c r="CW207" i="11" s="1"/>
  <c r="AY207" i="11"/>
  <c r="CY207" i="11" s="1"/>
  <c r="AT207" i="11"/>
  <c r="CT207" i="11" s="1"/>
  <c r="AU203" i="11"/>
  <c r="CU203" i="11" s="1"/>
  <c r="AW203" i="11"/>
  <c r="CW203" i="11" s="1"/>
  <c r="AR203" i="11"/>
  <c r="CR203" i="11" s="1"/>
  <c r="AY203" i="11"/>
  <c r="CY203" i="11" s="1"/>
  <c r="AV203" i="11"/>
  <c r="CV203" i="11" s="1"/>
  <c r="AT203" i="11"/>
  <c r="CT203" i="11" s="1"/>
  <c r="AU199" i="11"/>
  <c r="CU199" i="11" s="1"/>
  <c r="AR199" i="11"/>
  <c r="CR199" i="11" s="1"/>
  <c r="AV199" i="11"/>
  <c r="CV199" i="11" s="1"/>
  <c r="AY199" i="11"/>
  <c r="CY199" i="11" s="1"/>
  <c r="AW199" i="11"/>
  <c r="CW199" i="11" s="1"/>
  <c r="AT199" i="11"/>
  <c r="CT199" i="11" s="1"/>
  <c r="AU195" i="11"/>
  <c r="CU195" i="11" s="1"/>
  <c r="AR195" i="11"/>
  <c r="CR195" i="11" s="1"/>
  <c r="AV195" i="11"/>
  <c r="CV195" i="11" s="1"/>
  <c r="AY195" i="11"/>
  <c r="CY195" i="11" s="1"/>
  <c r="AT195" i="11"/>
  <c r="CT195" i="11" s="1"/>
  <c r="AU191" i="11"/>
  <c r="CU191" i="11" s="1"/>
  <c r="AR191" i="11"/>
  <c r="CR191" i="11" s="1"/>
  <c r="AV191" i="11"/>
  <c r="CV191" i="11" s="1"/>
  <c r="AW191" i="11"/>
  <c r="CW191" i="11" s="1"/>
  <c r="AY191" i="11"/>
  <c r="CY191" i="11" s="1"/>
  <c r="AT191" i="11"/>
  <c r="CT191" i="11" s="1"/>
  <c r="AU187" i="11"/>
  <c r="CU187" i="11" s="1"/>
  <c r="AR187" i="11"/>
  <c r="CR187" i="11" s="1"/>
  <c r="AV187" i="11"/>
  <c r="CV187" i="11" s="1"/>
  <c r="AY187" i="11"/>
  <c r="CY187" i="11" s="1"/>
  <c r="AT187" i="11"/>
  <c r="CT187" i="11" s="1"/>
  <c r="AU183" i="11"/>
  <c r="CU183" i="11" s="1"/>
  <c r="AR183" i="11"/>
  <c r="CR183" i="11" s="1"/>
  <c r="AV183" i="11"/>
  <c r="CV183" i="11" s="1"/>
  <c r="AY183" i="11"/>
  <c r="CY183" i="11" s="1"/>
  <c r="AW183" i="11"/>
  <c r="CW183" i="11" s="1"/>
  <c r="AT183" i="11"/>
  <c r="CT183" i="11" s="1"/>
  <c r="AU179" i="11"/>
  <c r="CU179" i="11" s="1"/>
  <c r="AR179" i="11"/>
  <c r="CR179" i="11" s="1"/>
  <c r="AV179" i="11"/>
  <c r="CV179" i="11" s="1"/>
  <c r="AY179" i="11"/>
  <c r="CY179" i="11" s="1"/>
  <c r="AT179" i="11"/>
  <c r="CT179" i="11" s="1"/>
  <c r="AU175" i="11"/>
  <c r="CU175" i="11" s="1"/>
  <c r="AR175" i="11"/>
  <c r="CR175" i="11" s="1"/>
  <c r="AV175" i="11"/>
  <c r="CV175" i="11" s="1"/>
  <c r="AW175" i="11"/>
  <c r="CW175" i="11" s="1"/>
  <c r="AY175" i="11"/>
  <c r="CY175" i="11" s="1"/>
  <c r="AT175" i="11"/>
  <c r="CT175" i="11" s="1"/>
  <c r="AU171" i="11"/>
  <c r="CU171" i="11" s="1"/>
  <c r="AR171" i="11"/>
  <c r="CR171" i="11" s="1"/>
  <c r="AV171" i="11"/>
  <c r="CV171" i="11" s="1"/>
  <c r="AY171" i="11"/>
  <c r="CY171" i="11" s="1"/>
  <c r="AT171" i="11"/>
  <c r="CT171" i="11" s="1"/>
  <c r="AU167" i="11"/>
  <c r="CU167" i="11" s="1"/>
  <c r="AR167" i="11"/>
  <c r="CR167" i="11" s="1"/>
  <c r="AV167" i="11"/>
  <c r="CV167" i="11" s="1"/>
  <c r="AY167" i="11"/>
  <c r="CY167" i="11" s="1"/>
  <c r="AW167" i="11"/>
  <c r="CW167" i="11" s="1"/>
  <c r="AT167" i="11"/>
  <c r="CT167" i="11" s="1"/>
  <c r="AR163" i="11"/>
  <c r="CR163" i="11" s="1"/>
  <c r="AU163" i="11"/>
  <c r="CU163" i="11" s="1"/>
  <c r="AV163" i="11"/>
  <c r="CV163" i="11" s="1"/>
  <c r="AY163" i="11"/>
  <c r="CY163" i="11" s="1"/>
  <c r="AW163" i="11"/>
  <c r="CW163" i="11" s="1"/>
  <c r="AT163" i="11"/>
  <c r="CT163" i="11" s="1"/>
  <c r="AU159" i="11"/>
  <c r="CU159" i="11" s="1"/>
  <c r="AR159" i="11"/>
  <c r="CR159" i="11" s="1"/>
  <c r="AV159" i="11"/>
  <c r="CV159" i="11" s="1"/>
  <c r="AW159" i="11"/>
  <c r="CW159" i="11" s="1"/>
  <c r="AY159" i="11"/>
  <c r="CY159" i="11" s="1"/>
  <c r="AT159" i="11"/>
  <c r="CT159" i="11" s="1"/>
  <c r="AR155" i="11"/>
  <c r="CR155" i="11" s="1"/>
  <c r="AU155" i="11"/>
  <c r="CU155" i="11" s="1"/>
  <c r="AV155" i="11"/>
  <c r="CV155" i="11" s="1"/>
  <c r="AW155" i="11"/>
  <c r="CW155" i="11" s="1"/>
  <c r="AY155" i="11"/>
  <c r="CY155" i="11" s="1"/>
  <c r="AT155" i="11"/>
  <c r="CT155" i="11" s="1"/>
  <c r="AU151" i="11"/>
  <c r="CU151" i="11" s="1"/>
  <c r="AR151" i="11"/>
  <c r="CR151" i="11" s="1"/>
  <c r="AY151" i="11"/>
  <c r="CY151" i="11" s="1"/>
  <c r="AV151" i="11"/>
  <c r="CV151" i="11" s="1"/>
  <c r="AW151" i="11"/>
  <c r="CW151" i="11" s="1"/>
  <c r="AT151" i="11"/>
  <c r="CT151" i="11" s="1"/>
  <c r="AU147" i="11"/>
  <c r="CU147" i="11" s="1"/>
  <c r="AR147" i="11"/>
  <c r="CR147" i="11" s="1"/>
  <c r="AV147" i="11"/>
  <c r="CV147" i="11" s="1"/>
  <c r="AY147" i="11"/>
  <c r="CY147" i="11" s="1"/>
  <c r="AW147" i="11"/>
  <c r="CW147" i="11" s="1"/>
  <c r="AT147" i="11"/>
  <c r="CT147" i="11" s="1"/>
  <c r="AU143" i="11"/>
  <c r="CU143" i="11" s="1"/>
  <c r="AR143" i="11"/>
  <c r="CR143" i="11" s="1"/>
  <c r="AV143" i="11"/>
  <c r="CV143" i="11" s="1"/>
  <c r="AW143" i="11"/>
  <c r="CW143" i="11" s="1"/>
  <c r="AY143" i="11"/>
  <c r="CY143" i="11" s="1"/>
  <c r="AT143" i="11"/>
  <c r="CT143" i="11" s="1"/>
  <c r="AR139" i="11"/>
  <c r="CR139" i="11" s="1"/>
  <c r="AU139" i="11"/>
  <c r="CU139" i="11" s="1"/>
  <c r="AV139" i="11"/>
  <c r="CV139" i="11" s="1"/>
  <c r="AW139" i="11"/>
  <c r="CW139" i="11" s="1"/>
  <c r="AY139" i="11"/>
  <c r="CY139" i="11" s="1"/>
  <c r="AT139" i="11"/>
  <c r="CT139" i="11" s="1"/>
  <c r="AU135" i="11"/>
  <c r="CU135" i="11" s="1"/>
  <c r="AR135" i="11"/>
  <c r="CR135" i="11" s="1"/>
  <c r="AV135" i="11"/>
  <c r="CV135" i="11" s="1"/>
  <c r="AY135" i="11"/>
  <c r="CY135" i="11" s="1"/>
  <c r="AW135" i="11"/>
  <c r="CW135" i="11" s="1"/>
  <c r="AT135" i="11"/>
  <c r="CT135" i="11" s="1"/>
  <c r="AR131" i="11"/>
  <c r="CR131" i="11" s="1"/>
  <c r="AU131" i="11"/>
  <c r="CU131" i="11" s="1"/>
  <c r="AV131" i="11"/>
  <c r="CV131" i="11" s="1"/>
  <c r="AY131" i="11"/>
  <c r="CY131" i="11" s="1"/>
  <c r="AW131" i="11"/>
  <c r="CW131" i="11" s="1"/>
  <c r="AT131" i="11"/>
  <c r="CT131" i="11" s="1"/>
  <c r="AU127" i="11"/>
  <c r="CU127" i="11" s="1"/>
  <c r="AR127" i="11"/>
  <c r="CR127" i="11" s="1"/>
  <c r="AV127" i="11"/>
  <c r="CV127" i="11" s="1"/>
  <c r="AW127" i="11"/>
  <c r="CW127" i="11" s="1"/>
  <c r="AY127" i="11"/>
  <c r="CY127" i="11" s="1"/>
  <c r="AT127" i="11"/>
  <c r="CT127" i="11" s="1"/>
  <c r="AR123" i="11"/>
  <c r="CR123" i="11" s="1"/>
  <c r="AU123" i="11"/>
  <c r="CU123" i="11" s="1"/>
  <c r="AV123" i="11"/>
  <c r="CV123" i="11" s="1"/>
  <c r="AW123" i="11"/>
  <c r="CW123" i="11" s="1"/>
  <c r="AY123" i="11"/>
  <c r="CY123" i="11" s="1"/>
  <c r="AT123" i="11"/>
  <c r="CT123" i="11" s="1"/>
  <c r="AU119" i="11"/>
  <c r="CU119" i="11" s="1"/>
  <c r="AR119" i="11"/>
  <c r="CR119" i="11" s="1"/>
  <c r="AV119" i="11"/>
  <c r="CV119" i="11" s="1"/>
  <c r="AY119" i="11"/>
  <c r="CY119" i="11" s="1"/>
  <c r="AW119" i="11"/>
  <c r="CW119" i="11" s="1"/>
  <c r="AT119" i="11"/>
  <c r="CT119" i="11" s="1"/>
  <c r="AR115" i="11"/>
  <c r="CR115" i="11" s="1"/>
  <c r="AU115" i="11"/>
  <c r="CU115" i="11" s="1"/>
  <c r="AV115" i="11"/>
  <c r="CV115" i="11" s="1"/>
  <c r="AY115" i="11"/>
  <c r="CY115" i="11" s="1"/>
  <c r="AW115" i="11"/>
  <c r="CW115" i="11" s="1"/>
  <c r="AT115" i="11"/>
  <c r="CT115" i="11" s="1"/>
  <c r="AU111" i="11"/>
  <c r="CU111" i="11" s="1"/>
  <c r="AR111" i="11"/>
  <c r="CR111" i="11" s="1"/>
  <c r="AV111" i="11"/>
  <c r="CV111" i="11" s="1"/>
  <c r="AW111" i="11"/>
  <c r="CW111" i="11" s="1"/>
  <c r="AY111" i="11"/>
  <c r="CY111" i="11" s="1"/>
  <c r="AT111" i="11"/>
  <c r="CT111" i="11" s="1"/>
  <c r="AR107" i="11"/>
  <c r="CR107" i="11" s="1"/>
  <c r="AU107" i="11"/>
  <c r="CU107" i="11" s="1"/>
  <c r="AV107" i="11"/>
  <c r="CV107" i="11" s="1"/>
  <c r="AW107" i="11"/>
  <c r="CW107" i="11" s="1"/>
  <c r="AY107" i="11"/>
  <c r="CY107" i="11" s="1"/>
  <c r="AT107" i="11"/>
  <c r="CT107" i="11" s="1"/>
  <c r="AU103" i="11"/>
  <c r="CU103" i="11" s="1"/>
  <c r="AR103" i="11"/>
  <c r="CR103" i="11" s="1"/>
  <c r="AV103" i="11"/>
  <c r="CV103" i="11" s="1"/>
  <c r="AY103" i="11"/>
  <c r="CY103" i="11" s="1"/>
  <c r="AW103" i="11"/>
  <c r="CW103" i="11" s="1"/>
  <c r="AT103" i="11"/>
  <c r="CT103" i="11" s="1"/>
  <c r="AR99" i="11"/>
  <c r="CR99" i="11" s="1"/>
  <c r="AU99" i="11"/>
  <c r="CU99" i="11" s="1"/>
  <c r="AV99" i="11"/>
  <c r="CV99" i="11" s="1"/>
  <c r="AY99" i="11"/>
  <c r="CY99" i="11" s="1"/>
  <c r="AW99" i="11"/>
  <c r="CW99" i="11" s="1"/>
  <c r="AT99" i="11"/>
  <c r="CT99" i="11" s="1"/>
  <c r="AU95" i="11"/>
  <c r="CU95" i="11" s="1"/>
  <c r="AR95" i="11"/>
  <c r="CR95" i="11" s="1"/>
  <c r="AW95" i="11"/>
  <c r="CW95" i="11" s="1"/>
  <c r="AY95" i="11"/>
  <c r="CY95" i="11" s="1"/>
  <c r="AV95" i="11"/>
  <c r="CV95" i="11" s="1"/>
  <c r="AT95" i="11"/>
  <c r="CT95" i="11" s="1"/>
  <c r="AR91" i="11"/>
  <c r="CR91" i="11" s="1"/>
  <c r="AU91" i="11"/>
  <c r="CU91" i="11" s="1"/>
  <c r="AV91" i="11"/>
  <c r="CV91" i="11" s="1"/>
  <c r="AW91" i="11"/>
  <c r="CW91" i="11" s="1"/>
  <c r="AY91" i="11"/>
  <c r="CY91" i="11" s="1"/>
  <c r="AT91" i="11"/>
  <c r="CT91" i="11" s="1"/>
  <c r="AU87" i="11"/>
  <c r="CU87" i="11" s="1"/>
  <c r="AR87" i="11"/>
  <c r="CR87" i="11" s="1"/>
  <c r="AV87" i="11"/>
  <c r="CV87" i="11" s="1"/>
  <c r="AY87" i="11"/>
  <c r="CY87" i="11" s="1"/>
  <c r="AW87" i="11"/>
  <c r="CW87" i="11" s="1"/>
  <c r="AT87" i="11"/>
  <c r="CT87" i="11" s="1"/>
  <c r="AR83" i="11"/>
  <c r="CR83" i="11" s="1"/>
  <c r="AU83" i="11"/>
  <c r="CU83" i="11" s="1"/>
  <c r="AW83" i="11"/>
  <c r="CW83" i="11" s="1"/>
  <c r="AY83" i="11"/>
  <c r="CY83" i="11" s="1"/>
  <c r="AV83" i="11"/>
  <c r="CV83" i="11" s="1"/>
  <c r="AT83" i="11"/>
  <c r="CT83" i="11" s="1"/>
  <c r="AU79" i="11"/>
  <c r="CU79" i="11" s="1"/>
  <c r="AR79" i="11"/>
  <c r="CR79" i="11" s="1"/>
  <c r="AV79" i="11"/>
  <c r="CV79" i="11" s="1"/>
  <c r="AW79" i="11"/>
  <c r="CW79" i="11" s="1"/>
  <c r="AY79" i="11"/>
  <c r="CY79" i="11" s="1"/>
  <c r="AT79" i="11"/>
  <c r="CT79" i="11" s="1"/>
  <c r="AR75" i="11"/>
  <c r="CR75" i="11" s="1"/>
  <c r="AU75" i="11"/>
  <c r="CU75" i="11" s="1"/>
  <c r="AW75" i="11"/>
  <c r="CW75" i="11" s="1"/>
  <c r="AV75" i="11"/>
  <c r="CV75" i="11" s="1"/>
  <c r="AY75" i="11"/>
  <c r="CY75" i="11" s="1"/>
  <c r="AT75" i="11"/>
  <c r="CT75" i="11" s="1"/>
  <c r="AU71" i="11"/>
  <c r="CU71" i="11" s="1"/>
  <c r="AR71" i="11"/>
  <c r="CR71" i="11" s="1"/>
  <c r="AY71" i="11"/>
  <c r="CY71" i="11" s="1"/>
  <c r="AV71" i="11"/>
  <c r="CV71" i="11" s="1"/>
  <c r="AW71" i="11"/>
  <c r="CW71" i="11" s="1"/>
  <c r="AT71" i="11"/>
  <c r="CT71" i="11" s="1"/>
  <c r="AR67" i="11"/>
  <c r="CR67" i="11" s="1"/>
  <c r="AU67" i="11"/>
  <c r="CU67" i="11" s="1"/>
  <c r="AW67" i="11"/>
  <c r="CW67" i="11" s="1"/>
  <c r="AY67" i="11"/>
  <c r="CY67" i="11" s="1"/>
  <c r="AV67" i="11"/>
  <c r="CV67" i="11" s="1"/>
  <c r="AT67" i="11"/>
  <c r="CT67" i="11" s="1"/>
  <c r="AU63" i="11"/>
  <c r="CU63" i="11" s="1"/>
  <c r="AR63" i="11"/>
  <c r="CR63" i="11" s="1"/>
  <c r="AV63" i="11"/>
  <c r="CV63" i="11" s="1"/>
  <c r="AW63" i="11"/>
  <c r="CW63" i="11" s="1"/>
  <c r="AY63" i="11"/>
  <c r="CY63" i="11" s="1"/>
  <c r="AT63" i="11"/>
  <c r="CT63" i="11" s="1"/>
  <c r="AR59" i="11"/>
  <c r="CR59" i="11" s="1"/>
  <c r="AU59" i="11"/>
  <c r="CU59" i="11" s="1"/>
  <c r="AW59" i="11"/>
  <c r="CW59" i="11" s="1"/>
  <c r="AV59" i="11"/>
  <c r="CV59" i="11" s="1"/>
  <c r="AY59" i="11"/>
  <c r="CY59" i="11" s="1"/>
  <c r="AT59" i="11"/>
  <c r="CT59" i="11" s="1"/>
  <c r="AU55" i="11"/>
  <c r="CU55" i="11" s="1"/>
  <c r="AR55" i="11"/>
  <c r="CR55" i="11" s="1"/>
  <c r="AY55" i="11"/>
  <c r="CY55" i="11" s="1"/>
  <c r="AV55" i="11"/>
  <c r="CV55" i="11" s="1"/>
  <c r="AW55" i="11"/>
  <c r="CW55" i="11" s="1"/>
  <c r="AT55" i="11"/>
  <c r="CT55" i="11" s="1"/>
  <c r="AR51" i="11"/>
  <c r="CR51" i="11" s="1"/>
  <c r="AU51" i="11"/>
  <c r="CU51" i="11" s="1"/>
  <c r="AW51" i="11"/>
  <c r="CW51" i="11" s="1"/>
  <c r="AY51" i="11"/>
  <c r="CY51" i="11" s="1"/>
  <c r="AV51" i="11"/>
  <c r="CV51" i="11" s="1"/>
  <c r="AT51" i="11"/>
  <c r="CT51" i="11" s="1"/>
  <c r="AU47" i="11"/>
  <c r="CU47" i="11" s="1"/>
  <c r="AR47" i="11"/>
  <c r="CR47" i="11" s="1"/>
  <c r="AV47" i="11"/>
  <c r="CV47" i="11" s="1"/>
  <c r="AW47" i="11"/>
  <c r="CW47" i="11" s="1"/>
  <c r="AY47" i="11"/>
  <c r="CY47" i="11" s="1"/>
  <c r="AT47" i="11"/>
  <c r="CT47" i="11" s="1"/>
  <c r="AR43" i="11"/>
  <c r="CR43" i="11" s="1"/>
  <c r="AU43" i="11"/>
  <c r="CU43" i="11" s="1"/>
  <c r="AW43" i="11"/>
  <c r="CW43" i="11" s="1"/>
  <c r="AV43" i="11"/>
  <c r="CV43" i="11" s="1"/>
  <c r="AY43" i="11"/>
  <c r="CY43" i="11" s="1"/>
  <c r="AT43" i="11"/>
  <c r="CT43" i="11" s="1"/>
  <c r="AU39" i="11"/>
  <c r="CU39" i="11" s="1"/>
  <c r="AV39" i="11"/>
  <c r="CV39" i="11" s="1"/>
  <c r="AY39" i="11"/>
  <c r="CY39" i="11" s="1"/>
  <c r="AW39" i="11"/>
  <c r="CW39" i="11" s="1"/>
  <c r="AT39" i="11"/>
  <c r="CT39" i="11" s="1"/>
  <c r="AY35" i="11"/>
  <c r="CY35" i="11" s="1"/>
  <c r="AR35" i="11"/>
  <c r="CR35" i="11" s="1"/>
  <c r="AU35" i="11"/>
  <c r="CU35" i="11" s="1"/>
  <c r="AV35" i="11"/>
  <c r="CV35" i="11" s="1"/>
  <c r="AW35" i="11"/>
  <c r="CW35" i="11" s="1"/>
  <c r="AT31" i="11"/>
  <c r="CT31" i="11" s="1"/>
  <c r="AY31" i="11"/>
  <c r="CY31" i="11" s="1"/>
  <c r="AU31" i="11"/>
  <c r="CU31" i="11" s="1"/>
  <c r="AR31" i="11"/>
  <c r="CR31" i="11" s="1"/>
  <c r="AV31" i="11"/>
  <c r="CV31" i="11" s="1"/>
  <c r="AW31" i="11"/>
  <c r="CW31" i="11" s="1"/>
  <c r="AT27" i="11"/>
  <c r="CT27" i="11" s="1"/>
  <c r="AY27" i="11"/>
  <c r="CY27" i="11" s="1"/>
  <c r="AR27" i="11"/>
  <c r="CR27" i="11" s="1"/>
  <c r="AU27" i="11"/>
  <c r="CU27" i="11" s="1"/>
  <c r="AV27" i="11"/>
  <c r="CV27" i="11" s="1"/>
  <c r="AW27" i="11"/>
  <c r="CW27" i="11" s="1"/>
  <c r="AT23" i="11"/>
  <c r="CT23" i="11" s="1"/>
  <c r="AY23" i="11"/>
  <c r="CY23" i="11" s="1"/>
  <c r="AU23" i="11"/>
  <c r="CU23" i="11" s="1"/>
  <c r="AR23" i="11"/>
  <c r="CR23" i="11" s="1"/>
  <c r="AV23" i="11"/>
  <c r="CV23" i="11" s="1"/>
  <c r="AW23" i="11"/>
  <c r="CW23" i="11" s="1"/>
  <c r="AT19" i="11"/>
  <c r="CT19" i="11" s="1"/>
  <c r="AY19" i="11"/>
  <c r="CY19" i="11" s="1"/>
  <c r="AR19" i="11"/>
  <c r="CR19" i="11" s="1"/>
  <c r="AU19" i="11"/>
  <c r="CU19" i="11" s="1"/>
  <c r="AV19" i="11"/>
  <c r="CV19" i="11" s="1"/>
  <c r="AW19" i="11"/>
  <c r="CW19" i="11" s="1"/>
  <c r="AT15" i="11"/>
  <c r="CT15" i="11" s="1"/>
  <c r="AY15" i="11"/>
  <c r="CY15" i="11" s="1"/>
  <c r="AU15" i="11"/>
  <c r="CU15" i="11" s="1"/>
  <c r="AR15" i="11"/>
  <c r="CR15" i="11" s="1"/>
  <c r="AV15" i="11"/>
  <c r="CV15" i="11" s="1"/>
  <c r="AW15" i="11"/>
  <c r="CW15" i="11" s="1"/>
  <c r="AT11" i="11"/>
  <c r="CT11" i="11" s="1"/>
  <c r="AY11" i="11"/>
  <c r="CY11" i="11" s="1"/>
  <c r="AR11" i="11"/>
  <c r="CR11" i="11" s="1"/>
  <c r="AU11" i="11"/>
  <c r="CU11" i="11" s="1"/>
  <c r="AV11" i="11"/>
  <c r="CV11" i="11" s="1"/>
  <c r="AW11" i="11"/>
  <c r="CW11" i="11" s="1"/>
  <c r="AT7" i="11"/>
  <c r="CT7" i="11" s="1"/>
  <c r="AY7" i="11"/>
  <c r="CY7" i="11" s="1"/>
  <c r="AU7" i="11"/>
  <c r="CU7" i="11" s="1"/>
  <c r="AR7" i="11"/>
  <c r="CR7" i="11" s="1"/>
  <c r="AV7" i="11"/>
  <c r="CV7" i="11" s="1"/>
  <c r="AW7" i="11"/>
  <c r="CW7" i="11" s="1"/>
  <c r="AF367" i="11"/>
  <c r="CF367" i="11" s="1"/>
  <c r="AF363" i="11"/>
  <c r="CF363" i="11" s="1"/>
  <c r="AF359" i="11"/>
  <c r="CF359" i="11" s="1"/>
  <c r="AF355" i="11"/>
  <c r="CF355" i="11" s="1"/>
  <c r="AF351" i="11"/>
  <c r="CF351" i="11" s="1"/>
  <c r="AF347" i="11"/>
  <c r="CF347" i="11" s="1"/>
  <c r="AF343" i="11"/>
  <c r="CF343" i="11" s="1"/>
  <c r="AF366" i="11"/>
  <c r="CF366" i="11" s="1"/>
  <c r="AF362" i="11"/>
  <c r="CF362" i="11" s="1"/>
  <c r="AF358" i="11"/>
  <c r="CF358" i="11" s="1"/>
  <c r="AF354" i="11"/>
  <c r="CF354" i="11" s="1"/>
  <c r="AF350" i="11"/>
  <c r="CF350" i="11" s="1"/>
  <c r="AF346" i="11"/>
  <c r="CF346" i="11" s="1"/>
  <c r="AF365" i="11"/>
  <c r="CF365" i="11" s="1"/>
  <c r="AF361" i="11"/>
  <c r="CF361" i="11" s="1"/>
  <c r="AF357" i="11"/>
  <c r="CF357" i="11" s="1"/>
  <c r="AF353" i="11"/>
  <c r="CF353" i="11" s="1"/>
  <c r="AF349" i="11"/>
  <c r="CF349" i="11" s="1"/>
  <c r="AF345" i="11"/>
  <c r="CF345" i="11" s="1"/>
  <c r="AF364" i="11"/>
  <c r="CF364" i="11" s="1"/>
  <c r="AF360" i="11"/>
  <c r="CF360" i="11" s="1"/>
  <c r="AF356" i="11"/>
  <c r="CF356" i="11" s="1"/>
  <c r="AF352" i="11"/>
  <c r="CF352" i="11" s="1"/>
  <c r="AF348" i="11"/>
  <c r="CF348" i="11" s="1"/>
  <c r="AF344" i="11"/>
  <c r="CF344" i="11" s="1"/>
  <c r="AF341" i="11"/>
  <c r="CF341" i="11" s="1"/>
  <c r="AF337" i="11"/>
  <c r="CF337" i="11" s="1"/>
  <c r="AF333" i="11"/>
  <c r="CF333" i="11" s="1"/>
  <c r="AF329" i="11"/>
  <c r="CF329" i="11" s="1"/>
  <c r="AF325" i="11"/>
  <c r="CF325" i="11" s="1"/>
  <c r="AF321" i="11"/>
  <c r="CF321" i="11" s="1"/>
  <c r="AF317" i="11"/>
  <c r="CF317" i="11" s="1"/>
  <c r="AF340" i="11"/>
  <c r="CF340" i="11" s="1"/>
  <c r="AF336" i="11"/>
  <c r="CF336" i="11" s="1"/>
  <c r="AF332" i="11"/>
  <c r="CF332" i="11" s="1"/>
  <c r="AF328" i="11"/>
  <c r="CF328" i="11" s="1"/>
  <c r="AF324" i="11"/>
  <c r="CF324" i="11" s="1"/>
  <c r="AF320" i="11"/>
  <c r="CF320" i="11" s="1"/>
  <c r="AF342" i="11"/>
  <c r="CF342" i="11" s="1"/>
  <c r="AF339" i="11"/>
  <c r="CF339" i="11" s="1"/>
  <c r="AF335" i="11"/>
  <c r="CF335" i="11" s="1"/>
  <c r="AF331" i="11"/>
  <c r="CF331" i="11" s="1"/>
  <c r="AF327" i="11"/>
  <c r="CF327" i="11" s="1"/>
  <c r="AF323" i="11"/>
  <c r="CF323" i="11" s="1"/>
  <c r="AF319" i="11"/>
  <c r="CF319" i="11" s="1"/>
  <c r="AF330" i="11"/>
  <c r="CF330" i="11" s="1"/>
  <c r="AF315" i="11"/>
  <c r="CF315" i="11" s="1"/>
  <c r="AF326" i="11"/>
  <c r="CF326" i="11" s="1"/>
  <c r="AF314" i="11"/>
  <c r="CF314" i="11" s="1"/>
  <c r="AF310" i="11"/>
  <c r="CF310" i="11" s="1"/>
  <c r="AF306" i="11"/>
  <c r="CF306" i="11" s="1"/>
  <c r="AF302" i="11"/>
  <c r="CF302" i="11" s="1"/>
  <c r="AF298" i="11"/>
  <c r="CF298" i="11" s="1"/>
  <c r="AF338" i="11"/>
  <c r="CF338" i="11" s="1"/>
  <c r="AF322" i="11"/>
  <c r="CF322" i="11" s="1"/>
  <c r="AF334" i="11"/>
  <c r="CF334" i="11" s="1"/>
  <c r="AF318" i="11"/>
  <c r="CF318" i="11" s="1"/>
  <c r="AF316" i="11"/>
  <c r="CF316" i="11" s="1"/>
  <c r="AF312" i="11"/>
  <c r="CF312" i="11" s="1"/>
  <c r="AF308" i="11"/>
  <c r="CF308" i="11" s="1"/>
  <c r="AF304" i="11"/>
  <c r="CF304" i="11" s="1"/>
  <c r="AF300" i="11"/>
  <c r="CF300" i="11" s="1"/>
  <c r="AF313" i="11"/>
  <c r="CF313" i="11" s="1"/>
  <c r="AF305" i="11"/>
  <c r="CF305" i="11" s="1"/>
  <c r="AF297" i="11"/>
  <c r="CF297" i="11" s="1"/>
  <c r="AF296" i="11"/>
  <c r="CF296" i="11" s="1"/>
  <c r="AF292" i="11"/>
  <c r="CF292" i="11" s="1"/>
  <c r="AF288" i="11"/>
  <c r="CF288" i="11" s="1"/>
  <c r="AF284" i="11"/>
  <c r="CF284" i="11" s="1"/>
  <c r="AF280" i="11"/>
  <c r="CF280" i="11" s="1"/>
  <c r="AF276" i="11"/>
  <c r="CF276" i="11" s="1"/>
  <c r="AF272" i="11"/>
  <c r="CF272" i="11" s="1"/>
  <c r="AF268" i="11"/>
  <c r="CF268" i="11" s="1"/>
  <c r="AF264" i="11"/>
  <c r="CF264" i="11" s="1"/>
  <c r="AF311" i="11"/>
  <c r="CF311" i="11" s="1"/>
  <c r="AF303" i="11"/>
  <c r="CF303" i="11" s="1"/>
  <c r="AF295" i="11"/>
  <c r="CF295" i="11" s="1"/>
  <c r="AF291" i="11"/>
  <c r="CF291" i="11" s="1"/>
  <c r="AF287" i="11"/>
  <c r="CF287" i="11" s="1"/>
  <c r="AF283" i="11"/>
  <c r="CF283" i="11" s="1"/>
  <c r="AF279" i="11"/>
  <c r="CF279" i="11" s="1"/>
  <c r="AF275" i="11"/>
  <c r="CF275" i="11" s="1"/>
  <c r="AF271" i="11"/>
  <c r="CF271" i="11" s="1"/>
  <c r="AF267" i="11"/>
  <c r="CF267" i="11" s="1"/>
  <c r="AF263" i="11"/>
  <c r="CF263" i="11" s="1"/>
  <c r="AF259" i="11"/>
  <c r="CF259" i="11" s="1"/>
  <c r="AF309" i="11"/>
  <c r="CF309" i="11" s="1"/>
  <c r="AF301" i="11"/>
  <c r="CF301" i="11" s="1"/>
  <c r="AF294" i="11"/>
  <c r="CF294" i="11" s="1"/>
  <c r="AF290" i="11"/>
  <c r="CF290" i="11" s="1"/>
  <c r="AF286" i="11"/>
  <c r="CF286" i="11" s="1"/>
  <c r="AF307" i="11"/>
  <c r="CF307" i="11" s="1"/>
  <c r="AF299" i="11"/>
  <c r="CF299" i="11" s="1"/>
  <c r="AF293" i="11"/>
  <c r="CF293" i="11" s="1"/>
  <c r="AF289" i="11"/>
  <c r="CF289" i="11" s="1"/>
  <c r="AF285" i="11"/>
  <c r="CF285" i="11" s="1"/>
  <c r="AF281" i="11"/>
  <c r="CF281" i="11" s="1"/>
  <c r="AF274" i="11"/>
  <c r="CF274" i="11" s="1"/>
  <c r="AF266" i="11"/>
  <c r="CF266" i="11" s="1"/>
  <c r="AF260" i="11"/>
  <c r="CF260" i="11" s="1"/>
  <c r="AF255" i="11"/>
  <c r="CF255" i="11" s="1"/>
  <c r="AF251" i="11"/>
  <c r="CF251" i="11" s="1"/>
  <c r="AF247" i="11"/>
  <c r="CF247" i="11" s="1"/>
  <c r="AF243" i="11"/>
  <c r="CF243" i="11" s="1"/>
  <c r="AF239" i="11"/>
  <c r="CF239" i="11" s="1"/>
  <c r="AF235" i="11"/>
  <c r="CF235" i="11" s="1"/>
  <c r="AF231" i="11"/>
  <c r="CF231" i="11" s="1"/>
  <c r="AF227" i="11"/>
  <c r="CF227" i="11" s="1"/>
  <c r="AF223" i="11"/>
  <c r="CF223" i="11" s="1"/>
  <c r="AF277" i="11"/>
  <c r="CF277" i="11" s="1"/>
  <c r="AF269" i="11"/>
  <c r="CF269" i="11" s="1"/>
  <c r="AF261" i="11"/>
  <c r="CF261" i="11" s="1"/>
  <c r="AF254" i="11"/>
  <c r="CF254" i="11" s="1"/>
  <c r="AF250" i="11"/>
  <c r="CF250" i="11" s="1"/>
  <c r="AF246" i="11"/>
  <c r="CF246" i="11" s="1"/>
  <c r="AF242" i="11"/>
  <c r="CF242" i="11" s="1"/>
  <c r="AF238" i="11"/>
  <c r="CF238" i="11" s="1"/>
  <c r="AF234" i="11"/>
  <c r="CF234" i="11" s="1"/>
  <c r="AF230" i="11"/>
  <c r="CF230" i="11" s="1"/>
  <c r="AF226" i="11"/>
  <c r="CF226" i="11" s="1"/>
  <c r="AF222" i="11"/>
  <c r="CF222" i="11" s="1"/>
  <c r="AF278" i="11"/>
  <c r="CF278" i="11" s="1"/>
  <c r="AF270" i="11"/>
  <c r="CF270" i="11" s="1"/>
  <c r="AF262" i="11"/>
  <c r="CF262" i="11" s="1"/>
  <c r="AF257" i="11"/>
  <c r="CF257" i="11" s="1"/>
  <c r="AF253" i="11"/>
  <c r="CF253" i="11" s="1"/>
  <c r="AF249" i="11"/>
  <c r="CF249" i="11" s="1"/>
  <c r="AF245" i="11"/>
  <c r="CF245" i="11" s="1"/>
  <c r="AF241" i="11"/>
  <c r="CF241" i="11" s="1"/>
  <c r="AF237" i="11"/>
  <c r="CF237" i="11" s="1"/>
  <c r="AF233" i="11"/>
  <c r="CF233" i="11" s="1"/>
  <c r="AF229" i="11"/>
  <c r="CF229" i="11" s="1"/>
  <c r="AF225" i="11"/>
  <c r="CF225" i="11" s="1"/>
  <c r="AF221" i="11"/>
  <c r="CF221" i="11" s="1"/>
  <c r="AF258" i="11"/>
  <c r="CF258" i="11" s="1"/>
  <c r="AF248" i="11"/>
  <c r="CF248" i="11" s="1"/>
  <c r="AF232" i="11"/>
  <c r="CF232" i="11" s="1"/>
  <c r="AF216" i="11"/>
  <c r="CF216" i="11" s="1"/>
  <c r="AF212" i="11"/>
  <c r="CF212" i="11" s="1"/>
  <c r="AF208" i="11"/>
  <c r="CF208" i="11" s="1"/>
  <c r="AF204" i="11"/>
  <c r="CF204" i="11" s="1"/>
  <c r="AF200" i="11"/>
  <c r="CF200" i="11" s="1"/>
  <c r="AF196" i="11"/>
  <c r="CF196" i="11" s="1"/>
  <c r="AF192" i="11"/>
  <c r="CF192" i="11" s="1"/>
  <c r="AF188" i="11"/>
  <c r="CF188" i="11" s="1"/>
  <c r="AF244" i="11"/>
  <c r="CF244" i="11" s="1"/>
  <c r="AF228" i="11"/>
  <c r="CF228" i="11" s="1"/>
  <c r="AF219" i="11"/>
  <c r="CF219" i="11" s="1"/>
  <c r="AF215" i="11"/>
  <c r="CF215" i="11" s="1"/>
  <c r="AF211" i="11"/>
  <c r="CF211" i="11" s="1"/>
  <c r="AF207" i="11"/>
  <c r="CF207" i="11" s="1"/>
  <c r="AF203" i="11"/>
  <c r="CF203" i="11" s="1"/>
  <c r="AF199" i="11"/>
  <c r="CF199" i="11" s="1"/>
  <c r="AF195" i="11"/>
  <c r="CF195" i="11" s="1"/>
  <c r="AF191" i="11"/>
  <c r="CF191" i="11" s="1"/>
  <c r="AF187" i="11"/>
  <c r="CF187" i="11" s="1"/>
  <c r="AF183" i="11"/>
  <c r="CF183" i="11" s="1"/>
  <c r="AF282" i="11"/>
  <c r="CF282" i="11" s="1"/>
  <c r="AF273" i="11"/>
  <c r="CF273" i="11" s="1"/>
  <c r="AF256" i="11"/>
  <c r="CF256" i="11" s="1"/>
  <c r="AF240" i="11"/>
  <c r="CF240" i="11" s="1"/>
  <c r="AF224" i="11"/>
  <c r="CF224" i="11" s="1"/>
  <c r="AF220" i="11"/>
  <c r="CF220" i="11" s="1"/>
  <c r="AF218" i="11"/>
  <c r="CF218" i="11" s="1"/>
  <c r="AF214" i="11"/>
  <c r="CF214" i="11" s="1"/>
  <c r="AF210" i="11"/>
  <c r="CF210" i="11" s="1"/>
  <c r="AF206" i="11"/>
  <c r="CF206" i="11" s="1"/>
  <c r="AF202" i="11"/>
  <c r="CF202" i="11" s="1"/>
  <c r="AF198" i="11"/>
  <c r="CF198" i="11" s="1"/>
  <c r="AF194" i="11"/>
  <c r="CF194" i="11" s="1"/>
  <c r="AF190" i="11"/>
  <c r="CF190" i="11" s="1"/>
  <c r="AF186" i="11"/>
  <c r="CF186" i="11" s="1"/>
  <c r="AF182" i="11"/>
  <c r="CF182" i="11" s="1"/>
  <c r="AF205" i="11"/>
  <c r="CF205" i="11" s="1"/>
  <c r="AF189" i="11"/>
  <c r="CF189" i="11" s="1"/>
  <c r="AF184" i="11"/>
  <c r="CF184" i="11" s="1"/>
  <c r="AF177" i="11"/>
  <c r="CF177" i="11" s="1"/>
  <c r="AF173" i="11"/>
  <c r="CF173" i="11" s="1"/>
  <c r="AF169" i="11"/>
  <c r="CF169" i="11" s="1"/>
  <c r="AF165" i="11"/>
  <c r="CF165" i="11" s="1"/>
  <c r="AF161" i="11"/>
  <c r="CF161" i="11" s="1"/>
  <c r="AF157" i="11"/>
  <c r="CF157" i="11" s="1"/>
  <c r="AF153" i="11"/>
  <c r="CF153" i="11" s="1"/>
  <c r="AF149" i="11"/>
  <c r="CF149" i="11" s="1"/>
  <c r="AF145" i="11"/>
  <c r="CF145" i="11" s="1"/>
  <c r="AF217" i="11"/>
  <c r="CF217" i="11" s="1"/>
  <c r="AF201" i="11"/>
  <c r="CF201" i="11" s="1"/>
  <c r="AF185" i="11"/>
  <c r="CF185" i="11" s="1"/>
  <c r="AF176" i="11"/>
  <c r="CF176" i="11" s="1"/>
  <c r="AF172" i="11"/>
  <c r="CF172" i="11" s="1"/>
  <c r="AF168" i="11"/>
  <c r="CF168" i="11" s="1"/>
  <c r="AF164" i="11"/>
  <c r="CF164" i="11" s="1"/>
  <c r="AF160" i="11"/>
  <c r="CF160" i="11" s="1"/>
  <c r="AF156" i="11"/>
  <c r="CF156" i="11" s="1"/>
  <c r="AF152" i="11"/>
  <c r="CF152" i="11" s="1"/>
  <c r="AF148" i="11"/>
  <c r="CF148" i="11" s="1"/>
  <c r="AF144" i="11"/>
  <c r="CF144" i="11" s="1"/>
  <c r="AF140" i="11"/>
  <c r="CF140" i="11" s="1"/>
  <c r="AF136" i="11"/>
  <c r="CF136" i="11" s="1"/>
  <c r="AF265" i="11"/>
  <c r="CF265" i="11" s="1"/>
  <c r="AF252" i="11"/>
  <c r="CF252" i="11" s="1"/>
  <c r="AF213" i="11"/>
  <c r="CF213" i="11" s="1"/>
  <c r="AF197" i="11"/>
  <c r="CF197" i="11" s="1"/>
  <c r="AF180" i="11"/>
  <c r="CF180" i="11" s="1"/>
  <c r="AF179" i="11"/>
  <c r="CF179" i="11" s="1"/>
  <c r="AF175" i="11"/>
  <c r="CF175" i="11" s="1"/>
  <c r="AF171" i="11"/>
  <c r="CF171" i="11" s="1"/>
  <c r="AF167" i="11"/>
  <c r="CF167" i="11" s="1"/>
  <c r="AF163" i="11"/>
  <c r="CF163" i="11" s="1"/>
  <c r="AF159" i="11"/>
  <c r="CF159" i="11" s="1"/>
  <c r="AF155" i="11"/>
  <c r="CF155" i="11" s="1"/>
  <c r="AF151" i="11"/>
  <c r="CF151" i="11" s="1"/>
  <c r="AF147" i="11"/>
  <c r="CF147" i="11" s="1"/>
  <c r="AF143" i="11"/>
  <c r="CF143" i="11" s="1"/>
  <c r="AF139" i="11"/>
  <c r="CF139" i="11" s="1"/>
  <c r="AF135" i="11"/>
  <c r="CF135" i="11" s="1"/>
  <c r="AF166" i="11"/>
  <c r="CF166" i="11" s="1"/>
  <c r="AF150" i="11"/>
  <c r="CF150" i="11" s="1"/>
  <c r="AF137" i="11"/>
  <c r="CF137" i="11" s="1"/>
  <c r="AF134" i="11"/>
  <c r="CF134" i="11" s="1"/>
  <c r="AF130" i="11"/>
  <c r="CF130" i="11" s="1"/>
  <c r="AF126" i="11"/>
  <c r="CF126" i="11" s="1"/>
  <c r="AF122" i="11"/>
  <c r="CF122" i="11" s="1"/>
  <c r="AF118" i="11"/>
  <c r="CF118" i="11" s="1"/>
  <c r="AF114" i="11"/>
  <c r="CF114" i="11" s="1"/>
  <c r="AF110" i="11"/>
  <c r="CF110" i="11" s="1"/>
  <c r="AF106" i="11"/>
  <c r="CF106" i="11" s="1"/>
  <c r="AF102" i="11"/>
  <c r="CF102" i="11" s="1"/>
  <c r="AF98" i="11"/>
  <c r="CF98" i="11" s="1"/>
  <c r="AF94" i="11"/>
  <c r="CF94" i="11" s="1"/>
  <c r="AF90" i="11"/>
  <c r="CF90" i="11" s="1"/>
  <c r="AF86" i="11"/>
  <c r="CF86" i="11" s="1"/>
  <c r="AF82" i="11"/>
  <c r="CF82" i="11" s="1"/>
  <c r="AF78" i="11"/>
  <c r="CF78" i="11" s="1"/>
  <c r="AF74" i="11"/>
  <c r="CF74" i="11" s="1"/>
  <c r="AF70" i="11"/>
  <c r="CF70" i="11" s="1"/>
  <c r="AF66" i="11"/>
  <c r="CF66" i="11" s="1"/>
  <c r="AF62" i="11"/>
  <c r="CF62" i="11" s="1"/>
  <c r="AF58" i="11"/>
  <c r="CF58" i="11" s="1"/>
  <c r="AF181" i="11"/>
  <c r="CF181" i="11" s="1"/>
  <c r="AF178" i="11"/>
  <c r="CF178" i="11" s="1"/>
  <c r="AF162" i="11"/>
  <c r="CF162" i="11" s="1"/>
  <c r="AF146" i="11"/>
  <c r="CF146" i="11" s="1"/>
  <c r="AF138" i="11"/>
  <c r="CF138" i="11" s="1"/>
  <c r="AF133" i="11"/>
  <c r="CF133" i="11" s="1"/>
  <c r="AF129" i="11"/>
  <c r="CF129" i="11" s="1"/>
  <c r="AF125" i="11"/>
  <c r="CF125" i="11" s="1"/>
  <c r="AF121" i="11"/>
  <c r="CF121" i="11" s="1"/>
  <c r="AF117" i="11"/>
  <c r="CF117" i="11" s="1"/>
  <c r="AF113" i="11"/>
  <c r="CF113" i="11" s="1"/>
  <c r="AF109" i="11"/>
  <c r="CF109" i="11" s="1"/>
  <c r="AF105" i="11"/>
  <c r="CF105" i="11" s="1"/>
  <c r="AF101" i="11"/>
  <c r="CF101" i="11" s="1"/>
  <c r="AF97" i="11"/>
  <c r="CF97" i="11" s="1"/>
  <c r="AF93" i="11"/>
  <c r="CF93" i="11" s="1"/>
  <c r="AF89" i="11"/>
  <c r="CF89" i="11" s="1"/>
  <c r="AF85" i="11"/>
  <c r="CF85" i="11" s="1"/>
  <c r="AF81" i="11"/>
  <c r="CF81" i="11" s="1"/>
  <c r="AF77" i="11"/>
  <c r="CF77" i="11" s="1"/>
  <c r="AF73" i="11"/>
  <c r="CF73" i="11" s="1"/>
  <c r="AF69" i="11"/>
  <c r="CF69" i="11" s="1"/>
  <c r="AF65" i="11"/>
  <c r="CF65" i="11" s="1"/>
  <c r="AF61" i="11"/>
  <c r="CF61" i="11" s="1"/>
  <c r="AF57" i="11"/>
  <c r="CF57" i="11" s="1"/>
  <c r="AF53" i="11"/>
  <c r="CF53" i="11" s="1"/>
  <c r="AF49" i="11"/>
  <c r="CF49" i="11" s="1"/>
  <c r="AF236" i="11"/>
  <c r="CF236" i="11" s="1"/>
  <c r="AF209" i="11"/>
  <c r="CF209" i="11" s="1"/>
  <c r="AF174" i="11"/>
  <c r="CF174" i="11" s="1"/>
  <c r="AF158" i="11"/>
  <c r="CF158" i="11" s="1"/>
  <c r="AF141" i="11"/>
  <c r="CF141" i="11" s="1"/>
  <c r="AF132" i="11"/>
  <c r="CF132" i="11" s="1"/>
  <c r="AF128" i="11"/>
  <c r="CF128" i="11" s="1"/>
  <c r="AF124" i="11"/>
  <c r="CF124" i="11" s="1"/>
  <c r="AF120" i="11"/>
  <c r="CF120" i="11" s="1"/>
  <c r="AF116" i="11"/>
  <c r="CF116" i="11" s="1"/>
  <c r="AF112" i="11"/>
  <c r="CF112" i="11" s="1"/>
  <c r="AF108" i="11"/>
  <c r="CF108" i="11" s="1"/>
  <c r="AF104" i="11"/>
  <c r="CF104" i="11" s="1"/>
  <c r="AF100" i="11"/>
  <c r="CF100" i="11" s="1"/>
  <c r="AF96" i="11"/>
  <c r="CF96" i="11" s="1"/>
  <c r="AF92" i="11"/>
  <c r="CF92" i="11" s="1"/>
  <c r="AF88" i="11"/>
  <c r="CF88" i="11" s="1"/>
  <c r="AF84" i="11"/>
  <c r="CF84" i="11" s="1"/>
  <c r="AF80" i="11"/>
  <c r="CF80" i="11" s="1"/>
  <c r="AF76" i="11"/>
  <c r="CF76" i="11" s="1"/>
  <c r="AF72" i="11"/>
  <c r="CF72" i="11" s="1"/>
  <c r="AF68" i="11"/>
  <c r="CF68" i="11" s="1"/>
  <c r="AF64" i="11"/>
  <c r="CF64" i="11" s="1"/>
  <c r="AF60" i="11"/>
  <c r="CF60" i="11" s="1"/>
  <c r="AF56" i="11"/>
  <c r="CF56" i="11" s="1"/>
  <c r="AF52" i="11"/>
  <c r="CF52" i="11" s="1"/>
  <c r="AF48" i="11"/>
  <c r="CF48" i="11" s="1"/>
  <c r="AF154" i="11"/>
  <c r="CF154" i="11" s="1"/>
  <c r="AF123" i="11"/>
  <c r="CF123" i="11" s="1"/>
  <c r="AF107" i="11"/>
  <c r="CF107" i="11" s="1"/>
  <c r="AF91" i="11"/>
  <c r="CF91" i="11" s="1"/>
  <c r="AF75" i="11"/>
  <c r="CF75" i="11" s="1"/>
  <c r="AF59" i="11"/>
  <c r="CF59" i="11" s="1"/>
  <c r="AF51" i="11"/>
  <c r="CF51" i="11" s="1"/>
  <c r="AF43" i="11"/>
  <c r="CF43" i="11" s="1"/>
  <c r="AF39" i="11"/>
  <c r="CF39" i="11" s="1"/>
  <c r="AF35" i="11"/>
  <c r="CF35" i="11" s="1"/>
  <c r="AF31" i="11"/>
  <c r="CF31" i="11" s="1"/>
  <c r="AF27" i="11"/>
  <c r="CF27" i="11" s="1"/>
  <c r="AF23" i="11"/>
  <c r="CF23" i="11" s="1"/>
  <c r="AF19" i="11"/>
  <c r="CF19" i="11" s="1"/>
  <c r="AF15" i="11"/>
  <c r="CF15" i="11" s="1"/>
  <c r="AF11" i="11"/>
  <c r="CF11" i="11" s="1"/>
  <c r="AF16" i="11"/>
  <c r="CF16" i="11" s="1"/>
  <c r="AF8" i="11"/>
  <c r="CF8" i="11" s="1"/>
  <c r="AF7" i="11"/>
  <c r="CF7" i="11" s="1"/>
  <c r="AF119" i="11"/>
  <c r="CF119" i="11" s="1"/>
  <c r="AF103" i="11"/>
  <c r="CF103" i="11" s="1"/>
  <c r="AF87" i="11"/>
  <c r="CF87" i="11" s="1"/>
  <c r="AF71" i="11"/>
  <c r="CF71" i="11" s="1"/>
  <c r="AF54" i="11"/>
  <c r="CF54" i="11" s="1"/>
  <c r="AF46" i="11"/>
  <c r="CF46" i="11" s="1"/>
  <c r="AF42" i="11"/>
  <c r="CF42" i="11" s="1"/>
  <c r="AF38" i="11"/>
  <c r="CF38" i="11" s="1"/>
  <c r="AF34" i="11"/>
  <c r="CF34" i="11" s="1"/>
  <c r="AF30" i="11"/>
  <c r="CF30" i="11" s="1"/>
  <c r="AF26" i="11"/>
  <c r="CF26" i="11" s="1"/>
  <c r="AF22" i="11"/>
  <c r="CF22" i="11" s="1"/>
  <c r="AF18" i="11"/>
  <c r="CF18" i="11" s="1"/>
  <c r="AF14" i="11"/>
  <c r="CF14" i="11" s="1"/>
  <c r="AF10" i="11"/>
  <c r="CF10" i="11" s="1"/>
  <c r="AF4" i="11"/>
  <c r="CF4" i="11" s="1"/>
  <c r="AF3" i="11"/>
  <c r="CF3" i="11" s="1"/>
  <c r="AF44" i="11"/>
  <c r="CF44" i="11" s="1"/>
  <c r="AF36" i="11"/>
  <c r="CF36" i="11" s="1"/>
  <c r="AF32" i="11"/>
  <c r="CF32" i="11" s="1"/>
  <c r="AF24" i="11"/>
  <c r="CF24" i="11" s="1"/>
  <c r="AF20" i="11"/>
  <c r="CF20" i="11" s="1"/>
  <c r="AF12" i="11"/>
  <c r="CF12" i="11" s="1"/>
  <c r="AF6" i="11"/>
  <c r="CF6" i="11" s="1"/>
  <c r="AF142" i="11"/>
  <c r="CF142" i="11" s="1"/>
  <c r="AF131" i="11"/>
  <c r="CF131" i="11" s="1"/>
  <c r="AF115" i="11"/>
  <c r="CF115" i="11" s="1"/>
  <c r="AF99" i="11"/>
  <c r="CF99" i="11" s="1"/>
  <c r="AF83" i="11"/>
  <c r="CF83" i="11" s="1"/>
  <c r="AF67" i="11"/>
  <c r="CF67" i="11" s="1"/>
  <c r="AF55" i="11"/>
  <c r="CF55" i="11" s="1"/>
  <c r="AF47" i="11"/>
  <c r="CF47" i="11" s="1"/>
  <c r="AF45" i="11"/>
  <c r="CF45" i="11" s="1"/>
  <c r="AF41" i="11"/>
  <c r="CF41" i="11" s="1"/>
  <c r="AF37" i="11"/>
  <c r="CF37" i="11" s="1"/>
  <c r="AF33" i="11"/>
  <c r="CF33" i="11" s="1"/>
  <c r="AF29" i="11"/>
  <c r="CF29" i="11" s="1"/>
  <c r="AF25" i="11"/>
  <c r="CF25" i="11" s="1"/>
  <c r="AF21" i="11"/>
  <c r="CF21" i="11" s="1"/>
  <c r="AF17" i="11"/>
  <c r="CF17" i="11" s="1"/>
  <c r="AF13" i="11"/>
  <c r="CF13" i="11" s="1"/>
  <c r="AF9" i="11"/>
  <c r="CF9" i="11" s="1"/>
  <c r="AF5" i="11"/>
  <c r="AF63" i="11"/>
  <c r="CF63" i="11" s="1"/>
  <c r="AF50" i="11"/>
  <c r="CF50" i="11" s="1"/>
  <c r="AF28" i="11"/>
  <c r="CF28" i="11" s="1"/>
  <c r="AF193" i="11"/>
  <c r="CF193" i="11" s="1"/>
  <c r="AF170" i="11"/>
  <c r="CF170" i="11" s="1"/>
  <c r="AF127" i="11"/>
  <c r="CF127" i="11" s="1"/>
  <c r="AF111" i="11"/>
  <c r="CF111" i="11" s="1"/>
  <c r="AF95" i="11"/>
  <c r="CF95" i="11" s="1"/>
  <c r="AF79" i="11"/>
  <c r="CF79" i="11" s="1"/>
  <c r="AF40" i="11"/>
  <c r="CF40" i="11" s="1"/>
  <c r="AK366" i="11"/>
  <c r="CK366" i="11" s="1"/>
  <c r="AK362" i="11"/>
  <c r="CK362" i="11" s="1"/>
  <c r="AK358" i="11"/>
  <c r="CK358" i="11" s="1"/>
  <c r="AK354" i="11"/>
  <c r="CK354" i="11" s="1"/>
  <c r="AK350" i="11"/>
  <c r="CK350" i="11" s="1"/>
  <c r="AK346" i="11"/>
  <c r="CK346" i="11" s="1"/>
  <c r="AK342" i="11"/>
  <c r="CK342" i="11" s="1"/>
  <c r="AK365" i="11"/>
  <c r="CK365" i="11" s="1"/>
  <c r="AK361" i="11"/>
  <c r="CK361" i="11" s="1"/>
  <c r="AK357" i="11"/>
  <c r="CK357" i="11" s="1"/>
  <c r="AK353" i="11"/>
  <c r="CK353" i="11" s="1"/>
  <c r="AK349" i="11"/>
  <c r="CK349" i="11" s="1"/>
  <c r="AK345" i="11"/>
  <c r="CK345" i="11" s="1"/>
  <c r="AK364" i="11"/>
  <c r="CK364" i="11" s="1"/>
  <c r="AK360" i="11"/>
  <c r="CK360" i="11" s="1"/>
  <c r="AK356" i="11"/>
  <c r="CK356" i="11" s="1"/>
  <c r="AK352" i="11"/>
  <c r="CK352" i="11" s="1"/>
  <c r="AK348" i="11"/>
  <c r="CK348" i="11" s="1"/>
  <c r="AK344" i="11"/>
  <c r="CK344" i="11" s="1"/>
  <c r="AK367" i="11"/>
  <c r="CK367" i="11" s="1"/>
  <c r="AK363" i="11"/>
  <c r="CK363" i="11" s="1"/>
  <c r="AK359" i="11"/>
  <c r="CK359" i="11" s="1"/>
  <c r="AK355" i="11"/>
  <c r="CK355" i="11" s="1"/>
  <c r="AK351" i="11"/>
  <c r="CK351" i="11" s="1"/>
  <c r="AK347" i="11"/>
  <c r="CK347" i="11" s="1"/>
  <c r="AK343" i="11"/>
  <c r="CK343" i="11" s="1"/>
  <c r="AK340" i="11"/>
  <c r="CK340" i="11" s="1"/>
  <c r="AK336" i="11"/>
  <c r="CK336" i="11" s="1"/>
  <c r="AK332" i="11"/>
  <c r="CK332" i="11" s="1"/>
  <c r="AK328" i="11"/>
  <c r="CK328" i="11" s="1"/>
  <c r="AK324" i="11"/>
  <c r="CK324" i="11" s="1"/>
  <c r="AK320" i="11"/>
  <c r="CK320" i="11" s="1"/>
  <c r="AK339" i="11"/>
  <c r="CK339" i="11" s="1"/>
  <c r="AK335" i="11"/>
  <c r="CK335" i="11" s="1"/>
  <c r="AK331" i="11"/>
  <c r="CK331" i="11" s="1"/>
  <c r="AK327" i="11"/>
  <c r="CK327" i="11" s="1"/>
  <c r="AK323" i="11"/>
  <c r="CK323" i="11" s="1"/>
  <c r="AK319" i="11"/>
  <c r="CK319" i="11" s="1"/>
  <c r="AK338" i="11"/>
  <c r="CK338" i="11" s="1"/>
  <c r="AK334" i="11"/>
  <c r="CK334" i="11" s="1"/>
  <c r="AK330" i="11"/>
  <c r="CK330" i="11" s="1"/>
  <c r="AK326" i="11"/>
  <c r="CK326" i="11" s="1"/>
  <c r="AK322" i="11"/>
  <c r="CK322" i="11" s="1"/>
  <c r="AK318" i="11"/>
  <c r="CK318" i="11" s="1"/>
  <c r="AK337" i="11"/>
  <c r="CK337" i="11" s="1"/>
  <c r="AK321" i="11"/>
  <c r="CK321" i="11" s="1"/>
  <c r="AK314" i="11"/>
  <c r="CK314" i="11" s="1"/>
  <c r="AK333" i="11"/>
  <c r="CK333" i="11" s="1"/>
  <c r="AK317" i="11"/>
  <c r="CK317" i="11" s="1"/>
  <c r="AK313" i="11"/>
  <c r="CK313" i="11" s="1"/>
  <c r="AK309" i="11"/>
  <c r="CK309" i="11" s="1"/>
  <c r="AK305" i="11"/>
  <c r="CK305" i="11" s="1"/>
  <c r="AK301" i="11"/>
  <c r="CK301" i="11" s="1"/>
  <c r="AK297" i="11"/>
  <c r="CK297" i="11" s="1"/>
  <c r="AK329" i="11"/>
  <c r="CK329" i="11" s="1"/>
  <c r="AK316" i="11"/>
  <c r="CK316" i="11" s="1"/>
  <c r="AK341" i="11"/>
  <c r="CK341" i="11" s="1"/>
  <c r="AK325" i="11"/>
  <c r="CK325" i="11" s="1"/>
  <c r="AK315" i="11"/>
  <c r="CK315" i="11" s="1"/>
  <c r="AK311" i="11"/>
  <c r="CK311" i="11" s="1"/>
  <c r="AK307" i="11"/>
  <c r="CK307" i="11" s="1"/>
  <c r="AK303" i="11"/>
  <c r="CK303" i="11" s="1"/>
  <c r="AK299" i="11"/>
  <c r="CK299" i="11" s="1"/>
  <c r="AK304" i="11"/>
  <c r="CK304" i="11" s="1"/>
  <c r="AK295" i="11"/>
  <c r="CK295" i="11" s="1"/>
  <c r="AK291" i="11"/>
  <c r="CK291" i="11" s="1"/>
  <c r="AK287" i="11"/>
  <c r="CK287" i="11" s="1"/>
  <c r="AK283" i="11"/>
  <c r="CK283" i="11" s="1"/>
  <c r="AK279" i="11"/>
  <c r="CK279" i="11" s="1"/>
  <c r="AK275" i="11"/>
  <c r="CK275" i="11" s="1"/>
  <c r="AK271" i="11"/>
  <c r="CK271" i="11" s="1"/>
  <c r="AK267" i="11"/>
  <c r="CK267" i="11" s="1"/>
  <c r="AK263" i="11"/>
  <c r="CK263" i="11" s="1"/>
  <c r="AK310" i="11"/>
  <c r="CK310" i="11" s="1"/>
  <c r="AK302" i="11"/>
  <c r="CK302" i="11" s="1"/>
  <c r="AK294" i="11"/>
  <c r="CK294" i="11" s="1"/>
  <c r="AK290" i="11"/>
  <c r="CK290" i="11" s="1"/>
  <c r="AK286" i="11"/>
  <c r="CK286" i="11" s="1"/>
  <c r="AK282" i="11"/>
  <c r="CK282" i="11" s="1"/>
  <c r="AK278" i="11"/>
  <c r="CK278" i="11" s="1"/>
  <c r="AK274" i="11"/>
  <c r="CK274" i="11" s="1"/>
  <c r="AK270" i="11"/>
  <c r="CK270" i="11" s="1"/>
  <c r="AK266" i="11"/>
  <c r="CK266" i="11" s="1"/>
  <c r="AK262" i="11"/>
  <c r="CK262" i="11" s="1"/>
  <c r="AK258" i="11"/>
  <c r="CK258" i="11" s="1"/>
  <c r="AK312" i="11"/>
  <c r="CK312" i="11" s="1"/>
  <c r="AK308" i="11"/>
  <c r="CK308" i="11" s="1"/>
  <c r="AK300" i="11"/>
  <c r="CK300" i="11" s="1"/>
  <c r="AK293" i="11"/>
  <c r="CK293" i="11" s="1"/>
  <c r="AK289" i="11"/>
  <c r="CK289" i="11" s="1"/>
  <c r="AK306" i="11"/>
  <c r="CK306" i="11" s="1"/>
  <c r="AK298" i="11"/>
  <c r="CK298" i="11" s="1"/>
  <c r="AK296" i="11"/>
  <c r="CK296" i="11" s="1"/>
  <c r="AK292" i="11"/>
  <c r="CK292" i="11" s="1"/>
  <c r="AK288" i="11"/>
  <c r="CK288" i="11" s="1"/>
  <c r="AK284" i="11"/>
  <c r="CK284" i="11" s="1"/>
  <c r="AK280" i="11"/>
  <c r="CK280" i="11" s="1"/>
  <c r="AK285" i="11"/>
  <c r="CK285" i="11" s="1"/>
  <c r="AK273" i="11"/>
  <c r="CK273" i="11" s="1"/>
  <c r="AK265" i="11"/>
  <c r="CK265" i="11" s="1"/>
  <c r="AK254" i="11"/>
  <c r="CK254" i="11" s="1"/>
  <c r="AK250" i="11"/>
  <c r="CK250" i="11" s="1"/>
  <c r="AK246" i="11"/>
  <c r="CK246" i="11" s="1"/>
  <c r="AK242" i="11"/>
  <c r="CK242" i="11" s="1"/>
  <c r="AK238" i="11"/>
  <c r="CK238" i="11" s="1"/>
  <c r="AK234" i="11"/>
  <c r="CK234" i="11" s="1"/>
  <c r="AK230" i="11"/>
  <c r="CK230" i="11" s="1"/>
  <c r="AK226" i="11"/>
  <c r="CK226" i="11" s="1"/>
  <c r="AK222" i="11"/>
  <c r="CK222" i="11" s="1"/>
  <c r="AK281" i="11"/>
  <c r="CK281" i="11" s="1"/>
  <c r="AK276" i="11"/>
  <c r="CK276" i="11" s="1"/>
  <c r="AK268" i="11"/>
  <c r="CK268" i="11" s="1"/>
  <c r="AK260" i="11"/>
  <c r="CK260" i="11" s="1"/>
  <c r="AK257" i="11"/>
  <c r="CK257" i="11" s="1"/>
  <c r="AK253" i="11"/>
  <c r="CK253" i="11" s="1"/>
  <c r="AK249" i="11"/>
  <c r="CK249" i="11" s="1"/>
  <c r="AK245" i="11"/>
  <c r="CK245" i="11" s="1"/>
  <c r="AK241" i="11"/>
  <c r="CK241" i="11" s="1"/>
  <c r="AK237" i="11"/>
  <c r="CK237" i="11" s="1"/>
  <c r="AK233" i="11"/>
  <c r="CK233" i="11" s="1"/>
  <c r="AK229" i="11"/>
  <c r="CK229" i="11" s="1"/>
  <c r="AK225" i="11"/>
  <c r="CK225" i="11" s="1"/>
  <c r="AK221" i="11"/>
  <c r="CK221" i="11" s="1"/>
  <c r="AK277" i="11"/>
  <c r="CK277" i="11" s="1"/>
  <c r="AK269" i="11"/>
  <c r="CK269" i="11" s="1"/>
  <c r="AK261" i="11"/>
  <c r="CK261" i="11" s="1"/>
  <c r="AK259" i="11"/>
  <c r="CK259" i="11" s="1"/>
  <c r="AK256" i="11"/>
  <c r="CK256" i="11" s="1"/>
  <c r="AK252" i="11"/>
  <c r="CK252" i="11" s="1"/>
  <c r="AK248" i="11"/>
  <c r="CK248" i="11" s="1"/>
  <c r="AK244" i="11"/>
  <c r="CK244" i="11" s="1"/>
  <c r="AK240" i="11"/>
  <c r="CK240" i="11" s="1"/>
  <c r="AK236" i="11"/>
  <c r="CK236" i="11" s="1"/>
  <c r="AK232" i="11"/>
  <c r="CK232" i="11" s="1"/>
  <c r="AK228" i="11"/>
  <c r="CK228" i="11" s="1"/>
  <c r="AK224" i="11"/>
  <c r="CK224" i="11" s="1"/>
  <c r="AK220" i="11"/>
  <c r="CK220" i="11" s="1"/>
  <c r="AK264" i="11"/>
  <c r="CK264" i="11" s="1"/>
  <c r="AK255" i="11"/>
  <c r="CK255" i="11" s="1"/>
  <c r="AK239" i="11"/>
  <c r="CK239" i="11" s="1"/>
  <c r="AK223" i="11"/>
  <c r="CK223" i="11" s="1"/>
  <c r="AK215" i="11"/>
  <c r="CK215" i="11" s="1"/>
  <c r="AK211" i="11"/>
  <c r="CK211" i="11" s="1"/>
  <c r="AK207" i="11"/>
  <c r="CK207" i="11" s="1"/>
  <c r="AK203" i="11"/>
  <c r="CK203" i="11" s="1"/>
  <c r="AK199" i="11"/>
  <c r="CK199" i="11" s="1"/>
  <c r="AK195" i="11"/>
  <c r="CK195" i="11" s="1"/>
  <c r="AK191" i="11"/>
  <c r="CK191" i="11" s="1"/>
  <c r="AK187" i="11"/>
  <c r="CK187" i="11" s="1"/>
  <c r="AK251" i="11"/>
  <c r="CK251" i="11" s="1"/>
  <c r="AK235" i="11"/>
  <c r="CK235" i="11" s="1"/>
  <c r="AK214" i="11"/>
  <c r="CK214" i="11" s="1"/>
  <c r="AK210" i="11"/>
  <c r="CK210" i="11" s="1"/>
  <c r="AK206" i="11"/>
  <c r="CK206" i="11" s="1"/>
  <c r="AK202" i="11"/>
  <c r="CK202" i="11" s="1"/>
  <c r="AK198" i="11"/>
  <c r="CK198" i="11" s="1"/>
  <c r="AK194" i="11"/>
  <c r="CK194" i="11" s="1"/>
  <c r="AK190" i="11"/>
  <c r="CK190" i="11" s="1"/>
  <c r="AK186" i="11"/>
  <c r="CK186" i="11" s="1"/>
  <c r="AK182" i="11"/>
  <c r="CK182" i="11" s="1"/>
  <c r="AK247" i="11"/>
  <c r="CK247" i="11" s="1"/>
  <c r="AK231" i="11"/>
  <c r="CK231" i="11" s="1"/>
  <c r="AK219" i="11"/>
  <c r="CK219" i="11" s="1"/>
  <c r="AK218" i="11"/>
  <c r="CK218" i="11" s="1"/>
  <c r="AK217" i="11"/>
  <c r="CK217" i="11" s="1"/>
  <c r="AK213" i="11"/>
  <c r="CK213" i="11" s="1"/>
  <c r="AK209" i="11"/>
  <c r="CK209" i="11" s="1"/>
  <c r="AK205" i="11"/>
  <c r="CK205" i="11" s="1"/>
  <c r="AK201" i="11"/>
  <c r="CK201" i="11" s="1"/>
  <c r="AK197" i="11"/>
  <c r="CK197" i="11" s="1"/>
  <c r="AK193" i="11"/>
  <c r="CK193" i="11" s="1"/>
  <c r="AK189" i="11"/>
  <c r="CK189" i="11" s="1"/>
  <c r="AK185" i="11"/>
  <c r="CK185" i="11" s="1"/>
  <c r="AK181" i="11"/>
  <c r="CK181" i="11" s="1"/>
  <c r="AK212" i="11"/>
  <c r="CK212" i="11" s="1"/>
  <c r="AK196" i="11"/>
  <c r="CK196" i="11" s="1"/>
  <c r="AK183" i="11"/>
  <c r="CK183" i="11" s="1"/>
  <c r="AK176" i="11"/>
  <c r="CK176" i="11" s="1"/>
  <c r="AK172" i="11"/>
  <c r="CK172" i="11" s="1"/>
  <c r="AK168" i="11"/>
  <c r="CK168" i="11" s="1"/>
  <c r="AK164" i="11"/>
  <c r="CK164" i="11" s="1"/>
  <c r="AK160" i="11"/>
  <c r="CK160" i="11" s="1"/>
  <c r="AK156" i="11"/>
  <c r="CK156" i="11" s="1"/>
  <c r="AK152" i="11"/>
  <c r="CK152" i="11" s="1"/>
  <c r="AK148" i="11"/>
  <c r="CK148" i="11" s="1"/>
  <c r="AK144" i="11"/>
  <c r="CK144" i="11" s="1"/>
  <c r="AK243" i="11"/>
  <c r="CK243" i="11" s="1"/>
  <c r="AK208" i="11"/>
  <c r="CK208" i="11" s="1"/>
  <c r="AK192" i="11"/>
  <c r="CK192" i="11" s="1"/>
  <c r="AK184" i="11"/>
  <c r="CK184" i="11" s="1"/>
  <c r="AK179" i="11"/>
  <c r="CK179" i="11" s="1"/>
  <c r="AK175" i="11"/>
  <c r="CK175" i="11" s="1"/>
  <c r="AK171" i="11"/>
  <c r="CK171" i="11" s="1"/>
  <c r="AK167" i="11"/>
  <c r="CK167" i="11" s="1"/>
  <c r="AK163" i="11"/>
  <c r="CK163" i="11" s="1"/>
  <c r="AK159" i="11"/>
  <c r="CK159" i="11" s="1"/>
  <c r="AK155" i="11"/>
  <c r="CK155" i="11" s="1"/>
  <c r="AK151" i="11"/>
  <c r="CK151" i="11" s="1"/>
  <c r="AK147" i="11"/>
  <c r="CK147" i="11" s="1"/>
  <c r="AK143" i="11"/>
  <c r="CK143" i="11" s="1"/>
  <c r="AK139" i="11"/>
  <c r="CK139" i="11" s="1"/>
  <c r="AK135" i="11"/>
  <c r="CK135" i="11" s="1"/>
  <c r="AK227" i="11"/>
  <c r="CK227" i="11" s="1"/>
  <c r="AK204" i="11"/>
  <c r="CK204" i="11" s="1"/>
  <c r="AK188" i="11"/>
  <c r="CK188" i="11" s="1"/>
  <c r="AK178" i="11"/>
  <c r="CK178" i="11" s="1"/>
  <c r="AK174" i="11"/>
  <c r="CK174" i="11" s="1"/>
  <c r="AK170" i="11"/>
  <c r="CK170" i="11" s="1"/>
  <c r="AK166" i="11"/>
  <c r="CK166" i="11" s="1"/>
  <c r="AK162" i="11"/>
  <c r="CK162" i="11" s="1"/>
  <c r="AK158" i="11"/>
  <c r="CK158" i="11" s="1"/>
  <c r="AK154" i="11"/>
  <c r="CK154" i="11" s="1"/>
  <c r="AK150" i="11"/>
  <c r="CK150" i="11" s="1"/>
  <c r="AK146" i="11"/>
  <c r="CK146" i="11" s="1"/>
  <c r="AK142" i="11"/>
  <c r="CK142" i="11" s="1"/>
  <c r="AK138" i="11"/>
  <c r="CK138" i="11" s="1"/>
  <c r="AK272" i="11"/>
  <c r="CK272" i="11" s="1"/>
  <c r="AK216" i="11"/>
  <c r="CK216" i="11" s="1"/>
  <c r="AK173" i="11"/>
  <c r="CK173" i="11" s="1"/>
  <c r="AK157" i="11"/>
  <c r="CK157" i="11" s="1"/>
  <c r="AK136" i="11"/>
  <c r="CK136" i="11" s="1"/>
  <c r="AK133" i="11"/>
  <c r="CK133" i="11" s="1"/>
  <c r="AK129" i="11"/>
  <c r="CK129" i="11" s="1"/>
  <c r="AK125" i="11"/>
  <c r="CK125" i="11" s="1"/>
  <c r="AK121" i="11"/>
  <c r="CK121" i="11" s="1"/>
  <c r="AK117" i="11"/>
  <c r="CK117" i="11" s="1"/>
  <c r="AK113" i="11"/>
  <c r="CK113" i="11" s="1"/>
  <c r="AK109" i="11"/>
  <c r="CK109" i="11" s="1"/>
  <c r="AK105" i="11"/>
  <c r="CK105" i="11" s="1"/>
  <c r="AK101" i="11"/>
  <c r="CK101" i="11" s="1"/>
  <c r="AK97" i="11"/>
  <c r="CK97" i="11" s="1"/>
  <c r="AK93" i="11"/>
  <c r="CK93" i="11" s="1"/>
  <c r="AK89" i="11"/>
  <c r="CK89" i="11" s="1"/>
  <c r="AK85" i="11"/>
  <c r="CK85" i="11" s="1"/>
  <c r="AK81" i="11"/>
  <c r="CK81" i="11" s="1"/>
  <c r="AK77" i="11"/>
  <c r="CK77" i="11" s="1"/>
  <c r="AK73" i="11"/>
  <c r="CK73" i="11" s="1"/>
  <c r="AK69" i="11"/>
  <c r="CK69" i="11" s="1"/>
  <c r="AK65" i="11"/>
  <c r="CK65" i="11" s="1"/>
  <c r="AK61" i="11"/>
  <c r="CK61" i="11" s="1"/>
  <c r="AK200" i="11"/>
  <c r="CK200" i="11" s="1"/>
  <c r="AK169" i="11"/>
  <c r="CK169" i="11" s="1"/>
  <c r="AK153" i="11"/>
  <c r="CK153" i="11" s="1"/>
  <c r="AK137" i="11"/>
  <c r="CK137" i="11" s="1"/>
  <c r="AK132" i="11"/>
  <c r="CK132" i="11" s="1"/>
  <c r="AK128" i="11"/>
  <c r="CK128" i="11" s="1"/>
  <c r="AK124" i="11"/>
  <c r="CK124" i="11" s="1"/>
  <c r="AK120" i="11"/>
  <c r="CK120" i="11" s="1"/>
  <c r="AK116" i="11"/>
  <c r="CK116" i="11" s="1"/>
  <c r="AK112" i="11"/>
  <c r="CK112" i="11" s="1"/>
  <c r="AK108" i="11"/>
  <c r="CK108" i="11" s="1"/>
  <c r="AK104" i="11"/>
  <c r="CK104" i="11" s="1"/>
  <c r="AK100" i="11"/>
  <c r="CK100" i="11" s="1"/>
  <c r="AK96" i="11"/>
  <c r="CK96" i="11" s="1"/>
  <c r="AK92" i="11"/>
  <c r="CK92" i="11" s="1"/>
  <c r="AK88" i="11"/>
  <c r="CK88" i="11" s="1"/>
  <c r="AK84" i="11"/>
  <c r="CK84" i="11" s="1"/>
  <c r="AK80" i="11"/>
  <c r="CK80" i="11" s="1"/>
  <c r="AK76" i="11"/>
  <c r="CK76" i="11" s="1"/>
  <c r="AK72" i="11"/>
  <c r="CK72" i="11" s="1"/>
  <c r="AK68" i="11"/>
  <c r="CK68" i="11" s="1"/>
  <c r="AK64" i="11"/>
  <c r="CK64" i="11" s="1"/>
  <c r="AK60" i="11"/>
  <c r="CK60" i="11" s="1"/>
  <c r="AK56" i="11"/>
  <c r="CK56" i="11" s="1"/>
  <c r="AK52" i="11"/>
  <c r="CK52" i="11" s="1"/>
  <c r="AK48" i="11"/>
  <c r="CK48" i="11" s="1"/>
  <c r="AK180" i="11"/>
  <c r="CK180" i="11" s="1"/>
  <c r="AK165" i="11"/>
  <c r="CK165" i="11" s="1"/>
  <c r="AK149" i="11"/>
  <c r="CK149" i="11" s="1"/>
  <c r="AK140" i="11"/>
  <c r="CK140" i="11" s="1"/>
  <c r="AK131" i="11"/>
  <c r="CK131" i="11" s="1"/>
  <c r="AK127" i="11"/>
  <c r="CK127" i="11" s="1"/>
  <c r="AK123" i="11"/>
  <c r="CK123" i="11" s="1"/>
  <c r="AK119" i="11"/>
  <c r="CK119" i="11" s="1"/>
  <c r="AK115" i="11"/>
  <c r="CK115" i="11" s="1"/>
  <c r="AK111" i="11"/>
  <c r="CK111" i="11" s="1"/>
  <c r="AK107" i="11"/>
  <c r="CK107" i="11" s="1"/>
  <c r="AK103" i="11"/>
  <c r="CK103" i="11" s="1"/>
  <c r="AK99" i="11"/>
  <c r="CK99" i="11" s="1"/>
  <c r="AK95" i="11"/>
  <c r="CK95" i="11" s="1"/>
  <c r="AK91" i="11"/>
  <c r="CK91" i="11" s="1"/>
  <c r="AK87" i="11"/>
  <c r="CK87" i="11" s="1"/>
  <c r="AK83" i="11"/>
  <c r="CK83" i="11" s="1"/>
  <c r="AK79" i="11"/>
  <c r="CK79" i="11" s="1"/>
  <c r="AK75" i="11"/>
  <c r="CK75" i="11" s="1"/>
  <c r="AK71" i="11"/>
  <c r="CK71" i="11" s="1"/>
  <c r="AK67" i="11"/>
  <c r="CK67" i="11" s="1"/>
  <c r="AK63" i="11"/>
  <c r="CK63" i="11" s="1"/>
  <c r="AK59" i="11"/>
  <c r="CK59" i="11" s="1"/>
  <c r="AK55" i="11"/>
  <c r="CK55" i="11" s="1"/>
  <c r="AK51" i="11"/>
  <c r="CK51" i="11" s="1"/>
  <c r="AK47" i="11"/>
  <c r="CK47" i="11" s="1"/>
  <c r="AK130" i="11"/>
  <c r="CK130" i="11" s="1"/>
  <c r="AK114" i="11"/>
  <c r="CK114" i="11" s="1"/>
  <c r="AK98" i="11"/>
  <c r="CK98" i="11" s="1"/>
  <c r="AK82" i="11"/>
  <c r="CK82" i="11" s="1"/>
  <c r="AK66" i="11"/>
  <c r="CK66" i="11" s="1"/>
  <c r="AK50" i="11"/>
  <c r="CK50" i="11" s="1"/>
  <c r="AK46" i="11"/>
  <c r="CK46" i="11" s="1"/>
  <c r="AK42" i="11"/>
  <c r="CK42" i="11" s="1"/>
  <c r="AK38" i="11"/>
  <c r="CK38" i="11" s="1"/>
  <c r="AK34" i="11"/>
  <c r="CK34" i="11" s="1"/>
  <c r="AK30" i="11"/>
  <c r="CK30" i="11" s="1"/>
  <c r="AK26" i="11"/>
  <c r="CK26" i="11" s="1"/>
  <c r="AK22" i="11"/>
  <c r="CK22" i="11" s="1"/>
  <c r="AK18" i="11"/>
  <c r="CK18" i="11" s="1"/>
  <c r="AK14" i="11"/>
  <c r="CK14" i="11" s="1"/>
  <c r="AK10" i="11"/>
  <c r="CK10" i="11" s="1"/>
  <c r="AK4" i="11"/>
  <c r="CK4" i="11" s="1"/>
  <c r="AK39" i="11"/>
  <c r="CK39" i="11" s="1"/>
  <c r="AK31" i="11"/>
  <c r="CK31" i="11" s="1"/>
  <c r="AK11" i="11"/>
  <c r="CK11" i="11" s="1"/>
  <c r="AK177" i="11"/>
  <c r="CK177" i="11" s="1"/>
  <c r="AK126" i="11"/>
  <c r="CK126" i="11" s="1"/>
  <c r="AK110" i="11"/>
  <c r="CK110" i="11" s="1"/>
  <c r="AK94" i="11"/>
  <c r="CK94" i="11" s="1"/>
  <c r="AK78" i="11"/>
  <c r="CK78" i="11" s="1"/>
  <c r="AK62" i="11"/>
  <c r="CK62" i="11" s="1"/>
  <c r="AK53" i="11"/>
  <c r="CK53" i="11" s="1"/>
  <c r="AK45" i="11"/>
  <c r="CK45" i="11" s="1"/>
  <c r="AK41" i="11"/>
  <c r="CK41" i="11" s="1"/>
  <c r="AK37" i="11"/>
  <c r="CK37" i="11" s="1"/>
  <c r="AK33" i="11"/>
  <c r="CK33" i="11" s="1"/>
  <c r="AK29" i="11"/>
  <c r="CK29" i="11" s="1"/>
  <c r="AK25" i="11"/>
  <c r="CK25" i="11" s="1"/>
  <c r="AK21" i="11"/>
  <c r="CK21" i="11" s="1"/>
  <c r="AK17" i="11"/>
  <c r="CK17" i="11" s="1"/>
  <c r="AK13" i="11"/>
  <c r="CK13" i="11" s="1"/>
  <c r="AK9" i="11"/>
  <c r="CK9" i="11" s="1"/>
  <c r="AK5" i="11"/>
  <c r="AK3" i="11"/>
  <c r="CK3" i="11" s="1"/>
  <c r="AK23" i="11"/>
  <c r="CK23" i="11" s="1"/>
  <c r="AK15" i="11"/>
  <c r="CK15" i="11" s="1"/>
  <c r="AK161" i="11"/>
  <c r="CK161" i="11" s="1"/>
  <c r="AK122" i="11"/>
  <c r="CK122" i="11" s="1"/>
  <c r="AK106" i="11"/>
  <c r="CK106" i="11" s="1"/>
  <c r="AK90" i="11"/>
  <c r="CK90" i="11" s="1"/>
  <c r="AK74" i="11"/>
  <c r="CK74" i="11" s="1"/>
  <c r="AK58" i="11"/>
  <c r="CK58" i="11" s="1"/>
  <c r="AK54" i="11"/>
  <c r="CK54" i="11" s="1"/>
  <c r="AK44" i="11"/>
  <c r="CK44" i="11" s="1"/>
  <c r="AK40" i="11"/>
  <c r="CK40" i="11" s="1"/>
  <c r="AK36" i="11"/>
  <c r="CK36" i="11" s="1"/>
  <c r="AK32" i="11"/>
  <c r="CK32" i="11" s="1"/>
  <c r="AK28" i="11"/>
  <c r="CK28" i="11" s="1"/>
  <c r="AK24" i="11"/>
  <c r="CK24" i="11" s="1"/>
  <c r="AK20" i="11"/>
  <c r="CK20" i="11" s="1"/>
  <c r="AK16" i="11"/>
  <c r="CK16" i="11" s="1"/>
  <c r="AK12" i="11"/>
  <c r="CK12" i="11" s="1"/>
  <c r="AK8" i="11"/>
  <c r="CK8" i="11" s="1"/>
  <c r="AK7" i="11"/>
  <c r="CK7" i="11" s="1"/>
  <c r="AK6" i="11"/>
  <c r="CK6" i="11" s="1"/>
  <c r="AK43" i="11"/>
  <c r="CK43" i="11" s="1"/>
  <c r="AK35" i="11"/>
  <c r="CK35" i="11" s="1"/>
  <c r="AK145" i="11"/>
  <c r="CK145" i="11" s="1"/>
  <c r="AK141" i="11"/>
  <c r="CK141" i="11" s="1"/>
  <c r="AK134" i="11"/>
  <c r="CK134" i="11" s="1"/>
  <c r="AK118" i="11"/>
  <c r="CK118" i="11" s="1"/>
  <c r="AK102" i="11"/>
  <c r="CK102" i="11" s="1"/>
  <c r="AK86" i="11"/>
  <c r="CK86" i="11" s="1"/>
  <c r="AK70" i="11"/>
  <c r="CK70" i="11" s="1"/>
  <c r="AK57" i="11"/>
  <c r="CK57" i="11" s="1"/>
  <c r="AK49" i="11"/>
  <c r="CK49" i="11" s="1"/>
  <c r="AK27" i="11"/>
  <c r="CK27" i="11" s="1"/>
  <c r="AK19" i="11"/>
  <c r="CK19" i="11" s="1"/>
  <c r="C11" i="9"/>
  <c r="CB308" i="11" l="1"/>
  <c r="CB332" i="11"/>
  <c r="CB348" i="11"/>
  <c r="CB364" i="11"/>
  <c r="AS16" i="11"/>
  <c r="CS16" i="11" s="1"/>
  <c r="CF5" i="11"/>
  <c r="AV40" i="11"/>
  <c r="CV40" i="11" s="1"/>
  <c r="CI5" i="11"/>
  <c r="AY362" i="11"/>
  <c r="CY362" i="11" s="1"/>
  <c r="CL5" i="11"/>
  <c r="AU366" i="11"/>
  <c r="CU366" i="11" s="1"/>
  <c r="CH5" i="11"/>
  <c r="AT35" i="11"/>
  <c r="CT35" i="11" s="1"/>
  <c r="CG5" i="11"/>
  <c r="AW339" i="11"/>
  <c r="CW339" i="11" s="1"/>
  <c r="CJ5" i="11"/>
  <c r="AX8" i="11"/>
  <c r="CX8" i="11" s="1"/>
  <c r="CK5" i="11"/>
  <c r="AW179" i="11"/>
  <c r="CW179" i="11" s="1"/>
  <c r="AW195" i="11"/>
  <c r="CW195" i="11" s="1"/>
  <c r="AW211" i="11"/>
  <c r="CW211" i="11" s="1"/>
  <c r="AW227" i="11"/>
  <c r="CW227" i="11" s="1"/>
  <c r="AW243" i="11"/>
  <c r="CW243" i="11" s="1"/>
  <c r="AW259" i="11"/>
  <c r="CW259" i="11" s="1"/>
  <c r="AW275" i="11"/>
  <c r="CW275" i="11" s="1"/>
  <c r="AW291" i="11"/>
  <c r="CW291" i="11" s="1"/>
  <c r="AW307" i="11"/>
  <c r="CW307" i="11" s="1"/>
  <c r="AW315" i="11"/>
  <c r="CW315" i="11" s="1"/>
  <c r="AW323" i="11"/>
  <c r="CW323" i="11" s="1"/>
  <c r="AW331" i="11"/>
  <c r="CW331" i="11" s="1"/>
  <c r="AW347" i="11"/>
  <c r="CW347" i="11" s="1"/>
  <c r="AW355" i="11"/>
  <c r="CW355" i="11" s="1"/>
  <c r="AW363" i="11"/>
  <c r="CW363" i="11" s="1"/>
  <c r="AY217" i="11"/>
  <c r="CY217" i="11" s="1"/>
  <c r="AY221" i="11"/>
  <c r="CY221" i="11" s="1"/>
  <c r="AY233" i="11"/>
  <c r="CY233" i="11" s="1"/>
  <c r="AY237" i="11"/>
  <c r="CY237" i="11" s="1"/>
  <c r="AY249" i="11"/>
  <c r="CY249" i="11" s="1"/>
  <c r="AY253" i="11"/>
  <c r="CY253" i="11" s="1"/>
  <c r="AY265" i="11"/>
  <c r="CY265" i="11" s="1"/>
  <c r="AY269" i="11"/>
  <c r="CY269" i="11" s="1"/>
  <c r="AY281" i="11"/>
  <c r="CY281" i="11" s="1"/>
  <c r="AY285" i="11"/>
  <c r="CY285" i="11" s="1"/>
  <c r="AY297" i="11"/>
  <c r="CY297" i="11" s="1"/>
  <c r="AY301" i="11"/>
  <c r="CY301" i="11" s="1"/>
  <c r="AY313" i="11"/>
  <c r="CY313" i="11" s="1"/>
  <c r="AY329" i="11"/>
  <c r="CY329" i="11" s="1"/>
  <c r="AY345" i="11"/>
  <c r="CY345" i="11" s="1"/>
  <c r="AY349" i="11"/>
  <c r="CY349" i="11" s="1"/>
  <c r="AY365" i="11"/>
  <c r="CY365" i="11" s="1"/>
  <c r="AW171" i="11"/>
  <c r="CW171" i="11" s="1"/>
  <c r="AW187" i="11"/>
  <c r="CW187" i="11" s="1"/>
  <c r="AW267" i="11"/>
  <c r="CW267" i="11" s="1"/>
  <c r="AW283" i="11"/>
  <c r="CW283" i="11" s="1"/>
  <c r="AW299" i="11"/>
  <c r="CW299" i="11" s="1"/>
  <c r="AY229" i="11"/>
  <c r="CY229" i="11" s="1"/>
  <c r="AY245" i="11"/>
  <c r="CY245" i="11" s="1"/>
  <c r="AY261" i="11"/>
  <c r="CY261" i="11" s="1"/>
  <c r="AY277" i="11"/>
  <c r="CY277" i="11" s="1"/>
  <c r="AY293" i="11"/>
  <c r="CY293" i="11" s="1"/>
  <c r="AY309" i="11"/>
  <c r="CY309" i="11" s="1"/>
  <c r="AY325" i="11"/>
  <c r="CY325" i="11" s="1"/>
  <c r="AY361" i="11"/>
  <c r="CY361" i="11" s="1"/>
  <c r="AX39" i="11"/>
  <c r="CX39" i="11" s="1"/>
  <c r="AX95" i="11"/>
  <c r="CX95" i="11" s="1"/>
  <c r="AX99" i="11"/>
  <c r="CX99" i="11" s="1"/>
  <c r="AX103" i="11"/>
  <c r="CX103" i="11" s="1"/>
  <c r="AX107" i="11"/>
  <c r="CX107" i="11" s="1"/>
  <c r="AX111" i="11"/>
  <c r="CX111" i="11" s="1"/>
  <c r="AX115" i="11"/>
  <c r="CX115" i="11" s="1"/>
  <c r="AX119" i="11"/>
  <c r="CX119" i="11" s="1"/>
  <c r="AX123" i="11"/>
  <c r="CX123" i="11" s="1"/>
  <c r="AX127" i="11"/>
  <c r="CX127" i="11" s="1"/>
  <c r="AX131" i="11"/>
  <c r="CX131" i="11" s="1"/>
  <c r="AX135" i="11"/>
  <c r="CX135" i="11" s="1"/>
  <c r="AX139" i="11"/>
  <c r="CX139" i="11" s="1"/>
  <c r="AX143" i="11"/>
  <c r="CX143" i="11" s="1"/>
  <c r="AX151" i="11"/>
  <c r="CX151" i="11" s="1"/>
  <c r="AX155" i="11"/>
  <c r="CX155" i="11" s="1"/>
  <c r="AX159" i="11"/>
  <c r="CX159" i="11" s="1"/>
  <c r="AX163" i="11"/>
  <c r="CX163" i="11" s="1"/>
  <c r="AX167" i="11"/>
  <c r="CX167" i="11" s="1"/>
  <c r="AX171" i="11"/>
  <c r="CX171" i="11" s="1"/>
  <c r="AX175" i="11"/>
  <c r="CX175" i="11" s="1"/>
  <c r="AX179" i="11"/>
  <c r="CX179" i="11" s="1"/>
  <c r="AX183" i="11"/>
  <c r="CX183" i="11" s="1"/>
  <c r="AX187" i="11"/>
  <c r="CX187" i="11" s="1"/>
  <c r="AX191" i="11"/>
  <c r="CX191" i="11" s="1"/>
  <c r="AX195" i="11"/>
  <c r="CX195" i="11" s="1"/>
  <c r="AX199" i="11"/>
  <c r="CX199" i="11" s="1"/>
  <c r="AR39" i="11"/>
  <c r="CR39" i="11" s="1"/>
  <c r="AR310" i="11"/>
  <c r="CR310" i="11" s="1"/>
  <c r="AR294" i="11"/>
  <c r="CR294" i="11" s="1"/>
  <c r="AR278" i="11"/>
  <c r="CR278" i="11" s="1"/>
  <c r="AR262" i="11"/>
  <c r="CR262" i="11" s="1"/>
  <c r="AR34" i="11"/>
  <c r="CR34" i="11" s="1"/>
  <c r="AR30" i="11"/>
  <c r="CR30" i="11" s="1"/>
  <c r="AR26" i="11"/>
  <c r="CR26" i="11" s="1"/>
  <c r="AR22" i="11"/>
  <c r="CR22" i="11" s="1"/>
  <c r="AR18" i="11"/>
  <c r="CR18" i="11" s="1"/>
  <c r="AR14" i="11"/>
  <c r="CR14" i="11" s="1"/>
  <c r="AR10" i="11"/>
  <c r="CR10" i="11" s="1"/>
  <c r="AR6" i="11"/>
  <c r="CR6" i="11" s="1"/>
  <c r="AR317" i="11"/>
  <c r="CR317" i="11" s="1"/>
  <c r="AR313" i="11"/>
  <c r="CR313" i="11" s="1"/>
  <c r="AR289" i="11"/>
  <c r="CR289" i="11" s="1"/>
  <c r="AR249" i="11"/>
  <c r="CR249" i="11" s="1"/>
  <c r="AR245" i="11"/>
  <c r="CR245" i="11" s="1"/>
  <c r="AR233" i="11"/>
  <c r="CR233" i="11" s="1"/>
  <c r="AR229" i="11"/>
  <c r="CR229" i="11" s="1"/>
  <c r="AR217" i="11"/>
  <c r="CR217" i="11" s="1"/>
  <c r="AR213" i="11"/>
  <c r="CR213" i="11" s="1"/>
  <c r="AR161" i="11"/>
  <c r="CR161" i="11" s="1"/>
  <c r="AR81" i="11"/>
  <c r="CR81" i="11" s="1"/>
  <c r="AR49" i="11"/>
  <c r="CR49" i="11" s="1"/>
  <c r="AR41" i="11"/>
  <c r="CR41" i="11" s="1"/>
  <c r="AR37" i="11"/>
  <c r="CR37" i="11" s="1"/>
  <c r="AR340" i="11"/>
  <c r="CR340" i="11" s="1"/>
  <c r="AR288" i="11"/>
  <c r="CR288" i="11" s="1"/>
  <c r="AR256" i="11"/>
  <c r="CR256" i="11" s="1"/>
  <c r="AR252" i="11"/>
  <c r="CR252" i="11" s="1"/>
  <c r="AR248" i="11"/>
  <c r="CR248" i="11" s="1"/>
  <c r="AR244" i="11"/>
  <c r="CR244" i="11" s="1"/>
  <c r="AR240" i="11"/>
  <c r="CR240" i="11" s="1"/>
  <c r="AR236" i="11"/>
  <c r="CR236" i="11" s="1"/>
  <c r="AR232" i="11"/>
  <c r="CR232" i="11" s="1"/>
  <c r="AR228" i="11"/>
  <c r="CR228" i="11" s="1"/>
  <c r="AR224" i="11"/>
  <c r="CR224" i="11" s="1"/>
  <c r="AR220" i="11"/>
  <c r="CR220" i="11" s="1"/>
  <c r="AR216" i="11"/>
  <c r="CR216" i="11" s="1"/>
  <c r="AR212" i="11"/>
  <c r="CR212" i="11" s="1"/>
  <c r="AR208" i="11"/>
  <c r="CR208" i="11" s="1"/>
  <c r="AR152" i="11"/>
  <c r="CR152" i="11" s="1"/>
  <c r="AR96" i="11"/>
  <c r="CR96" i="11" s="1"/>
  <c r="AR32" i="11"/>
  <c r="CR32" i="11" s="1"/>
  <c r="AR24" i="11"/>
  <c r="CR24" i="11" s="1"/>
  <c r="AR16" i="11"/>
  <c r="CR16" i="11" s="1"/>
  <c r="AR8" i="11"/>
  <c r="CR8" i="11" s="1"/>
  <c r="AR3" i="11"/>
  <c r="CR3" i="11" s="1"/>
  <c r="AR342" i="11"/>
  <c r="CR342" i="11" s="1"/>
  <c r="AR338" i="11"/>
  <c r="CR338" i="11" s="1"/>
  <c r="AR334" i="11"/>
  <c r="CR334" i="11" s="1"/>
  <c r="AR330" i="11"/>
  <c r="CR330" i="11" s="1"/>
  <c r="AR326" i="11"/>
  <c r="CR326" i="11" s="1"/>
  <c r="AR322" i="11"/>
  <c r="CR322" i="11" s="1"/>
  <c r="AR318" i="11"/>
  <c r="CR318" i="11" s="1"/>
  <c r="AR337" i="11"/>
  <c r="CR337" i="11" s="1"/>
  <c r="AR333" i="11"/>
  <c r="CR333" i="11" s="1"/>
  <c r="AR329" i="11"/>
  <c r="CR329" i="11" s="1"/>
  <c r="AR325" i="11"/>
  <c r="CR325" i="11" s="1"/>
  <c r="AR321" i="11"/>
  <c r="CR321" i="11" s="1"/>
  <c r="AR193" i="11"/>
  <c r="CR193" i="11" s="1"/>
  <c r="AR189" i="11"/>
  <c r="CR189" i="11" s="1"/>
  <c r="AR177" i="11"/>
  <c r="CR177" i="11" s="1"/>
  <c r="AR149" i="11"/>
  <c r="CR149" i="11" s="1"/>
  <c r="AR145" i="11"/>
  <c r="CR145" i="11" s="1"/>
  <c r="AR133" i="11"/>
  <c r="CR133" i="11" s="1"/>
  <c r="AR117" i="11"/>
  <c r="CR117" i="11" s="1"/>
  <c r="AR113" i="11"/>
  <c r="CR113" i="11" s="1"/>
  <c r="AR101" i="11"/>
  <c r="CR101" i="11" s="1"/>
  <c r="AR97" i="11"/>
  <c r="CR97" i="11" s="1"/>
  <c r="AR89" i="11"/>
  <c r="CR89" i="11" s="1"/>
  <c r="AR85" i="11"/>
  <c r="CR85" i="11" s="1"/>
  <c r="AR77" i="11"/>
  <c r="CR77" i="11" s="1"/>
  <c r="AR73" i="11"/>
  <c r="CR73" i="11" s="1"/>
  <c r="AR69" i="11"/>
  <c r="CR69" i="11" s="1"/>
  <c r="AR65" i="11"/>
  <c r="CR65" i="11" s="1"/>
  <c r="AR61" i="11"/>
  <c r="CR61" i="11" s="1"/>
  <c r="AR57" i="11"/>
  <c r="CR57" i="11" s="1"/>
  <c r="AR53" i="11"/>
  <c r="CR53" i="11" s="1"/>
  <c r="AR45" i="11"/>
  <c r="CR45" i="11" s="1"/>
  <c r="AR21" i="11"/>
  <c r="CR21" i="11" s="1"/>
  <c r="AR336" i="11"/>
  <c r="CR336" i="11" s="1"/>
  <c r="AR332" i="11"/>
  <c r="CR332" i="11" s="1"/>
  <c r="AR328" i="11"/>
  <c r="CR328" i="11" s="1"/>
  <c r="AR320" i="11"/>
  <c r="CR320" i="11" s="1"/>
  <c r="AR92" i="11"/>
  <c r="CR92" i="11" s="1"/>
  <c r="AR40" i="11"/>
  <c r="CR40" i="11" s="1"/>
  <c r="AR36" i="11"/>
  <c r="CR36" i="11" s="1"/>
  <c r="AR20" i="11"/>
  <c r="CR20" i="11" s="1"/>
  <c r="AR350" i="11"/>
  <c r="CR350" i="11" s="1"/>
  <c r="AR346" i="11"/>
  <c r="CR346" i="11" s="1"/>
  <c r="AR306" i="11"/>
  <c r="CR306" i="11" s="1"/>
  <c r="AR302" i="11"/>
  <c r="CR302" i="11" s="1"/>
  <c r="AR298" i="11"/>
  <c r="CR298" i="11" s="1"/>
  <c r="AR290" i="11"/>
  <c r="CR290" i="11" s="1"/>
  <c r="AR286" i="11"/>
  <c r="CR286" i="11" s="1"/>
  <c r="AR282" i="11"/>
  <c r="CR282" i="11" s="1"/>
  <c r="AR274" i="11"/>
  <c r="CR274" i="11" s="1"/>
  <c r="AR270" i="11"/>
  <c r="CR270" i="11" s="1"/>
  <c r="AR266" i="11"/>
  <c r="CR266" i="11" s="1"/>
  <c r="AR258" i="11"/>
  <c r="CR258" i="11" s="1"/>
  <c r="AR254" i="11"/>
  <c r="CR254" i="11" s="1"/>
  <c r="AR250" i="11"/>
  <c r="CR250" i="11" s="1"/>
  <c r="AR246" i="11"/>
  <c r="CR246" i="11" s="1"/>
  <c r="AR242" i="11"/>
  <c r="CR242" i="11" s="1"/>
  <c r="AR238" i="11"/>
  <c r="CR238" i="11" s="1"/>
  <c r="AR234" i="11"/>
  <c r="CR234" i="11" s="1"/>
  <c r="AR230" i="11"/>
  <c r="CR230" i="11" s="1"/>
  <c r="AR226" i="11"/>
  <c r="CR226" i="11" s="1"/>
  <c r="AR222" i="11"/>
  <c r="CR222" i="11" s="1"/>
  <c r="AR218" i="11"/>
  <c r="CR218" i="11" s="1"/>
  <c r="AR214" i="11"/>
  <c r="CR214" i="11" s="1"/>
  <c r="AR210" i="11"/>
  <c r="CR210" i="11" s="1"/>
  <c r="AR206" i="11"/>
  <c r="CR206" i="11" s="1"/>
  <c r="AR198" i="11"/>
  <c r="CR198" i="11" s="1"/>
  <c r="AR194" i="11"/>
  <c r="CR194" i="11" s="1"/>
  <c r="AR190" i="11"/>
  <c r="CR190" i="11" s="1"/>
  <c r="AR186" i="11"/>
  <c r="CR186" i="11" s="1"/>
  <c r="AR182" i="11"/>
  <c r="CR182" i="11" s="1"/>
  <c r="AR178" i="11"/>
  <c r="CR178" i="11" s="1"/>
  <c r="AR174" i="11"/>
  <c r="CR174" i="11" s="1"/>
  <c r="AR170" i="11"/>
  <c r="CR170" i="11" s="1"/>
  <c r="AR166" i="11"/>
  <c r="CR166" i="11" s="1"/>
  <c r="AR162" i="11"/>
  <c r="CR162" i="11" s="1"/>
  <c r="AR158" i="11"/>
  <c r="CR158" i="11" s="1"/>
  <c r="AR150" i="11"/>
  <c r="CR150" i="11" s="1"/>
  <c r="AR146" i="11"/>
  <c r="CR146" i="11" s="1"/>
  <c r="AR142" i="11"/>
  <c r="CR142" i="11" s="1"/>
  <c r="AR138" i="11"/>
  <c r="CR138" i="11" s="1"/>
  <c r="AR134" i="11"/>
  <c r="CR134" i="11" s="1"/>
  <c r="AR130" i="11"/>
  <c r="CR130" i="11" s="1"/>
  <c r="AR126" i="11"/>
  <c r="CR126" i="11" s="1"/>
  <c r="AR122" i="11"/>
  <c r="CR122" i="11" s="1"/>
  <c r="AR118" i="11"/>
  <c r="CR118" i="11" s="1"/>
  <c r="AR114" i="11"/>
  <c r="CR114" i="11" s="1"/>
  <c r="AR110" i="11"/>
  <c r="CR110" i="11" s="1"/>
  <c r="AR106" i="11"/>
  <c r="CR106" i="11" s="1"/>
  <c r="AR102" i="11"/>
  <c r="CR102" i="11" s="1"/>
  <c r="AR90" i="11"/>
  <c r="CR90" i="11" s="1"/>
  <c r="AR86" i="11"/>
  <c r="CR86" i="11" s="1"/>
  <c r="AR82" i="11"/>
  <c r="CR82" i="11" s="1"/>
  <c r="AR78" i="11"/>
  <c r="CR78" i="11" s="1"/>
  <c r="AR74" i="11"/>
  <c r="CR74" i="11" s="1"/>
  <c r="AR70" i="11"/>
  <c r="CR70" i="11" s="1"/>
  <c r="AR66" i="11"/>
  <c r="CR66" i="11" s="1"/>
  <c r="AR62" i="11"/>
  <c r="CR62" i="11" s="1"/>
  <c r="AR58" i="11"/>
  <c r="CR58" i="11" s="1"/>
  <c r="AR54" i="11"/>
  <c r="CR54" i="11" s="1"/>
  <c r="AR50" i="11"/>
  <c r="CR50" i="11" s="1"/>
  <c r="AR46" i="11"/>
  <c r="CR46" i="11" s="1"/>
  <c r="AR42" i="11"/>
  <c r="CR42" i="11" s="1"/>
  <c r="AR38" i="11"/>
  <c r="CR38" i="11" s="1"/>
  <c r="AR5" i="11"/>
  <c r="CR5" i="11" s="1"/>
  <c r="AR365" i="11"/>
  <c r="CR365" i="11" s="1"/>
  <c r="AR361" i="11"/>
  <c r="CR361" i="11" s="1"/>
  <c r="AR357" i="11"/>
  <c r="CR357" i="11" s="1"/>
  <c r="AR353" i="11"/>
  <c r="CR353" i="11" s="1"/>
  <c r="AR349" i="11"/>
  <c r="CR349" i="11" s="1"/>
  <c r="AR309" i="11"/>
  <c r="CR309" i="11" s="1"/>
  <c r="AR305" i="11"/>
  <c r="CR305" i="11" s="1"/>
  <c r="AR301" i="11"/>
  <c r="CR301" i="11" s="1"/>
  <c r="AR293" i="11"/>
  <c r="CR293" i="11" s="1"/>
  <c r="AR285" i="11"/>
  <c r="CR285" i="11" s="1"/>
  <c r="AR277" i="11"/>
  <c r="CR277" i="11" s="1"/>
  <c r="AR273" i="11"/>
  <c r="CR273" i="11" s="1"/>
  <c r="AR269" i="11"/>
  <c r="CR269" i="11" s="1"/>
  <c r="AR261" i="11"/>
  <c r="CR261" i="11" s="1"/>
  <c r="AR201" i="11"/>
  <c r="CR201" i="11" s="1"/>
  <c r="AR197" i="11"/>
  <c r="CR197" i="11" s="1"/>
  <c r="AR185" i="11"/>
  <c r="CR185" i="11" s="1"/>
  <c r="AR181" i="11"/>
  <c r="CR181" i="11" s="1"/>
  <c r="AR173" i="11"/>
  <c r="CR173" i="11" s="1"/>
  <c r="AR169" i="11"/>
  <c r="CR169" i="11" s="1"/>
  <c r="AR165" i="11"/>
  <c r="CR165" i="11" s="1"/>
  <c r="AR157" i="11"/>
  <c r="CR157" i="11" s="1"/>
  <c r="AR153" i="11"/>
  <c r="CR153" i="11" s="1"/>
  <c r="AR141" i="11"/>
  <c r="CR141" i="11" s="1"/>
  <c r="AR137" i="11"/>
  <c r="CR137" i="11" s="1"/>
  <c r="AR129" i="11"/>
  <c r="CR129" i="11" s="1"/>
  <c r="AR125" i="11"/>
  <c r="CR125" i="11" s="1"/>
  <c r="AR121" i="11"/>
  <c r="CR121" i="11" s="1"/>
  <c r="AR109" i="11"/>
  <c r="CR109" i="11" s="1"/>
  <c r="AR105" i="11"/>
  <c r="CR105" i="11" s="1"/>
  <c r="AR93" i="11"/>
  <c r="CR93" i="11" s="1"/>
  <c r="AR33" i="11"/>
  <c r="CR33" i="11" s="1"/>
  <c r="AR29" i="11"/>
  <c r="CR29" i="11" s="1"/>
  <c r="AR25" i="11"/>
  <c r="CR25" i="11" s="1"/>
  <c r="AR17" i="11"/>
  <c r="CR17" i="11" s="1"/>
  <c r="AR13" i="11"/>
  <c r="CR13" i="11" s="1"/>
  <c r="AR9" i="11"/>
  <c r="CR9" i="11" s="1"/>
  <c r="AR364" i="11"/>
  <c r="CR364" i="11" s="1"/>
  <c r="AR360" i="11"/>
  <c r="CR360" i="11" s="1"/>
  <c r="AR356" i="11"/>
  <c r="CR356" i="11" s="1"/>
  <c r="AR352" i="11"/>
  <c r="CR352" i="11" s="1"/>
  <c r="AR348" i="11"/>
  <c r="CR348" i="11" s="1"/>
  <c r="AR344" i="11"/>
  <c r="CR344" i="11" s="1"/>
  <c r="AR324" i="11"/>
  <c r="CR324" i="11" s="1"/>
  <c r="AR312" i="11"/>
  <c r="CR312" i="11" s="1"/>
  <c r="AR308" i="11"/>
  <c r="CR308" i="11" s="1"/>
  <c r="AR304" i="11"/>
  <c r="CR304" i="11" s="1"/>
  <c r="AR300" i="11"/>
  <c r="CR300" i="11" s="1"/>
  <c r="AR296" i="11"/>
  <c r="CR296" i="11" s="1"/>
  <c r="AR292" i="11"/>
  <c r="CR292" i="11" s="1"/>
  <c r="AR284" i="11"/>
  <c r="CR284" i="11" s="1"/>
  <c r="AR280" i="11"/>
  <c r="CR280" i="11" s="1"/>
  <c r="AR276" i="11"/>
  <c r="CR276" i="11" s="1"/>
  <c r="AR272" i="11"/>
  <c r="CR272" i="11" s="1"/>
  <c r="AR268" i="11"/>
  <c r="CR268" i="11" s="1"/>
  <c r="AR264" i="11"/>
  <c r="CR264" i="11" s="1"/>
  <c r="AR260" i="11"/>
  <c r="CR260" i="11" s="1"/>
  <c r="AR204" i="11"/>
  <c r="CR204" i="11" s="1"/>
  <c r="AR200" i="11"/>
  <c r="CR200" i="11" s="1"/>
  <c r="AR196" i="11"/>
  <c r="CR196" i="11" s="1"/>
  <c r="AR192" i="11"/>
  <c r="CR192" i="11" s="1"/>
  <c r="AR188" i="11"/>
  <c r="CR188" i="11" s="1"/>
  <c r="AR184" i="11"/>
  <c r="CR184" i="11" s="1"/>
  <c r="AR180" i="11"/>
  <c r="CR180" i="11" s="1"/>
  <c r="AR176" i="11"/>
  <c r="CR176" i="11" s="1"/>
  <c r="AR172" i="11"/>
  <c r="CR172" i="11" s="1"/>
  <c r="AR168" i="11"/>
  <c r="CR168" i="11" s="1"/>
  <c r="AR164" i="11"/>
  <c r="CR164" i="11" s="1"/>
  <c r="AR160" i="11"/>
  <c r="CR160" i="11" s="1"/>
  <c r="AR156" i="11"/>
  <c r="CR156" i="11" s="1"/>
  <c r="AR148" i="11"/>
  <c r="CR148" i="11" s="1"/>
  <c r="AR144" i="11"/>
  <c r="CR144" i="11" s="1"/>
  <c r="AR140" i="11"/>
  <c r="CR140" i="11" s="1"/>
  <c r="AR136" i="11"/>
  <c r="CR136" i="11" s="1"/>
  <c r="AR132" i="11"/>
  <c r="CR132" i="11" s="1"/>
  <c r="AR128" i="11"/>
  <c r="CR128" i="11" s="1"/>
  <c r="AR124" i="11"/>
  <c r="CR124" i="11" s="1"/>
  <c r="AR120" i="11"/>
  <c r="CR120" i="11" s="1"/>
  <c r="AR116" i="11"/>
  <c r="CR116" i="11" s="1"/>
  <c r="AR112" i="11"/>
  <c r="CR112" i="11" s="1"/>
  <c r="AR108" i="11"/>
  <c r="CR108" i="11" s="1"/>
  <c r="AR104" i="11"/>
  <c r="CR104" i="11" s="1"/>
  <c r="AR100" i="11"/>
  <c r="CR100" i="11" s="1"/>
  <c r="AR88" i="11"/>
  <c r="CR88" i="11" s="1"/>
  <c r="AR84" i="11"/>
  <c r="CR84" i="11" s="1"/>
  <c r="AR80" i="11"/>
  <c r="CR80" i="11" s="1"/>
  <c r="AR76" i="11"/>
  <c r="CR76" i="11" s="1"/>
  <c r="AR72" i="11"/>
  <c r="CR72" i="11" s="1"/>
  <c r="AR68" i="11"/>
  <c r="CR68" i="11" s="1"/>
  <c r="AR64" i="11"/>
  <c r="CR64" i="11" s="1"/>
  <c r="AR60" i="11"/>
  <c r="CR60" i="11" s="1"/>
  <c r="AR56" i="11"/>
  <c r="CR56" i="11" s="1"/>
  <c r="AR52" i="11"/>
  <c r="CR52" i="11" s="1"/>
  <c r="AR48" i="11"/>
  <c r="CR48" i="11" s="1"/>
  <c r="AR44" i="11"/>
  <c r="CR44" i="11" s="1"/>
  <c r="AR28" i="11"/>
  <c r="CR28" i="11" s="1"/>
  <c r="AR366" i="11"/>
  <c r="CR366" i="11" s="1"/>
  <c r="AR362" i="11"/>
  <c r="CR362" i="11" s="1"/>
  <c r="AR358" i="11"/>
  <c r="CR358" i="11" s="1"/>
  <c r="AR354" i="11"/>
  <c r="CR354" i="11" s="1"/>
  <c r="AR314" i="11"/>
  <c r="CR314" i="11" s="1"/>
  <c r="AR202" i="11"/>
  <c r="CR202" i="11" s="1"/>
  <c r="AR154" i="11"/>
  <c r="CR154" i="11" s="1"/>
  <c r="AR98" i="11"/>
  <c r="CR98" i="11" s="1"/>
  <c r="AR94" i="11"/>
  <c r="CR94" i="11" s="1"/>
  <c r="AR345" i="11"/>
  <c r="CR345" i="11" s="1"/>
  <c r="AR341" i="11"/>
  <c r="CR341" i="11" s="1"/>
  <c r="AR297" i="11"/>
  <c r="CR297" i="11" s="1"/>
  <c r="AR281" i="11"/>
  <c r="CR281" i="11" s="1"/>
  <c r="AR265" i="11"/>
  <c r="CR265" i="11" s="1"/>
  <c r="AR257" i="11"/>
  <c r="CR257" i="11" s="1"/>
  <c r="AR253" i="11"/>
  <c r="CR253" i="11" s="1"/>
  <c r="AR241" i="11"/>
  <c r="CR241" i="11" s="1"/>
  <c r="AR237" i="11"/>
  <c r="CR237" i="11" s="1"/>
  <c r="AR225" i="11"/>
  <c r="CR225" i="11" s="1"/>
  <c r="AR221" i="11"/>
  <c r="CR221" i="11" s="1"/>
  <c r="AR209" i="11"/>
  <c r="CR209" i="11" s="1"/>
  <c r="AR205" i="11"/>
  <c r="CR205" i="11" s="1"/>
  <c r="AR4" i="11"/>
  <c r="CR4" i="11" s="1"/>
  <c r="AR316" i="11"/>
  <c r="CR316" i="11" s="1"/>
  <c r="AX7" i="11"/>
  <c r="CX7" i="11" s="1"/>
  <c r="AS55" i="11"/>
  <c r="CS55" i="11" s="1"/>
  <c r="AS71" i="11"/>
  <c r="CS71" i="11" s="1"/>
  <c r="AS87" i="11"/>
  <c r="CS87" i="11" s="1"/>
  <c r="AS95" i="11"/>
  <c r="CS95" i="11" s="1"/>
  <c r="AS99" i="11"/>
  <c r="CS99" i="11" s="1"/>
  <c r="AS103" i="11"/>
  <c r="CS103" i="11" s="1"/>
  <c r="AS111" i="11"/>
  <c r="CS111" i="11" s="1"/>
  <c r="AS115" i="11"/>
  <c r="CS115" i="11" s="1"/>
  <c r="AS119" i="11"/>
  <c r="CS119" i="11" s="1"/>
  <c r="AS127" i="11"/>
  <c r="CS127" i="11" s="1"/>
  <c r="AS131" i="11"/>
  <c r="CS131" i="11" s="1"/>
  <c r="AS135" i="11"/>
  <c r="CS135" i="11" s="1"/>
  <c r="AS143" i="11"/>
  <c r="CS143" i="11" s="1"/>
  <c r="AS147" i="11"/>
  <c r="CS147" i="11" s="1"/>
  <c r="AS151" i="11"/>
  <c r="CS151" i="11" s="1"/>
  <c r="AS159" i="11"/>
  <c r="CS159" i="11" s="1"/>
  <c r="AS163" i="11"/>
  <c r="CS163" i="11" s="1"/>
  <c r="AS167" i="11"/>
  <c r="CS167" i="11" s="1"/>
  <c r="AS175" i="11"/>
  <c r="CS175" i="11" s="1"/>
  <c r="AS179" i="11"/>
  <c r="CS179" i="11" s="1"/>
  <c r="AS183" i="11"/>
  <c r="CS183" i="11" s="1"/>
  <c r="AS191" i="11"/>
  <c r="CS191" i="11" s="1"/>
  <c r="AS195" i="11"/>
  <c r="CS195" i="11" s="1"/>
  <c r="AS199" i="11"/>
  <c r="CS199" i="11" s="1"/>
  <c r="AS207" i="11"/>
  <c r="CS207" i="11" s="1"/>
  <c r="AS211" i="11"/>
  <c r="CS211" i="11" s="1"/>
  <c r="AS223" i="11"/>
  <c r="CS223" i="11" s="1"/>
  <c r="AS227" i="11"/>
  <c r="CS227" i="11" s="1"/>
  <c r="AS239" i="11"/>
  <c r="CS239" i="11" s="1"/>
  <c r="AS243" i="11"/>
  <c r="CS243" i="11" s="1"/>
  <c r="AS255" i="11"/>
  <c r="CS255" i="11" s="1"/>
  <c r="AS259" i="11"/>
  <c r="CS259" i="11" s="1"/>
  <c r="AS263" i="11"/>
  <c r="CS263" i="11" s="1"/>
  <c r="AS271" i="11"/>
  <c r="CS271" i="11" s="1"/>
  <c r="AS275" i="11"/>
  <c r="CS275" i="11" s="1"/>
  <c r="AS279" i="11"/>
  <c r="CS279" i="11" s="1"/>
  <c r="AS287" i="11"/>
  <c r="CS287" i="11" s="1"/>
  <c r="AS291" i="11"/>
  <c r="CS291" i="11" s="1"/>
  <c r="AS295" i="11"/>
  <c r="CS295" i="11" s="1"/>
  <c r="AS303" i="11"/>
  <c r="CS303" i="11" s="1"/>
  <c r="AS307" i="11"/>
  <c r="CS307" i="11" s="1"/>
  <c r="AS311" i="11"/>
  <c r="CS311" i="11" s="1"/>
  <c r="AS343" i="11"/>
  <c r="CS343" i="11" s="1"/>
  <c r="AS347" i="11"/>
  <c r="CS347" i="11" s="1"/>
  <c r="AS351" i="11"/>
  <c r="CS351" i="11" s="1"/>
  <c r="AS359" i="11"/>
  <c r="CS359" i="11" s="1"/>
  <c r="AS367" i="11"/>
  <c r="CS367" i="11" s="1"/>
  <c r="AS8" i="11"/>
  <c r="CS8" i="11" s="1"/>
  <c r="AX12" i="11"/>
  <c r="CX12" i="11" s="1"/>
  <c r="AS39" i="11"/>
  <c r="CS39" i="11" s="1"/>
  <c r="AS47" i="11"/>
  <c r="CS47" i="11" s="1"/>
  <c r="AS51" i="11"/>
  <c r="CS51" i="11" s="1"/>
  <c r="AS63" i="11"/>
  <c r="CS63" i="11" s="1"/>
  <c r="AS67" i="11"/>
  <c r="CS67" i="11" s="1"/>
  <c r="AS79" i="11"/>
  <c r="CS79" i="11" s="1"/>
  <c r="AS83" i="11"/>
  <c r="CS83" i="11" s="1"/>
  <c r="AS91" i="11"/>
  <c r="CS91" i="11" s="1"/>
  <c r="AS107" i="11"/>
  <c r="CS107" i="11" s="1"/>
  <c r="AS123" i="11"/>
  <c r="CS123" i="11" s="1"/>
  <c r="AS139" i="11"/>
  <c r="CS139" i="11" s="1"/>
  <c r="AS155" i="11"/>
  <c r="CS155" i="11" s="1"/>
  <c r="AS171" i="11"/>
  <c r="CS171" i="11" s="1"/>
  <c r="AS187" i="11"/>
  <c r="CS187" i="11" s="1"/>
  <c r="AS215" i="11"/>
  <c r="CS215" i="11" s="1"/>
  <c r="AS219" i="11"/>
  <c r="CS219" i="11" s="1"/>
  <c r="AS231" i="11"/>
  <c r="CS231" i="11" s="1"/>
  <c r="AS235" i="11"/>
  <c r="CS235" i="11" s="1"/>
  <c r="AS247" i="11"/>
  <c r="CS247" i="11" s="1"/>
  <c r="AS251" i="11"/>
  <c r="CS251" i="11" s="1"/>
  <c r="AS267" i="11"/>
  <c r="CS267" i="11" s="1"/>
  <c r="AS283" i="11"/>
  <c r="CS283" i="11" s="1"/>
  <c r="AS299" i="11"/>
  <c r="CS299" i="11" s="1"/>
  <c r="AS315" i="11"/>
  <c r="CS315" i="11" s="1"/>
  <c r="AS319" i="11"/>
  <c r="CS319" i="11" s="1"/>
  <c r="AS323" i="11"/>
  <c r="CS323" i="11" s="1"/>
  <c r="AS327" i="11"/>
  <c r="CS327" i="11" s="1"/>
  <c r="AS331" i="11"/>
  <c r="CS331" i="11" s="1"/>
  <c r="AS335" i="11"/>
  <c r="CS335" i="11" s="1"/>
  <c r="AS355" i="11"/>
  <c r="CS355" i="11" s="1"/>
  <c r="AS363" i="11"/>
  <c r="CS363" i="11" s="1"/>
  <c r="AW36" i="11"/>
  <c r="CW36" i="11" s="1"/>
  <c r="AW366" i="11"/>
  <c r="CW366" i="11" s="1"/>
  <c r="AW350" i="11"/>
  <c r="CW350" i="11" s="1"/>
  <c r="AW346" i="11"/>
  <c r="CW346" i="11" s="1"/>
  <c r="AW342" i="11"/>
  <c r="CW342" i="11" s="1"/>
  <c r="AW334" i="11"/>
  <c r="CW334" i="11" s="1"/>
  <c r="AW326" i="11"/>
  <c r="CW326" i="11" s="1"/>
  <c r="AW314" i="11"/>
  <c r="CW314" i="11" s="1"/>
  <c r="AW306" i="11"/>
  <c r="CW306" i="11" s="1"/>
  <c r="AW302" i="11"/>
  <c r="CW302" i="11" s="1"/>
  <c r="AW290" i="11"/>
  <c r="CW290" i="11" s="1"/>
  <c r="AW286" i="11"/>
  <c r="CW286" i="11" s="1"/>
  <c r="AW274" i="11"/>
  <c r="CW274" i="11" s="1"/>
  <c r="AW270" i="11"/>
  <c r="CW270" i="11" s="1"/>
  <c r="AW258" i="11"/>
  <c r="CW258" i="11" s="1"/>
  <c r="AW254" i="11"/>
  <c r="CW254" i="11" s="1"/>
  <c r="AW250" i="11"/>
  <c r="CW250" i="11" s="1"/>
  <c r="AW246" i="11"/>
  <c r="CW246" i="11" s="1"/>
  <c r="AW242" i="11"/>
  <c r="CW242" i="11" s="1"/>
  <c r="AW238" i="11"/>
  <c r="CW238" i="11" s="1"/>
  <c r="AW234" i="11"/>
  <c r="CW234" i="11" s="1"/>
  <c r="AW230" i="11"/>
  <c r="CW230" i="11" s="1"/>
  <c r="AW226" i="11"/>
  <c r="CW226" i="11" s="1"/>
  <c r="AW222" i="11"/>
  <c r="CW222" i="11" s="1"/>
  <c r="AW218" i="11"/>
  <c r="CW218" i="11" s="1"/>
  <c r="AW214" i="11"/>
  <c r="CW214" i="11" s="1"/>
  <c r="AW210" i="11"/>
  <c r="CW210" i="11" s="1"/>
  <c r="AW206" i="11"/>
  <c r="CW206" i="11" s="1"/>
  <c r="AW202" i="11"/>
  <c r="CW202" i="11" s="1"/>
  <c r="AW198" i="11"/>
  <c r="CW198" i="11" s="1"/>
  <c r="AW194" i="11"/>
  <c r="CW194" i="11" s="1"/>
  <c r="AW190" i="11"/>
  <c r="CW190" i="11" s="1"/>
  <c r="AW182" i="11"/>
  <c r="CW182" i="11" s="1"/>
  <c r="AW178" i="11"/>
  <c r="CW178" i="11" s="1"/>
  <c r="AW174" i="11"/>
  <c r="CW174" i="11" s="1"/>
  <c r="AW166" i="11"/>
  <c r="CW166" i="11" s="1"/>
  <c r="AW162" i="11"/>
  <c r="CW162" i="11" s="1"/>
  <c r="AW158" i="11"/>
  <c r="CW158" i="11" s="1"/>
  <c r="AW154" i="11"/>
  <c r="CW154" i="11" s="1"/>
  <c r="AW150" i="11"/>
  <c r="CW150" i="11" s="1"/>
  <c r="AW146" i="11"/>
  <c r="CW146" i="11" s="1"/>
  <c r="AW138" i="11"/>
  <c r="CW138" i="11" s="1"/>
  <c r="AW134" i="11"/>
  <c r="CW134" i="11" s="1"/>
  <c r="AW130" i="11"/>
  <c r="CW130" i="11" s="1"/>
  <c r="AW122" i="11"/>
  <c r="CW122" i="11" s="1"/>
  <c r="AW118" i="11"/>
  <c r="CW118" i="11" s="1"/>
  <c r="AW114" i="11"/>
  <c r="CW114" i="11" s="1"/>
  <c r="AW106" i="11"/>
  <c r="CW106" i="11" s="1"/>
  <c r="AW102" i="11"/>
  <c r="CW102" i="11" s="1"/>
  <c r="AW98" i="11"/>
  <c r="CW98" i="11" s="1"/>
  <c r="AW94" i="11"/>
  <c r="CW94" i="11" s="1"/>
  <c r="AW90" i="11"/>
  <c r="CW90" i="11" s="1"/>
  <c r="AW86" i="11"/>
  <c r="CW86" i="11" s="1"/>
  <c r="AW78" i="11"/>
  <c r="CW78" i="11" s="1"/>
  <c r="AW70" i="11"/>
  <c r="CW70" i="11" s="1"/>
  <c r="AW62" i="11"/>
  <c r="CW62" i="11" s="1"/>
  <c r="AW54" i="11"/>
  <c r="CW54" i="11" s="1"/>
  <c r="AW46" i="11"/>
  <c r="CW46" i="11" s="1"/>
  <c r="AW42" i="11"/>
  <c r="CW42" i="11" s="1"/>
  <c r="AW85" i="11"/>
  <c r="CW85" i="11" s="1"/>
  <c r="AW77" i="11"/>
  <c r="CW77" i="11" s="1"/>
  <c r="AW69" i="11"/>
  <c r="CW69" i="11" s="1"/>
  <c r="AW61" i="11"/>
  <c r="CW61" i="11" s="1"/>
  <c r="AW53" i="11"/>
  <c r="CW53" i="11" s="1"/>
  <c r="AW45" i="11"/>
  <c r="CW45" i="11" s="1"/>
  <c r="AW37" i="11"/>
  <c r="CW37" i="11" s="1"/>
  <c r="AW348" i="11"/>
  <c r="CW348" i="11" s="1"/>
  <c r="AW204" i="11"/>
  <c r="CW204" i="11" s="1"/>
  <c r="AW148" i="11"/>
  <c r="CW148" i="11" s="1"/>
  <c r="AW40" i="11"/>
  <c r="CW40" i="11" s="1"/>
  <c r="AW362" i="11"/>
  <c r="CW362" i="11" s="1"/>
  <c r="AW358" i="11"/>
  <c r="CW358" i="11" s="1"/>
  <c r="AW354" i="11"/>
  <c r="CW354" i="11" s="1"/>
  <c r="AW338" i="11"/>
  <c r="CW338" i="11" s="1"/>
  <c r="AW330" i="11"/>
  <c r="CW330" i="11" s="1"/>
  <c r="AW322" i="11"/>
  <c r="CW322" i="11" s="1"/>
  <c r="AW318" i="11"/>
  <c r="CW318" i="11" s="1"/>
  <c r="AW5" i="11"/>
  <c r="CW5" i="11" s="1"/>
  <c r="AW33" i="11"/>
  <c r="CW33" i="11" s="1"/>
  <c r="AW29" i="11"/>
  <c r="CW29" i="11" s="1"/>
  <c r="AW25" i="11"/>
  <c r="CW25" i="11" s="1"/>
  <c r="AW21" i="11"/>
  <c r="CW21" i="11" s="1"/>
  <c r="AW17" i="11"/>
  <c r="CW17" i="11" s="1"/>
  <c r="AW13" i="11"/>
  <c r="CW13" i="11" s="1"/>
  <c r="AW9" i="11"/>
  <c r="CW9" i="11" s="1"/>
  <c r="AW4" i="11"/>
  <c r="CW4" i="11" s="1"/>
  <c r="AW364" i="11"/>
  <c r="CW364" i="11" s="1"/>
  <c r="AW360" i="11"/>
  <c r="CW360" i="11" s="1"/>
  <c r="AW356" i="11"/>
  <c r="CW356" i="11" s="1"/>
  <c r="AW352" i="11"/>
  <c r="CW352" i="11" s="1"/>
  <c r="AW328" i="11"/>
  <c r="CW328" i="11" s="1"/>
  <c r="AW312" i="11"/>
  <c r="CW312" i="11" s="1"/>
  <c r="AW308" i="11"/>
  <c r="CW308" i="11" s="1"/>
  <c r="AW304" i="11"/>
  <c r="CW304" i="11" s="1"/>
  <c r="AW300" i="11"/>
  <c r="CW300" i="11" s="1"/>
  <c r="AW296" i="11"/>
  <c r="CW296" i="11" s="1"/>
  <c r="AW292" i="11"/>
  <c r="CW292" i="11" s="1"/>
  <c r="AW288" i="11"/>
  <c r="CW288" i="11" s="1"/>
  <c r="AW284" i="11"/>
  <c r="CW284" i="11" s="1"/>
  <c r="AW280" i="11"/>
  <c r="CW280" i="11" s="1"/>
  <c r="AW276" i="11"/>
  <c r="CW276" i="11" s="1"/>
  <c r="AW272" i="11"/>
  <c r="CW272" i="11" s="1"/>
  <c r="AW268" i="11"/>
  <c r="CW268" i="11" s="1"/>
  <c r="AW264" i="11"/>
  <c r="CW264" i="11" s="1"/>
  <c r="AW260" i="11"/>
  <c r="CW260" i="11" s="1"/>
  <c r="AW256" i="11"/>
  <c r="CW256" i="11" s="1"/>
  <c r="AW252" i="11"/>
  <c r="CW252" i="11" s="1"/>
  <c r="AW248" i="11"/>
  <c r="CW248" i="11" s="1"/>
  <c r="AW244" i="11"/>
  <c r="CW244" i="11" s="1"/>
  <c r="AW240" i="11"/>
  <c r="CW240" i="11" s="1"/>
  <c r="AW236" i="11"/>
  <c r="CW236" i="11" s="1"/>
  <c r="AW232" i="11"/>
  <c r="CW232" i="11" s="1"/>
  <c r="AW228" i="11"/>
  <c r="CW228" i="11" s="1"/>
  <c r="AW224" i="11"/>
  <c r="CW224" i="11" s="1"/>
  <c r="AW220" i="11"/>
  <c r="CW220" i="11" s="1"/>
  <c r="AW216" i="11"/>
  <c r="CW216" i="11" s="1"/>
  <c r="AW212" i="11"/>
  <c r="CW212" i="11" s="1"/>
  <c r="AW208" i="11"/>
  <c r="CW208" i="11" s="1"/>
  <c r="AW200" i="11"/>
  <c r="CW200" i="11" s="1"/>
  <c r="AW196" i="11"/>
  <c r="CW196" i="11" s="1"/>
  <c r="AW192" i="11"/>
  <c r="CW192" i="11" s="1"/>
  <c r="AW188" i="11"/>
  <c r="CW188" i="11" s="1"/>
  <c r="AW184" i="11"/>
  <c r="CW184" i="11" s="1"/>
  <c r="AW180" i="11"/>
  <c r="CW180" i="11" s="1"/>
  <c r="AW176" i="11"/>
  <c r="CW176" i="11" s="1"/>
  <c r="AW172" i="11"/>
  <c r="CW172" i="11" s="1"/>
  <c r="AW168" i="11"/>
  <c r="CW168" i="11" s="1"/>
  <c r="AW164" i="11"/>
  <c r="CW164" i="11" s="1"/>
  <c r="AW160" i="11"/>
  <c r="CW160" i="11" s="1"/>
  <c r="AW156" i="11"/>
  <c r="CW156" i="11" s="1"/>
  <c r="AW152" i="11"/>
  <c r="CW152" i="11" s="1"/>
  <c r="AW144" i="11"/>
  <c r="CW144" i="11" s="1"/>
  <c r="AW140" i="11"/>
  <c r="CW140" i="11" s="1"/>
  <c r="AW136" i="11"/>
  <c r="CW136" i="11" s="1"/>
  <c r="AW132" i="11"/>
  <c r="CW132" i="11" s="1"/>
  <c r="AW128" i="11"/>
  <c r="CW128" i="11" s="1"/>
  <c r="AW124" i="11"/>
  <c r="CW124" i="11" s="1"/>
  <c r="AW120" i="11"/>
  <c r="CW120" i="11" s="1"/>
  <c r="AW116" i="11"/>
  <c r="CW116" i="11" s="1"/>
  <c r="AW112" i="11"/>
  <c r="CW112" i="11" s="1"/>
  <c r="AW108" i="11"/>
  <c r="CW108" i="11" s="1"/>
  <c r="AW104" i="11"/>
  <c r="CW104" i="11" s="1"/>
  <c r="AW100" i="11"/>
  <c r="CW100" i="11" s="1"/>
  <c r="AW96" i="11"/>
  <c r="CW96" i="11" s="1"/>
  <c r="AW32" i="11"/>
  <c r="CW32" i="11" s="1"/>
  <c r="AW28" i="11"/>
  <c r="CW28" i="11" s="1"/>
  <c r="AW24" i="11"/>
  <c r="CW24" i="11" s="1"/>
  <c r="AW20" i="11"/>
  <c r="CW20" i="11" s="1"/>
  <c r="AW16" i="11"/>
  <c r="CW16" i="11" s="1"/>
  <c r="AW12" i="11"/>
  <c r="CW12" i="11" s="1"/>
  <c r="AW8" i="11"/>
  <c r="CW8" i="11" s="1"/>
  <c r="AW41" i="11"/>
  <c r="CW41" i="11" s="1"/>
  <c r="AW340" i="11"/>
  <c r="CW340" i="11" s="1"/>
  <c r="AW336" i="11"/>
  <c r="CW336" i="11" s="1"/>
  <c r="AW332" i="11"/>
  <c r="CW332" i="11" s="1"/>
  <c r="AW324" i="11"/>
  <c r="CW324" i="11" s="1"/>
  <c r="AW320" i="11"/>
  <c r="CW320" i="11" s="1"/>
  <c r="AW316" i="11"/>
  <c r="CW316" i="11" s="1"/>
  <c r="AW92" i="11"/>
  <c r="CW92" i="11" s="1"/>
  <c r="AW88" i="11"/>
  <c r="CW88" i="11" s="1"/>
  <c r="AW80" i="11"/>
  <c r="CW80" i="11" s="1"/>
  <c r="AW72" i="11"/>
  <c r="CW72" i="11" s="1"/>
  <c r="AW64" i="11"/>
  <c r="CW64" i="11" s="1"/>
  <c r="AW56" i="11"/>
  <c r="CW56" i="11" s="1"/>
  <c r="AW48" i="11"/>
  <c r="CW48" i="11" s="1"/>
  <c r="AW3" i="11"/>
  <c r="CW3" i="11" s="1"/>
  <c r="AW310" i="11"/>
  <c r="CW310" i="11" s="1"/>
  <c r="AW298" i="11"/>
  <c r="CW298" i="11" s="1"/>
  <c r="AW294" i="11"/>
  <c r="CW294" i="11" s="1"/>
  <c r="AW282" i="11"/>
  <c r="CW282" i="11" s="1"/>
  <c r="AW278" i="11"/>
  <c r="CW278" i="11" s="1"/>
  <c r="AW266" i="11"/>
  <c r="CW266" i="11" s="1"/>
  <c r="AW262" i="11"/>
  <c r="CW262" i="11" s="1"/>
  <c r="AW186" i="11"/>
  <c r="CW186" i="11" s="1"/>
  <c r="AW170" i="11"/>
  <c r="CW170" i="11" s="1"/>
  <c r="AW142" i="11"/>
  <c r="CW142" i="11" s="1"/>
  <c r="AW126" i="11"/>
  <c r="CW126" i="11" s="1"/>
  <c r="AW110" i="11"/>
  <c r="CW110" i="11" s="1"/>
  <c r="AW82" i="11"/>
  <c r="CW82" i="11" s="1"/>
  <c r="AW74" i="11"/>
  <c r="CW74" i="11" s="1"/>
  <c r="AW66" i="11"/>
  <c r="CW66" i="11" s="1"/>
  <c r="AW58" i="11"/>
  <c r="CW58" i="11" s="1"/>
  <c r="AW50" i="11"/>
  <c r="CW50" i="11" s="1"/>
  <c r="AW38" i="11"/>
  <c r="CW38" i="11" s="1"/>
  <c r="AW34" i="11"/>
  <c r="CW34" i="11" s="1"/>
  <c r="AW30" i="11"/>
  <c r="CW30" i="11" s="1"/>
  <c r="AW26" i="11"/>
  <c r="CW26" i="11" s="1"/>
  <c r="AW22" i="11"/>
  <c r="CW22" i="11" s="1"/>
  <c r="AW18" i="11"/>
  <c r="CW18" i="11" s="1"/>
  <c r="AW14" i="11"/>
  <c r="CW14" i="11" s="1"/>
  <c r="AW10" i="11"/>
  <c r="CW10" i="11" s="1"/>
  <c r="AW6" i="11"/>
  <c r="CW6" i="11" s="1"/>
  <c r="AW365" i="11"/>
  <c r="CW365" i="11" s="1"/>
  <c r="AW361" i="11"/>
  <c r="CW361" i="11" s="1"/>
  <c r="AW357" i="11"/>
  <c r="CW357" i="11" s="1"/>
  <c r="AW353" i="11"/>
  <c r="CW353" i="11" s="1"/>
  <c r="AW349" i="11"/>
  <c r="CW349" i="11" s="1"/>
  <c r="AW345" i="11"/>
  <c r="CW345" i="11" s="1"/>
  <c r="AW341" i="11"/>
  <c r="CW341" i="11" s="1"/>
  <c r="AW337" i="11"/>
  <c r="CW337" i="11" s="1"/>
  <c r="AW333" i="11"/>
  <c r="CW333" i="11" s="1"/>
  <c r="AW329" i="11"/>
  <c r="CW329" i="11" s="1"/>
  <c r="AW325" i="11"/>
  <c r="CW325" i="11" s="1"/>
  <c r="AW321" i="11"/>
  <c r="CW321" i="11" s="1"/>
  <c r="AW317" i="11"/>
  <c r="CW317" i="11" s="1"/>
  <c r="AW313" i="11"/>
  <c r="CW313" i="11" s="1"/>
  <c r="AW309" i="11"/>
  <c r="CW309" i="11" s="1"/>
  <c r="AW305" i="11"/>
  <c r="CW305" i="11" s="1"/>
  <c r="AW301" i="11"/>
  <c r="CW301" i="11" s="1"/>
  <c r="AW297" i="11"/>
  <c r="CW297" i="11" s="1"/>
  <c r="AW293" i="11"/>
  <c r="CW293" i="11" s="1"/>
  <c r="AW289" i="11"/>
  <c r="CW289" i="11" s="1"/>
  <c r="AW285" i="11"/>
  <c r="CW285" i="11" s="1"/>
  <c r="AW281" i="11"/>
  <c r="CW281" i="11" s="1"/>
  <c r="AW277" i="11"/>
  <c r="CW277" i="11" s="1"/>
  <c r="AW273" i="11"/>
  <c r="CW273" i="11" s="1"/>
  <c r="AW269" i="11"/>
  <c r="CW269" i="11" s="1"/>
  <c r="AW265" i="11"/>
  <c r="CW265" i="11" s="1"/>
  <c r="AW261" i="11"/>
  <c r="CW261" i="11" s="1"/>
  <c r="AW257" i="11"/>
  <c r="CW257" i="11" s="1"/>
  <c r="AW253" i="11"/>
  <c r="CW253" i="11" s="1"/>
  <c r="AW249" i="11"/>
  <c r="CW249" i="11" s="1"/>
  <c r="AW245" i="11"/>
  <c r="CW245" i="11" s="1"/>
  <c r="AW241" i="11"/>
  <c r="CW241" i="11" s="1"/>
  <c r="AW237" i="11"/>
  <c r="CW237" i="11" s="1"/>
  <c r="AW233" i="11"/>
  <c r="CW233" i="11" s="1"/>
  <c r="AW229" i="11"/>
  <c r="CW229" i="11" s="1"/>
  <c r="AW225" i="11"/>
  <c r="CW225" i="11" s="1"/>
  <c r="AW221" i="11"/>
  <c r="CW221" i="11" s="1"/>
  <c r="AW217" i="11"/>
  <c r="CW217" i="11" s="1"/>
  <c r="AW213" i="11"/>
  <c r="CW213" i="11" s="1"/>
  <c r="AW209" i="11"/>
  <c r="CW209" i="11" s="1"/>
  <c r="AW205" i="11"/>
  <c r="CW205" i="11" s="1"/>
  <c r="AW201" i="11"/>
  <c r="CW201" i="11" s="1"/>
  <c r="AW197" i="11"/>
  <c r="CW197" i="11" s="1"/>
  <c r="AW193" i="11"/>
  <c r="CW193" i="11" s="1"/>
  <c r="AW189" i="11"/>
  <c r="CW189" i="11" s="1"/>
  <c r="AW185" i="11"/>
  <c r="CW185" i="11" s="1"/>
  <c r="AW181" i="11"/>
  <c r="CW181" i="11" s="1"/>
  <c r="AW177" i="11"/>
  <c r="CW177" i="11" s="1"/>
  <c r="AW173" i="11"/>
  <c r="CW173" i="11" s="1"/>
  <c r="AW169" i="11"/>
  <c r="CW169" i="11" s="1"/>
  <c r="AW165" i="11"/>
  <c r="CW165" i="11" s="1"/>
  <c r="AW161" i="11"/>
  <c r="CW161" i="11" s="1"/>
  <c r="AW157" i="11"/>
  <c r="CW157" i="11" s="1"/>
  <c r="AW153" i="11"/>
  <c r="CW153" i="11" s="1"/>
  <c r="AW149" i="11"/>
  <c r="CW149" i="11" s="1"/>
  <c r="AW145" i="11"/>
  <c r="CW145" i="11" s="1"/>
  <c r="AW141" i="11"/>
  <c r="CW141" i="11" s="1"/>
  <c r="AW137" i="11"/>
  <c r="CW137" i="11" s="1"/>
  <c r="AW133" i="11"/>
  <c r="CW133" i="11" s="1"/>
  <c r="AW129" i="11"/>
  <c r="CW129" i="11" s="1"/>
  <c r="AW125" i="11"/>
  <c r="CW125" i="11" s="1"/>
  <c r="AW121" i="11"/>
  <c r="CW121" i="11" s="1"/>
  <c r="AW117" i="11"/>
  <c r="CW117" i="11" s="1"/>
  <c r="AW113" i="11"/>
  <c r="CW113" i="11" s="1"/>
  <c r="AW109" i="11"/>
  <c r="CW109" i="11" s="1"/>
  <c r="AW105" i="11"/>
  <c r="CW105" i="11" s="1"/>
  <c r="AW101" i="11"/>
  <c r="CW101" i="11" s="1"/>
  <c r="AW97" i="11"/>
  <c r="CW97" i="11" s="1"/>
  <c r="AW93" i="11"/>
  <c r="CW93" i="11" s="1"/>
  <c r="AW89" i="11"/>
  <c r="CW89" i="11" s="1"/>
  <c r="AW81" i="11"/>
  <c r="CW81" i="11" s="1"/>
  <c r="AW73" i="11"/>
  <c r="CW73" i="11" s="1"/>
  <c r="AW65" i="11"/>
  <c r="CW65" i="11" s="1"/>
  <c r="AW57" i="11"/>
  <c r="CW57" i="11" s="1"/>
  <c r="AW49" i="11"/>
  <c r="CW49" i="11" s="1"/>
  <c r="AW344" i="11"/>
  <c r="CW344" i="11" s="1"/>
  <c r="AW84" i="11"/>
  <c r="CW84" i="11" s="1"/>
  <c r="AW76" i="11"/>
  <c r="CW76" i="11" s="1"/>
  <c r="AW68" i="11"/>
  <c r="CW68" i="11" s="1"/>
  <c r="AW60" i="11"/>
  <c r="CW60" i="11" s="1"/>
  <c r="AW52" i="11"/>
  <c r="CW52" i="11" s="1"/>
  <c r="AW44" i="11"/>
  <c r="CW44" i="11" s="1"/>
  <c r="AR12" i="11"/>
  <c r="CR12" i="11" s="1"/>
  <c r="AX35" i="11"/>
  <c r="CX35" i="11" s="1"/>
  <c r="AX6" i="11"/>
  <c r="CX6" i="11" s="1"/>
  <c r="AX201" i="11"/>
  <c r="CX201" i="11" s="1"/>
  <c r="AX197" i="11"/>
  <c r="CX197" i="11" s="1"/>
  <c r="AX193" i="11"/>
  <c r="CX193" i="11" s="1"/>
  <c r="AX189" i="11"/>
  <c r="CX189" i="11" s="1"/>
  <c r="AX185" i="11"/>
  <c r="CX185" i="11" s="1"/>
  <c r="AX181" i="11"/>
  <c r="CX181" i="11" s="1"/>
  <c r="AX177" i="11"/>
  <c r="CX177" i="11" s="1"/>
  <c r="AX173" i="11"/>
  <c r="CX173" i="11" s="1"/>
  <c r="AX169" i="11"/>
  <c r="CX169" i="11" s="1"/>
  <c r="AX165" i="11"/>
  <c r="CX165" i="11" s="1"/>
  <c r="AX161" i="11"/>
  <c r="CX161" i="11" s="1"/>
  <c r="AX157" i="11"/>
  <c r="CX157" i="11" s="1"/>
  <c r="AX153" i="11"/>
  <c r="CX153" i="11" s="1"/>
  <c r="AX149" i="11"/>
  <c r="CX149" i="11" s="1"/>
  <c r="AX145" i="11"/>
  <c r="CX145" i="11" s="1"/>
  <c r="AX141" i="11"/>
  <c r="CX141" i="11" s="1"/>
  <c r="AX137" i="11"/>
  <c r="CX137" i="11" s="1"/>
  <c r="AX133" i="11"/>
  <c r="CX133" i="11" s="1"/>
  <c r="AX129" i="11"/>
  <c r="CX129" i="11" s="1"/>
  <c r="AX125" i="11"/>
  <c r="CX125" i="11" s="1"/>
  <c r="AX121" i="11"/>
  <c r="CX121" i="11" s="1"/>
  <c r="AX117" i="11"/>
  <c r="CX117" i="11" s="1"/>
  <c r="AX113" i="11"/>
  <c r="CX113" i="11" s="1"/>
  <c r="AX109" i="11"/>
  <c r="CX109" i="11" s="1"/>
  <c r="AX105" i="11"/>
  <c r="CX105" i="11" s="1"/>
  <c r="AX101" i="11"/>
  <c r="CX101" i="11" s="1"/>
  <c r="AX97" i="11"/>
  <c r="CX97" i="11" s="1"/>
  <c r="AX89" i="11"/>
  <c r="CX89" i="11" s="1"/>
  <c r="AX81" i="11"/>
  <c r="CX81" i="11" s="1"/>
  <c r="AX73" i="11"/>
  <c r="CX73" i="11" s="1"/>
  <c r="AX65" i="11"/>
  <c r="CX65" i="11" s="1"/>
  <c r="AX57" i="11"/>
  <c r="CX57" i="11" s="1"/>
  <c r="AX49" i="11"/>
  <c r="CX49" i="11" s="1"/>
  <c r="AX33" i="11"/>
  <c r="CX33" i="11" s="1"/>
  <c r="AX29" i="11"/>
  <c r="CX29" i="11" s="1"/>
  <c r="AX17" i="11"/>
  <c r="CX17" i="11" s="1"/>
  <c r="AX13" i="11"/>
  <c r="CX13" i="11" s="1"/>
  <c r="AX364" i="11"/>
  <c r="CX364" i="11" s="1"/>
  <c r="AX360" i="11"/>
  <c r="CX360" i="11" s="1"/>
  <c r="AX356" i="11"/>
  <c r="CX356" i="11" s="1"/>
  <c r="AX352" i="11"/>
  <c r="CX352" i="11" s="1"/>
  <c r="AX348" i="11"/>
  <c r="CX348" i="11" s="1"/>
  <c r="AX344" i="11"/>
  <c r="CX344" i="11" s="1"/>
  <c r="AX340" i="11"/>
  <c r="CX340" i="11" s="1"/>
  <c r="AX336" i="11"/>
  <c r="CX336" i="11" s="1"/>
  <c r="AX332" i="11"/>
  <c r="CX332" i="11" s="1"/>
  <c r="AX328" i="11"/>
  <c r="CX328" i="11" s="1"/>
  <c r="AX324" i="11"/>
  <c r="CX324" i="11" s="1"/>
  <c r="AX320" i="11"/>
  <c r="CX320" i="11" s="1"/>
  <c r="AX316" i="11"/>
  <c r="CX316" i="11" s="1"/>
  <c r="AX312" i="11"/>
  <c r="CX312" i="11" s="1"/>
  <c r="AX308" i="11"/>
  <c r="CX308" i="11" s="1"/>
  <c r="AX304" i="11"/>
  <c r="CX304" i="11" s="1"/>
  <c r="AX300" i="11"/>
  <c r="CX300" i="11" s="1"/>
  <c r="AX296" i="11"/>
  <c r="CX296" i="11" s="1"/>
  <c r="AX292" i="11"/>
  <c r="CX292" i="11" s="1"/>
  <c r="AX288" i="11"/>
  <c r="CX288" i="11" s="1"/>
  <c r="AX284" i="11"/>
  <c r="CX284" i="11" s="1"/>
  <c r="AX280" i="11"/>
  <c r="CX280" i="11" s="1"/>
  <c r="AX276" i="11"/>
  <c r="CX276" i="11" s="1"/>
  <c r="AX272" i="11"/>
  <c r="CX272" i="11" s="1"/>
  <c r="AX268" i="11"/>
  <c r="CX268" i="11" s="1"/>
  <c r="AX264" i="11"/>
  <c r="CX264" i="11" s="1"/>
  <c r="AX260" i="11"/>
  <c r="CX260" i="11" s="1"/>
  <c r="AX200" i="11"/>
  <c r="CX200" i="11" s="1"/>
  <c r="AX196" i="11"/>
  <c r="CX196" i="11" s="1"/>
  <c r="AX192" i="11"/>
  <c r="CX192" i="11" s="1"/>
  <c r="AX188" i="11"/>
  <c r="CX188" i="11" s="1"/>
  <c r="AX184" i="11"/>
  <c r="CX184" i="11" s="1"/>
  <c r="AX180" i="11"/>
  <c r="CX180" i="11" s="1"/>
  <c r="AX176" i="11"/>
  <c r="CX176" i="11" s="1"/>
  <c r="AX172" i="11"/>
  <c r="CX172" i="11" s="1"/>
  <c r="AX168" i="11"/>
  <c r="CX168" i="11" s="1"/>
  <c r="AX164" i="11"/>
  <c r="CX164" i="11" s="1"/>
  <c r="AX160" i="11"/>
  <c r="CX160" i="11" s="1"/>
  <c r="AX156" i="11"/>
  <c r="CX156" i="11" s="1"/>
  <c r="AX152" i="11"/>
  <c r="CX152" i="11" s="1"/>
  <c r="AX148" i="11"/>
  <c r="CX148" i="11" s="1"/>
  <c r="AX144" i="11"/>
  <c r="CX144" i="11" s="1"/>
  <c r="AX140" i="11"/>
  <c r="CX140" i="11" s="1"/>
  <c r="AX136" i="11"/>
  <c r="CX136" i="11" s="1"/>
  <c r="AX132" i="11"/>
  <c r="CX132" i="11" s="1"/>
  <c r="AX128" i="11"/>
  <c r="CX128" i="11" s="1"/>
  <c r="AX124" i="11"/>
  <c r="CX124" i="11" s="1"/>
  <c r="AX120" i="11"/>
  <c r="CX120" i="11" s="1"/>
  <c r="AX116" i="11"/>
  <c r="CX116" i="11" s="1"/>
  <c r="AX112" i="11"/>
  <c r="CX112" i="11" s="1"/>
  <c r="AX108" i="11"/>
  <c r="CX108" i="11" s="1"/>
  <c r="AX104" i="11"/>
  <c r="CX104" i="11" s="1"/>
  <c r="AX100" i="11"/>
  <c r="CX100" i="11" s="1"/>
  <c r="AX96" i="11"/>
  <c r="CX96" i="11" s="1"/>
  <c r="AX92" i="11"/>
  <c r="CX92" i="11" s="1"/>
  <c r="AX36" i="11"/>
  <c r="CX36" i="11" s="1"/>
  <c r="AX3" i="11"/>
  <c r="CX3" i="11" s="1"/>
  <c r="AX365" i="11"/>
  <c r="CX365" i="11" s="1"/>
  <c r="AX361" i="11"/>
  <c r="CX361" i="11" s="1"/>
  <c r="AX357" i="11"/>
  <c r="CX357" i="11" s="1"/>
  <c r="AX353" i="11"/>
  <c r="CX353" i="11" s="1"/>
  <c r="AX349" i="11"/>
  <c r="CX349" i="11" s="1"/>
  <c r="AX345" i="11"/>
  <c r="CX345" i="11" s="1"/>
  <c r="AX341" i="11"/>
  <c r="CX341" i="11" s="1"/>
  <c r="AX337" i="11"/>
  <c r="CX337" i="11" s="1"/>
  <c r="AX333" i="11"/>
  <c r="CX333" i="11" s="1"/>
  <c r="AX329" i="11"/>
  <c r="CX329" i="11" s="1"/>
  <c r="AX325" i="11"/>
  <c r="CX325" i="11" s="1"/>
  <c r="AX321" i="11"/>
  <c r="CX321" i="11" s="1"/>
  <c r="AX317" i="11"/>
  <c r="CX317" i="11" s="1"/>
  <c r="AX313" i="11"/>
  <c r="CX313" i="11" s="1"/>
  <c r="AX309" i="11"/>
  <c r="CX309" i="11" s="1"/>
  <c r="AX305" i="11"/>
  <c r="CX305" i="11" s="1"/>
  <c r="AX301" i="11"/>
  <c r="CX301" i="11" s="1"/>
  <c r="AX297" i="11"/>
  <c r="CX297" i="11" s="1"/>
  <c r="AX293" i="11"/>
  <c r="CX293" i="11" s="1"/>
  <c r="AX289" i="11"/>
  <c r="CX289" i="11" s="1"/>
  <c r="AX285" i="11"/>
  <c r="CX285" i="11" s="1"/>
  <c r="AX281" i="11"/>
  <c r="CX281" i="11" s="1"/>
  <c r="AX277" i="11"/>
  <c r="CX277" i="11" s="1"/>
  <c r="AX273" i="11"/>
  <c r="CX273" i="11" s="1"/>
  <c r="AX269" i="11"/>
  <c r="CX269" i="11" s="1"/>
  <c r="AX265" i="11"/>
  <c r="CX265" i="11" s="1"/>
  <c r="AX261" i="11"/>
  <c r="CX261" i="11" s="1"/>
  <c r="AX257" i="11"/>
  <c r="CX257" i="11" s="1"/>
  <c r="AX253" i="11"/>
  <c r="CX253" i="11" s="1"/>
  <c r="AX249" i="11"/>
  <c r="CX249" i="11" s="1"/>
  <c r="AX245" i="11"/>
  <c r="CX245" i="11" s="1"/>
  <c r="AX241" i="11"/>
  <c r="CX241" i="11" s="1"/>
  <c r="AX237" i="11"/>
  <c r="CX237" i="11" s="1"/>
  <c r="AX233" i="11"/>
  <c r="CX233" i="11" s="1"/>
  <c r="AX229" i="11"/>
  <c r="CX229" i="11" s="1"/>
  <c r="AX225" i="11"/>
  <c r="CX225" i="11" s="1"/>
  <c r="AX221" i="11"/>
  <c r="CX221" i="11" s="1"/>
  <c r="AX217" i="11"/>
  <c r="CX217" i="11" s="1"/>
  <c r="AX213" i="11"/>
  <c r="CX213" i="11" s="1"/>
  <c r="AX209" i="11"/>
  <c r="CX209" i="11" s="1"/>
  <c r="AX205" i="11"/>
  <c r="CX205" i="11" s="1"/>
  <c r="AX93" i="11"/>
  <c r="CX93" i="11" s="1"/>
  <c r="AX25" i="11"/>
  <c r="CX25" i="11" s="1"/>
  <c r="AX9" i="11"/>
  <c r="CX9" i="11" s="1"/>
  <c r="AX4" i="11"/>
  <c r="CX4" i="11" s="1"/>
  <c r="AX286" i="11"/>
  <c r="CX286" i="11" s="1"/>
  <c r="AX202" i="11"/>
  <c r="CX202" i="11" s="1"/>
  <c r="AX198" i="11"/>
  <c r="CX198" i="11" s="1"/>
  <c r="AX194" i="11"/>
  <c r="CX194" i="11" s="1"/>
  <c r="AX190" i="11"/>
  <c r="CX190" i="11" s="1"/>
  <c r="AX186" i="11"/>
  <c r="CX186" i="11" s="1"/>
  <c r="AX182" i="11"/>
  <c r="CX182" i="11" s="1"/>
  <c r="AX178" i="11"/>
  <c r="CX178" i="11" s="1"/>
  <c r="AX174" i="11"/>
  <c r="CX174" i="11" s="1"/>
  <c r="AX170" i="11"/>
  <c r="CX170" i="11" s="1"/>
  <c r="AX166" i="11"/>
  <c r="CX166" i="11" s="1"/>
  <c r="AX162" i="11"/>
  <c r="CX162" i="11" s="1"/>
  <c r="AX158" i="11"/>
  <c r="CX158" i="11" s="1"/>
  <c r="AX154" i="11"/>
  <c r="CX154" i="11" s="1"/>
  <c r="AX150" i="11"/>
  <c r="CX150" i="11" s="1"/>
  <c r="AX146" i="11"/>
  <c r="CX146" i="11" s="1"/>
  <c r="AX142" i="11"/>
  <c r="CX142" i="11" s="1"/>
  <c r="AX138" i="11"/>
  <c r="CX138" i="11" s="1"/>
  <c r="AX134" i="11"/>
  <c r="CX134" i="11" s="1"/>
  <c r="AX130" i="11"/>
  <c r="CX130" i="11" s="1"/>
  <c r="AX126" i="11"/>
  <c r="CX126" i="11" s="1"/>
  <c r="AX122" i="11"/>
  <c r="CX122" i="11" s="1"/>
  <c r="AX118" i="11"/>
  <c r="CX118" i="11" s="1"/>
  <c r="AX114" i="11"/>
  <c r="CX114" i="11" s="1"/>
  <c r="AX110" i="11"/>
  <c r="CX110" i="11" s="1"/>
  <c r="AX106" i="11"/>
  <c r="CX106" i="11" s="1"/>
  <c r="AX102" i="11"/>
  <c r="CX102" i="11" s="1"/>
  <c r="AX98" i="11"/>
  <c r="CX98" i="11" s="1"/>
  <c r="AX94" i="11"/>
  <c r="CX94" i="11" s="1"/>
  <c r="AX90" i="11"/>
  <c r="CX90" i="11" s="1"/>
  <c r="AX86" i="11"/>
  <c r="CX86" i="11" s="1"/>
  <c r="AX82" i="11"/>
  <c r="CX82" i="11" s="1"/>
  <c r="AX78" i="11"/>
  <c r="CX78" i="11" s="1"/>
  <c r="AX74" i="11"/>
  <c r="CX74" i="11" s="1"/>
  <c r="AX70" i="11"/>
  <c r="CX70" i="11" s="1"/>
  <c r="AX66" i="11"/>
  <c r="CX66" i="11" s="1"/>
  <c r="AX62" i="11"/>
  <c r="CX62" i="11" s="1"/>
  <c r="AX58" i="11"/>
  <c r="CX58" i="11" s="1"/>
  <c r="AX54" i="11"/>
  <c r="CX54" i="11" s="1"/>
  <c r="AX50" i="11"/>
  <c r="CX50" i="11" s="1"/>
  <c r="AX46" i="11"/>
  <c r="CX46" i="11" s="1"/>
  <c r="AX42" i="11"/>
  <c r="CX42" i="11" s="1"/>
  <c r="AX38" i="11"/>
  <c r="CX38" i="11" s="1"/>
  <c r="AX5" i="11"/>
  <c r="CX5" i="11" s="1"/>
  <c r="AX37" i="11"/>
  <c r="CX37" i="11" s="1"/>
  <c r="AX21" i="11"/>
  <c r="CX21" i="11" s="1"/>
  <c r="AX84" i="11"/>
  <c r="CX84" i="11" s="1"/>
  <c r="AX76" i="11"/>
  <c r="CX76" i="11" s="1"/>
  <c r="AX68" i="11"/>
  <c r="CX68" i="11" s="1"/>
  <c r="AX60" i="11"/>
  <c r="CX60" i="11" s="1"/>
  <c r="AX52" i="11"/>
  <c r="CX52" i="11" s="1"/>
  <c r="AX44" i="11"/>
  <c r="CX44" i="11" s="1"/>
  <c r="AX40" i="11"/>
  <c r="CX40" i="11" s="1"/>
  <c r="AX366" i="11"/>
  <c r="CX366" i="11" s="1"/>
  <c r="AX362" i="11"/>
  <c r="CX362" i="11" s="1"/>
  <c r="AX358" i="11"/>
  <c r="CX358" i="11" s="1"/>
  <c r="AX354" i="11"/>
  <c r="CX354" i="11" s="1"/>
  <c r="AX350" i="11"/>
  <c r="CX350" i="11" s="1"/>
  <c r="AX346" i="11"/>
  <c r="CX346" i="11" s="1"/>
  <c r="AX342" i="11"/>
  <c r="CX342" i="11" s="1"/>
  <c r="AX338" i="11"/>
  <c r="CX338" i="11" s="1"/>
  <c r="AX334" i="11"/>
  <c r="CX334" i="11" s="1"/>
  <c r="AX330" i="11"/>
  <c r="CX330" i="11" s="1"/>
  <c r="AX326" i="11"/>
  <c r="CX326" i="11" s="1"/>
  <c r="AX322" i="11"/>
  <c r="CX322" i="11" s="1"/>
  <c r="AX318" i="11"/>
  <c r="CX318" i="11" s="1"/>
  <c r="AX314" i="11"/>
  <c r="CX314" i="11" s="1"/>
  <c r="AX310" i="11"/>
  <c r="CX310" i="11" s="1"/>
  <c r="AX306" i="11"/>
  <c r="CX306" i="11" s="1"/>
  <c r="AX302" i="11"/>
  <c r="CX302" i="11" s="1"/>
  <c r="AX298" i="11"/>
  <c r="CX298" i="11" s="1"/>
  <c r="AX294" i="11"/>
  <c r="CX294" i="11" s="1"/>
  <c r="AX290" i="11"/>
  <c r="CX290" i="11" s="1"/>
  <c r="AX282" i="11"/>
  <c r="CX282" i="11" s="1"/>
  <c r="AX278" i="11"/>
  <c r="CX278" i="11" s="1"/>
  <c r="AX274" i="11"/>
  <c r="CX274" i="11" s="1"/>
  <c r="AX270" i="11"/>
  <c r="CX270" i="11" s="1"/>
  <c r="AX266" i="11"/>
  <c r="CX266" i="11" s="1"/>
  <c r="AX262" i="11"/>
  <c r="CX262" i="11" s="1"/>
  <c r="AX258" i="11"/>
  <c r="CX258" i="11" s="1"/>
  <c r="AX254" i="11"/>
  <c r="CX254" i="11" s="1"/>
  <c r="AX250" i="11"/>
  <c r="CX250" i="11" s="1"/>
  <c r="AX246" i="11"/>
  <c r="CX246" i="11" s="1"/>
  <c r="AX242" i="11"/>
  <c r="CX242" i="11" s="1"/>
  <c r="AX238" i="11"/>
  <c r="CX238" i="11" s="1"/>
  <c r="AX234" i="11"/>
  <c r="CX234" i="11" s="1"/>
  <c r="AX230" i="11"/>
  <c r="CX230" i="11" s="1"/>
  <c r="AX226" i="11"/>
  <c r="CX226" i="11" s="1"/>
  <c r="AX222" i="11"/>
  <c r="CX222" i="11" s="1"/>
  <c r="AX218" i="11"/>
  <c r="CX218" i="11" s="1"/>
  <c r="AX214" i="11"/>
  <c r="CX214" i="11" s="1"/>
  <c r="AX210" i="11"/>
  <c r="CX210" i="11" s="1"/>
  <c r="AX206" i="11"/>
  <c r="CX206" i="11" s="1"/>
  <c r="AX34" i="11"/>
  <c r="CX34" i="11" s="1"/>
  <c r="AX30" i="11"/>
  <c r="CX30" i="11" s="1"/>
  <c r="AX26" i="11"/>
  <c r="CX26" i="11" s="1"/>
  <c r="AX22" i="11"/>
  <c r="CX22" i="11" s="1"/>
  <c r="AX18" i="11"/>
  <c r="CX18" i="11" s="1"/>
  <c r="AX14" i="11"/>
  <c r="CX14" i="11" s="1"/>
  <c r="AX10" i="11"/>
  <c r="CX10" i="11" s="1"/>
  <c r="AX85" i="11"/>
  <c r="CX85" i="11" s="1"/>
  <c r="AX77" i="11"/>
  <c r="CX77" i="11" s="1"/>
  <c r="AX69" i="11"/>
  <c r="CX69" i="11" s="1"/>
  <c r="AX61" i="11"/>
  <c r="CX61" i="11" s="1"/>
  <c r="AX53" i="11"/>
  <c r="CX53" i="11" s="1"/>
  <c r="AX45" i="11"/>
  <c r="CX45" i="11" s="1"/>
  <c r="AX41" i="11"/>
  <c r="CX41" i="11" s="1"/>
  <c r="AX256" i="11"/>
  <c r="CX256" i="11" s="1"/>
  <c r="AX252" i="11"/>
  <c r="CX252" i="11" s="1"/>
  <c r="AX248" i="11"/>
  <c r="CX248" i="11" s="1"/>
  <c r="AX244" i="11"/>
  <c r="CX244" i="11" s="1"/>
  <c r="AX240" i="11"/>
  <c r="CX240" i="11" s="1"/>
  <c r="AX236" i="11"/>
  <c r="CX236" i="11" s="1"/>
  <c r="AX232" i="11"/>
  <c r="CX232" i="11" s="1"/>
  <c r="AX228" i="11"/>
  <c r="CX228" i="11" s="1"/>
  <c r="AX224" i="11"/>
  <c r="CX224" i="11" s="1"/>
  <c r="AX220" i="11"/>
  <c r="CX220" i="11" s="1"/>
  <c r="AX216" i="11"/>
  <c r="CX216" i="11" s="1"/>
  <c r="AX212" i="11"/>
  <c r="CX212" i="11" s="1"/>
  <c r="AX208" i="11"/>
  <c r="CX208" i="11" s="1"/>
  <c r="AX204" i="11"/>
  <c r="CX204" i="11" s="1"/>
  <c r="AX88" i="11"/>
  <c r="CX88" i="11" s="1"/>
  <c r="AX80" i="11"/>
  <c r="CX80" i="11" s="1"/>
  <c r="AX72" i="11"/>
  <c r="CX72" i="11" s="1"/>
  <c r="AX64" i="11"/>
  <c r="CX64" i="11" s="1"/>
  <c r="AX56" i="11"/>
  <c r="CX56" i="11" s="1"/>
  <c r="AX48" i="11"/>
  <c r="CX48" i="11" s="1"/>
  <c r="AX32" i="11"/>
  <c r="CX32" i="11" s="1"/>
  <c r="AX28" i="11"/>
  <c r="CX28" i="11" s="1"/>
  <c r="AX24" i="11"/>
  <c r="CX24" i="11" s="1"/>
  <c r="AX20" i="11"/>
  <c r="CX20" i="11" s="1"/>
  <c r="AX16" i="11"/>
  <c r="CX16" i="11" s="1"/>
  <c r="AS338" i="11"/>
  <c r="CS338" i="11" s="1"/>
  <c r="AS330" i="11"/>
  <c r="CS330" i="11" s="1"/>
  <c r="AS322" i="11"/>
  <c r="CS322" i="11" s="1"/>
  <c r="AS318" i="11"/>
  <c r="CS318" i="11" s="1"/>
  <c r="AS82" i="11"/>
  <c r="CS82" i="11" s="1"/>
  <c r="AS74" i="11"/>
  <c r="CS74" i="11" s="1"/>
  <c r="AS66" i="11"/>
  <c r="CS66" i="11" s="1"/>
  <c r="AS58" i="11"/>
  <c r="CS58" i="11" s="1"/>
  <c r="AS50" i="11"/>
  <c r="CS50" i="11" s="1"/>
  <c r="AS38" i="11"/>
  <c r="CS38" i="11" s="1"/>
  <c r="AS5" i="11"/>
  <c r="CS5" i="11" s="1"/>
  <c r="AS365" i="11"/>
  <c r="CS365" i="11" s="1"/>
  <c r="AS353" i="11"/>
  <c r="CS353" i="11" s="1"/>
  <c r="AS349" i="11"/>
  <c r="CS349" i="11" s="1"/>
  <c r="AS253" i="11"/>
  <c r="CS253" i="11" s="1"/>
  <c r="AS221" i="11"/>
  <c r="CS221" i="11" s="1"/>
  <c r="AS189" i="11"/>
  <c r="CS189" i="11" s="1"/>
  <c r="AS145" i="11"/>
  <c r="CS145" i="11" s="1"/>
  <c r="AS129" i="11"/>
  <c r="CS129" i="11" s="1"/>
  <c r="AS121" i="11"/>
  <c r="CS121" i="11" s="1"/>
  <c r="AS113" i="11"/>
  <c r="CS113" i="11" s="1"/>
  <c r="AS33" i="11"/>
  <c r="CS33" i="11" s="1"/>
  <c r="AS29" i="11"/>
  <c r="CS29" i="11" s="1"/>
  <c r="AS25" i="11"/>
  <c r="CS25" i="11" s="1"/>
  <c r="AS21" i="11"/>
  <c r="CS21" i="11" s="1"/>
  <c r="AS17" i="11"/>
  <c r="CS17" i="11" s="1"/>
  <c r="AS13" i="11"/>
  <c r="CS13" i="11" s="1"/>
  <c r="AS9" i="11"/>
  <c r="CS9" i="11" s="1"/>
  <c r="AS4" i="11"/>
  <c r="CS4" i="11" s="1"/>
  <c r="AS364" i="11"/>
  <c r="CS364" i="11" s="1"/>
  <c r="AS356" i="11"/>
  <c r="CS356" i="11" s="1"/>
  <c r="AS328" i="11"/>
  <c r="CS328" i="11" s="1"/>
  <c r="AS92" i="11"/>
  <c r="CS92" i="11" s="1"/>
  <c r="AS366" i="11"/>
  <c r="CS366" i="11" s="1"/>
  <c r="AS358" i="11"/>
  <c r="CS358" i="11" s="1"/>
  <c r="AS346" i="11"/>
  <c r="CS346" i="11" s="1"/>
  <c r="AS342" i="11"/>
  <c r="CS342" i="11" s="1"/>
  <c r="AS314" i="11"/>
  <c r="CS314" i="11" s="1"/>
  <c r="AS310" i="11"/>
  <c r="CS310" i="11" s="1"/>
  <c r="AS306" i="11"/>
  <c r="CS306" i="11" s="1"/>
  <c r="AS302" i="11"/>
  <c r="CS302" i="11" s="1"/>
  <c r="AS298" i="11"/>
  <c r="CS298" i="11" s="1"/>
  <c r="AS294" i="11"/>
  <c r="CS294" i="11" s="1"/>
  <c r="AS290" i="11"/>
  <c r="CS290" i="11" s="1"/>
  <c r="AS286" i="11"/>
  <c r="CS286" i="11" s="1"/>
  <c r="AS282" i="11"/>
  <c r="CS282" i="11" s="1"/>
  <c r="AS278" i="11"/>
  <c r="CS278" i="11" s="1"/>
  <c r="AS274" i="11"/>
  <c r="CS274" i="11" s="1"/>
  <c r="AS270" i="11"/>
  <c r="CS270" i="11" s="1"/>
  <c r="AS266" i="11"/>
  <c r="CS266" i="11" s="1"/>
  <c r="AS262" i="11"/>
  <c r="CS262" i="11" s="1"/>
  <c r="AS258" i="11"/>
  <c r="CS258" i="11" s="1"/>
  <c r="AS254" i="11"/>
  <c r="CS254" i="11" s="1"/>
  <c r="AS250" i="11"/>
  <c r="CS250" i="11" s="1"/>
  <c r="AS246" i="11"/>
  <c r="CS246" i="11" s="1"/>
  <c r="AS242" i="11"/>
  <c r="CS242" i="11" s="1"/>
  <c r="AS238" i="11"/>
  <c r="CS238" i="11" s="1"/>
  <c r="AS234" i="11"/>
  <c r="CS234" i="11" s="1"/>
  <c r="AS230" i="11"/>
  <c r="CS230" i="11" s="1"/>
  <c r="AS226" i="11"/>
  <c r="CS226" i="11" s="1"/>
  <c r="AS222" i="11"/>
  <c r="CS222" i="11" s="1"/>
  <c r="AS218" i="11"/>
  <c r="CS218" i="11" s="1"/>
  <c r="AS214" i="11"/>
  <c r="CS214" i="11" s="1"/>
  <c r="AS210" i="11"/>
  <c r="CS210" i="11" s="1"/>
  <c r="AS206" i="11"/>
  <c r="CS206" i="11" s="1"/>
  <c r="AS202" i="11"/>
  <c r="CS202" i="11" s="1"/>
  <c r="AS198" i="11"/>
  <c r="CS198" i="11" s="1"/>
  <c r="AS194" i="11"/>
  <c r="CS194" i="11" s="1"/>
  <c r="AS190" i="11"/>
  <c r="CS190" i="11" s="1"/>
  <c r="AS186" i="11"/>
  <c r="CS186" i="11" s="1"/>
  <c r="AS182" i="11"/>
  <c r="CS182" i="11" s="1"/>
  <c r="AS178" i="11"/>
  <c r="CS178" i="11" s="1"/>
  <c r="AS174" i="11"/>
  <c r="CS174" i="11" s="1"/>
  <c r="AS170" i="11"/>
  <c r="CS170" i="11" s="1"/>
  <c r="AS166" i="11"/>
  <c r="CS166" i="11" s="1"/>
  <c r="AS162" i="11"/>
  <c r="CS162" i="11" s="1"/>
  <c r="AS158" i="11"/>
  <c r="CS158" i="11" s="1"/>
  <c r="AS154" i="11"/>
  <c r="CS154" i="11" s="1"/>
  <c r="AS150" i="11"/>
  <c r="CS150" i="11" s="1"/>
  <c r="AS146" i="11"/>
  <c r="CS146" i="11" s="1"/>
  <c r="AS142" i="11"/>
  <c r="CS142" i="11" s="1"/>
  <c r="AS138" i="11"/>
  <c r="CS138" i="11" s="1"/>
  <c r="AS134" i="11"/>
  <c r="CS134" i="11" s="1"/>
  <c r="AS130" i="11"/>
  <c r="CS130" i="11" s="1"/>
  <c r="AS126" i="11"/>
  <c r="CS126" i="11" s="1"/>
  <c r="AS122" i="11"/>
  <c r="CS122" i="11" s="1"/>
  <c r="AS118" i="11"/>
  <c r="CS118" i="11" s="1"/>
  <c r="AS114" i="11"/>
  <c r="CS114" i="11" s="1"/>
  <c r="AS110" i="11"/>
  <c r="CS110" i="11" s="1"/>
  <c r="AS106" i="11"/>
  <c r="CS106" i="11" s="1"/>
  <c r="AS102" i="11"/>
  <c r="CS102" i="11" s="1"/>
  <c r="AS98" i="11"/>
  <c r="CS98" i="11" s="1"/>
  <c r="AS94" i="11"/>
  <c r="CS94" i="11" s="1"/>
  <c r="AS90" i="11"/>
  <c r="CS90" i="11" s="1"/>
  <c r="AS86" i="11"/>
  <c r="CS86" i="11" s="1"/>
  <c r="AS78" i="11"/>
  <c r="CS78" i="11" s="1"/>
  <c r="AS70" i="11"/>
  <c r="CS70" i="11" s="1"/>
  <c r="AS62" i="11"/>
  <c r="CS62" i="11" s="1"/>
  <c r="AS54" i="11"/>
  <c r="CS54" i="11" s="1"/>
  <c r="AS46" i="11"/>
  <c r="CS46" i="11" s="1"/>
  <c r="AS42" i="11"/>
  <c r="CS42" i="11" s="1"/>
  <c r="AS361" i="11"/>
  <c r="CS361" i="11" s="1"/>
  <c r="AS357" i="11"/>
  <c r="CS357" i="11" s="1"/>
  <c r="AS341" i="11"/>
  <c r="CS341" i="11" s="1"/>
  <c r="AS289" i="11"/>
  <c r="CS289" i="11" s="1"/>
  <c r="AS285" i="11"/>
  <c r="CS285" i="11" s="1"/>
  <c r="AS269" i="11"/>
  <c r="CS269" i="11" s="1"/>
  <c r="AS257" i="11"/>
  <c r="CS257" i="11" s="1"/>
  <c r="AS245" i="11"/>
  <c r="CS245" i="11" s="1"/>
  <c r="AS241" i="11"/>
  <c r="CS241" i="11" s="1"/>
  <c r="AS237" i="11"/>
  <c r="CS237" i="11" s="1"/>
  <c r="AS229" i="11"/>
  <c r="CS229" i="11" s="1"/>
  <c r="AS225" i="11"/>
  <c r="CS225" i="11" s="1"/>
  <c r="AS213" i="11"/>
  <c r="CS213" i="11" s="1"/>
  <c r="AS209" i="11"/>
  <c r="CS209" i="11" s="1"/>
  <c r="AS205" i="11"/>
  <c r="CS205" i="11" s="1"/>
  <c r="AS201" i="11"/>
  <c r="CS201" i="11" s="1"/>
  <c r="AS197" i="11"/>
  <c r="CS197" i="11" s="1"/>
  <c r="AS185" i="11"/>
  <c r="CS185" i="11" s="1"/>
  <c r="AS181" i="11"/>
  <c r="CS181" i="11" s="1"/>
  <c r="AS173" i="11"/>
  <c r="CS173" i="11" s="1"/>
  <c r="AS169" i="11"/>
  <c r="CS169" i="11" s="1"/>
  <c r="AS165" i="11"/>
  <c r="CS165" i="11" s="1"/>
  <c r="AS161" i="11"/>
  <c r="CS161" i="11" s="1"/>
  <c r="AS157" i="11"/>
  <c r="CS157" i="11" s="1"/>
  <c r="AS153" i="11"/>
  <c r="CS153" i="11" s="1"/>
  <c r="AS141" i="11"/>
  <c r="CS141" i="11" s="1"/>
  <c r="AS137" i="11"/>
  <c r="CS137" i="11" s="1"/>
  <c r="AS125" i="11"/>
  <c r="CS125" i="11" s="1"/>
  <c r="AS109" i="11"/>
  <c r="CS109" i="11" s="1"/>
  <c r="AS105" i="11"/>
  <c r="CS105" i="11" s="1"/>
  <c r="AS41" i="11"/>
  <c r="CS41" i="11" s="1"/>
  <c r="AS37" i="11"/>
  <c r="CS37" i="11" s="1"/>
  <c r="AS348" i="11"/>
  <c r="CS348" i="11" s="1"/>
  <c r="AS344" i="11"/>
  <c r="CS344" i="11" s="1"/>
  <c r="AS340" i="11"/>
  <c r="CS340" i="11" s="1"/>
  <c r="AS336" i="11"/>
  <c r="CS336" i="11" s="1"/>
  <c r="AS332" i="11"/>
  <c r="CS332" i="11" s="1"/>
  <c r="AS324" i="11"/>
  <c r="CS324" i="11" s="1"/>
  <c r="AS320" i="11"/>
  <c r="CS320" i="11" s="1"/>
  <c r="AS316" i="11"/>
  <c r="CS316" i="11" s="1"/>
  <c r="AS204" i="11"/>
  <c r="CS204" i="11" s="1"/>
  <c r="AS148" i="11"/>
  <c r="CS148" i="11" s="1"/>
  <c r="AS88" i="11"/>
  <c r="CS88" i="11" s="1"/>
  <c r="AS84" i="11"/>
  <c r="CS84" i="11" s="1"/>
  <c r="AS80" i="11"/>
  <c r="CS80" i="11" s="1"/>
  <c r="AS76" i="11"/>
  <c r="CS76" i="11" s="1"/>
  <c r="AS72" i="11"/>
  <c r="CS72" i="11" s="1"/>
  <c r="AS68" i="11"/>
  <c r="CS68" i="11" s="1"/>
  <c r="AS64" i="11"/>
  <c r="CS64" i="11" s="1"/>
  <c r="AS60" i="11"/>
  <c r="CS60" i="11" s="1"/>
  <c r="AS56" i="11"/>
  <c r="CS56" i="11" s="1"/>
  <c r="AS52" i="11"/>
  <c r="CS52" i="11" s="1"/>
  <c r="AS48" i="11"/>
  <c r="CS48" i="11" s="1"/>
  <c r="AS44" i="11"/>
  <c r="CS44" i="11" s="1"/>
  <c r="AS3" i="11"/>
  <c r="CS3" i="11" s="1"/>
  <c r="AS362" i="11"/>
  <c r="CS362" i="11" s="1"/>
  <c r="AS354" i="11"/>
  <c r="CS354" i="11" s="1"/>
  <c r="AS34" i="11"/>
  <c r="CS34" i="11" s="1"/>
  <c r="AS30" i="11"/>
  <c r="CS30" i="11" s="1"/>
  <c r="AS26" i="11"/>
  <c r="CS26" i="11" s="1"/>
  <c r="AS22" i="11"/>
  <c r="CS22" i="11" s="1"/>
  <c r="AS18" i="11"/>
  <c r="CS18" i="11" s="1"/>
  <c r="AS14" i="11"/>
  <c r="CS14" i="11" s="1"/>
  <c r="AS10" i="11"/>
  <c r="CS10" i="11" s="1"/>
  <c r="AS6" i="11"/>
  <c r="CS6" i="11" s="1"/>
  <c r="AS345" i="11"/>
  <c r="CS345" i="11" s="1"/>
  <c r="AS337" i="11"/>
  <c r="CS337" i="11" s="1"/>
  <c r="AS333" i="11"/>
  <c r="CS333" i="11" s="1"/>
  <c r="AS329" i="11"/>
  <c r="CS329" i="11" s="1"/>
  <c r="AS325" i="11"/>
  <c r="CS325" i="11" s="1"/>
  <c r="AS321" i="11"/>
  <c r="CS321" i="11" s="1"/>
  <c r="AS317" i="11"/>
  <c r="CS317" i="11" s="1"/>
  <c r="AS313" i="11"/>
  <c r="CS313" i="11" s="1"/>
  <c r="AS309" i="11"/>
  <c r="CS309" i="11" s="1"/>
  <c r="AS305" i="11"/>
  <c r="CS305" i="11" s="1"/>
  <c r="AS301" i="11"/>
  <c r="CS301" i="11" s="1"/>
  <c r="AS297" i="11"/>
  <c r="CS297" i="11" s="1"/>
  <c r="AS293" i="11"/>
  <c r="CS293" i="11" s="1"/>
  <c r="AS281" i="11"/>
  <c r="CS281" i="11" s="1"/>
  <c r="AS277" i="11"/>
  <c r="CS277" i="11" s="1"/>
  <c r="AS273" i="11"/>
  <c r="CS273" i="11" s="1"/>
  <c r="AS265" i="11"/>
  <c r="CS265" i="11" s="1"/>
  <c r="AS261" i="11"/>
  <c r="CS261" i="11" s="1"/>
  <c r="AS249" i="11"/>
  <c r="CS249" i="11" s="1"/>
  <c r="AS233" i="11"/>
  <c r="CS233" i="11" s="1"/>
  <c r="AS217" i="11"/>
  <c r="CS217" i="11" s="1"/>
  <c r="AS193" i="11"/>
  <c r="CS193" i="11" s="1"/>
  <c r="AS177" i="11"/>
  <c r="CS177" i="11" s="1"/>
  <c r="AS149" i="11"/>
  <c r="CS149" i="11" s="1"/>
  <c r="AS133" i="11"/>
  <c r="CS133" i="11" s="1"/>
  <c r="AS117" i="11"/>
  <c r="CS117" i="11" s="1"/>
  <c r="AS101" i="11"/>
  <c r="CS101" i="11" s="1"/>
  <c r="AS93" i="11"/>
  <c r="CS93" i="11" s="1"/>
  <c r="AS89" i="11"/>
  <c r="CS89" i="11" s="1"/>
  <c r="AS85" i="11"/>
  <c r="CS85" i="11" s="1"/>
  <c r="AS81" i="11"/>
  <c r="CS81" i="11" s="1"/>
  <c r="AS77" i="11"/>
  <c r="CS77" i="11" s="1"/>
  <c r="AS73" i="11"/>
  <c r="CS73" i="11" s="1"/>
  <c r="AS69" i="11"/>
  <c r="CS69" i="11" s="1"/>
  <c r="AS65" i="11"/>
  <c r="CS65" i="11" s="1"/>
  <c r="AS61" i="11"/>
  <c r="CS61" i="11" s="1"/>
  <c r="AS57" i="11"/>
  <c r="CS57" i="11" s="1"/>
  <c r="AS53" i="11"/>
  <c r="CS53" i="11" s="1"/>
  <c r="AS49" i="11"/>
  <c r="CS49" i="11" s="1"/>
  <c r="AS45" i="11"/>
  <c r="CS45" i="11" s="1"/>
  <c r="AS360" i="11"/>
  <c r="CS360" i="11" s="1"/>
  <c r="AS352" i="11"/>
  <c r="CS352" i="11" s="1"/>
  <c r="AS312" i="11"/>
  <c r="CS312" i="11" s="1"/>
  <c r="AS308" i="11"/>
  <c r="CS308" i="11" s="1"/>
  <c r="AS304" i="11"/>
  <c r="CS304" i="11" s="1"/>
  <c r="AS300" i="11"/>
  <c r="CS300" i="11" s="1"/>
  <c r="AS296" i="11"/>
  <c r="CS296" i="11" s="1"/>
  <c r="AS292" i="11"/>
  <c r="CS292" i="11" s="1"/>
  <c r="AS288" i="11"/>
  <c r="CS288" i="11" s="1"/>
  <c r="AS284" i="11"/>
  <c r="CS284" i="11" s="1"/>
  <c r="AS280" i="11"/>
  <c r="CS280" i="11" s="1"/>
  <c r="AS276" i="11"/>
  <c r="CS276" i="11" s="1"/>
  <c r="AS272" i="11"/>
  <c r="CS272" i="11" s="1"/>
  <c r="AS268" i="11"/>
  <c r="CS268" i="11" s="1"/>
  <c r="AS264" i="11"/>
  <c r="CS264" i="11" s="1"/>
  <c r="AS260" i="11"/>
  <c r="CS260" i="11" s="1"/>
  <c r="AS256" i="11"/>
  <c r="CS256" i="11" s="1"/>
  <c r="AS252" i="11"/>
  <c r="CS252" i="11" s="1"/>
  <c r="AS248" i="11"/>
  <c r="CS248" i="11" s="1"/>
  <c r="AS244" i="11"/>
  <c r="CS244" i="11" s="1"/>
  <c r="AS240" i="11"/>
  <c r="CS240" i="11" s="1"/>
  <c r="AS236" i="11"/>
  <c r="CS236" i="11" s="1"/>
  <c r="AS232" i="11"/>
  <c r="CS232" i="11" s="1"/>
  <c r="AS228" i="11"/>
  <c r="CS228" i="11" s="1"/>
  <c r="AS224" i="11"/>
  <c r="CS224" i="11" s="1"/>
  <c r="AS220" i="11"/>
  <c r="CS220" i="11" s="1"/>
  <c r="AS216" i="11"/>
  <c r="CS216" i="11" s="1"/>
  <c r="AS212" i="11"/>
  <c r="CS212" i="11" s="1"/>
  <c r="AS208" i="11"/>
  <c r="CS208" i="11" s="1"/>
  <c r="AS200" i="11"/>
  <c r="CS200" i="11" s="1"/>
  <c r="AS196" i="11"/>
  <c r="CS196" i="11" s="1"/>
  <c r="AS192" i="11"/>
  <c r="CS192" i="11" s="1"/>
  <c r="AS188" i="11"/>
  <c r="CS188" i="11" s="1"/>
  <c r="AS184" i="11"/>
  <c r="CS184" i="11" s="1"/>
  <c r="AS180" i="11"/>
  <c r="CS180" i="11" s="1"/>
  <c r="AS176" i="11"/>
  <c r="CS176" i="11" s="1"/>
  <c r="AS172" i="11"/>
  <c r="CS172" i="11" s="1"/>
  <c r="AS168" i="11"/>
  <c r="CS168" i="11" s="1"/>
  <c r="AS164" i="11"/>
  <c r="CS164" i="11" s="1"/>
  <c r="AS160" i="11"/>
  <c r="CS160" i="11" s="1"/>
  <c r="AS156" i="11"/>
  <c r="CS156" i="11" s="1"/>
  <c r="AS152" i="11"/>
  <c r="CS152" i="11" s="1"/>
  <c r="AS144" i="11"/>
  <c r="CS144" i="11" s="1"/>
  <c r="AS140" i="11"/>
  <c r="CS140" i="11" s="1"/>
  <c r="AS136" i="11"/>
  <c r="CS136" i="11" s="1"/>
  <c r="AS132" i="11"/>
  <c r="CS132" i="11" s="1"/>
  <c r="AS128" i="11"/>
  <c r="CS128" i="11" s="1"/>
  <c r="AS124" i="11"/>
  <c r="CS124" i="11" s="1"/>
  <c r="AS120" i="11"/>
  <c r="CS120" i="11" s="1"/>
  <c r="AS116" i="11"/>
  <c r="CS116" i="11" s="1"/>
  <c r="AS112" i="11"/>
  <c r="CS112" i="11" s="1"/>
  <c r="AS108" i="11"/>
  <c r="CS108" i="11" s="1"/>
  <c r="AS104" i="11"/>
  <c r="CS104" i="11" s="1"/>
  <c r="AS100" i="11"/>
  <c r="CS100" i="11" s="1"/>
  <c r="AS96" i="11"/>
  <c r="CS96" i="11" s="1"/>
  <c r="AS36" i="11"/>
  <c r="CS36" i="11" s="1"/>
  <c r="AS32" i="11"/>
  <c r="CS32" i="11" s="1"/>
  <c r="AS28" i="11"/>
  <c r="CS28" i="11" s="1"/>
  <c r="AS24" i="11"/>
  <c r="CS24" i="11" s="1"/>
  <c r="AS20" i="11"/>
  <c r="CS20" i="11" s="1"/>
  <c r="AS350" i="11"/>
  <c r="CS350" i="11" s="1"/>
  <c r="AS334" i="11"/>
  <c r="CS334" i="11" s="1"/>
  <c r="AS326" i="11"/>
  <c r="CS326" i="11" s="1"/>
  <c r="AS97" i="11"/>
  <c r="CS97" i="11" s="1"/>
  <c r="AS40" i="11"/>
  <c r="CS40" i="11" s="1"/>
  <c r="AS7" i="11"/>
  <c r="CS7" i="11" s="1"/>
  <c r="AS11" i="11"/>
  <c r="CS11" i="11" s="1"/>
  <c r="AX11" i="11"/>
  <c r="CX11" i="11" s="1"/>
  <c r="AS15" i="11"/>
  <c r="CS15" i="11" s="1"/>
  <c r="AX15" i="11"/>
  <c r="CX15" i="11" s="1"/>
  <c r="AS19" i="11"/>
  <c r="CS19" i="11" s="1"/>
  <c r="AX19" i="11"/>
  <c r="CX19" i="11" s="1"/>
  <c r="AS23" i="11"/>
  <c r="CS23" i="11" s="1"/>
  <c r="AX23" i="11"/>
  <c r="CX23" i="11" s="1"/>
  <c r="AS27" i="11"/>
  <c r="CS27" i="11" s="1"/>
  <c r="AX27" i="11"/>
  <c r="CX27" i="11" s="1"/>
  <c r="AS31" i="11"/>
  <c r="CS31" i="11" s="1"/>
  <c r="AX31" i="11"/>
  <c r="CX31" i="11" s="1"/>
  <c r="AS35" i="11"/>
  <c r="CS35" i="11" s="1"/>
  <c r="AX43" i="11"/>
  <c r="CX43" i="11" s="1"/>
  <c r="AS43" i="11"/>
  <c r="CS43" i="11" s="1"/>
  <c r="AX47" i="11"/>
  <c r="CX47" i="11" s="1"/>
  <c r="AX51" i="11"/>
  <c r="CX51" i="11" s="1"/>
  <c r="AX55" i="11"/>
  <c r="CX55" i="11" s="1"/>
  <c r="AX59" i="11"/>
  <c r="CX59" i="11" s="1"/>
  <c r="AS59" i="11"/>
  <c r="CS59" i="11" s="1"/>
  <c r="AX63" i="11"/>
  <c r="CX63" i="11" s="1"/>
  <c r="AX67" i="11"/>
  <c r="CX67" i="11" s="1"/>
  <c r="AX71" i="11"/>
  <c r="CX71" i="11" s="1"/>
  <c r="AX75" i="11"/>
  <c r="CX75" i="11" s="1"/>
  <c r="AS75" i="11"/>
  <c r="CS75" i="11" s="1"/>
  <c r="AX79" i="11"/>
  <c r="CX79" i="11" s="1"/>
  <c r="AX83" i="11"/>
  <c r="CX83" i="11" s="1"/>
  <c r="AX87" i="11"/>
  <c r="CX87" i="11" s="1"/>
  <c r="AX91" i="11"/>
  <c r="CX91" i="11" s="1"/>
  <c r="AX147" i="11"/>
  <c r="CX147" i="11" s="1"/>
  <c r="AX203" i="11"/>
  <c r="CX203" i="11" s="1"/>
  <c r="AS203" i="11"/>
  <c r="CS203" i="11" s="1"/>
  <c r="AX207" i="11"/>
  <c r="CX207" i="11" s="1"/>
  <c r="AX211" i="11"/>
  <c r="CX211" i="11" s="1"/>
  <c r="AX215" i="11"/>
  <c r="CX215" i="11" s="1"/>
  <c r="AX219" i="11"/>
  <c r="CX219" i="11" s="1"/>
  <c r="AX223" i="11"/>
  <c r="CX223" i="11" s="1"/>
  <c r="AX227" i="11"/>
  <c r="CX227" i="11" s="1"/>
  <c r="AX231" i="11"/>
  <c r="CX231" i="11" s="1"/>
  <c r="AX235" i="11"/>
  <c r="CX235" i="11" s="1"/>
  <c r="AX239" i="11"/>
  <c r="CX239" i="11" s="1"/>
  <c r="AX243" i="11"/>
  <c r="CX243" i="11" s="1"/>
  <c r="AX247" i="11"/>
  <c r="CX247" i="11" s="1"/>
  <c r="AX251" i="11"/>
  <c r="CX251" i="11" s="1"/>
  <c r="AX255" i="11"/>
  <c r="CX255" i="11" s="1"/>
  <c r="AX259" i="11"/>
  <c r="CX259" i="11" s="1"/>
  <c r="AX263" i="11"/>
  <c r="CX263" i="11" s="1"/>
  <c r="AX267" i="11"/>
  <c r="CX267" i="11" s="1"/>
  <c r="AX271" i="11"/>
  <c r="CX271" i="11" s="1"/>
  <c r="AX275" i="11"/>
  <c r="CX275" i="11" s="1"/>
  <c r="AX279" i="11"/>
  <c r="CX279" i="11" s="1"/>
  <c r="AX283" i="11"/>
  <c r="CX283" i="11" s="1"/>
  <c r="AX287" i="11"/>
  <c r="CX287" i="11" s="1"/>
  <c r="AX291" i="11"/>
  <c r="CX291" i="11" s="1"/>
  <c r="AX295" i="11"/>
  <c r="CX295" i="11" s="1"/>
  <c r="AX299" i="11"/>
  <c r="CX299" i="11" s="1"/>
  <c r="AX303" i="11"/>
  <c r="CX303" i="11" s="1"/>
  <c r="AX307" i="11"/>
  <c r="CX307" i="11" s="1"/>
  <c r="AX311" i="11"/>
  <c r="CX311" i="11" s="1"/>
  <c r="AX315" i="11"/>
  <c r="CX315" i="11" s="1"/>
  <c r="AX319" i="11"/>
  <c r="CX319" i="11" s="1"/>
  <c r="AX323" i="11"/>
  <c r="CX323" i="11" s="1"/>
  <c r="AX327" i="11"/>
  <c r="CX327" i="11" s="1"/>
  <c r="AX331" i="11"/>
  <c r="CX331" i="11" s="1"/>
  <c r="AX335" i="11"/>
  <c r="CX335" i="11" s="1"/>
  <c r="AX339" i="11"/>
  <c r="CX339" i="11" s="1"/>
  <c r="AS339" i="11"/>
  <c r="CS339" i="11" s="1"/>
  <c r="AX343" i="11"/>
  <c r="CX343" i="11" s="1"/>
  <c r="AX347" i="11"/>
  <c r="CX347" i="11" s="1"/>
  <c r="AX351" i="11"/>
  <c r="CX351" i="11" s="1"/>
  <c r="AX355" i="11"/>
  <c r="CX355" i="11" s="1"/>
  <c r="AX359" i="11"/>
  <c r="CX359" i="11" s="1"/>
  <c r="AX363" i="11"/>
  <c r="CX363" i="11" s="1"/>
  <c r="AX367" i="11"/>
  <c r="CX367" i="11" s="1"/>
  <c r="AS12" i="11"/>
  <c r="CS12" i="11" s="1"/>
  <c r="AV9" i="11"/>
  <c r="CV9" i="11" s="1"/>
  <c r="AV13" i="11"/>
  <c r="CV13" i="11" s="1"/>
  <c r="AV17" i="11"/>
  <c r="CV17" i="11" s="1"/>
  <c r="AV21" i="11"/>
  <c r="CV21" i="11" s="1"/>
  <c r="AV25" i="11"/>
  <c r="CV25" i="11" s="1"/>
  <c r="AV29" i="11"/>
  <c r="CV29" i="11" s="1"/>
  <c r="AV33" i="11"/>
  <c r="CV33" i="11" s="1"/>
  <c r="AV37" i="11"/>
  <c r="CV37" i="11" s="1"/>
  <c r="AV93" i="11"/>
  <c r="CV93" i="11" s="1"/>
  <c r="AV169" i="11"/>
  <c r="CV169" i="11" s="1"/>
  <c r="AV185" i="11"/>
  <c r="CV185" i="11" s="1"/>
  <c r="AV201" i="11"/>
  <c r="CV201" i="11" s="1"/>
  <c r="AV261" i="11"/>
  <c r="CV261" i="11" s="1"/>
  <c r="AV269" i="11"/>
  <c r="CV269" i="11" s="1"/>
  <c r="AV273" i="11"/>
  <c r="CV273" i="11" s="1"/>
  <c r="AV277" i="11"/>
  <c r="CV277" i="11" s="1"/>
  <c r="AV285" i="11"/>
  <c r="CV285" i="11" s="1"/>
  <c r="AV293" i="11"/>
  <c r="CV293" i="11" s="1"/>
  <c r="AV301" i="11"/>
  <c r="CV301" i="11" s="1"/>
  <c r="AV305" i="11"/>
  <c r="CV305" i="11" s="1"/>
  <c r="AV309" i="11"/>
  <c r="CV309" i="11" s="1"/>
  <c r="AV349" i="11"/>
  <c r="CV349" i="11" s="1"/>
  <c r="AV353" i="11"/>
  <c r="CV353" i="11" s="1"/>
  <c r="AV357" i="11"/>
  <c r="CV357" i="11" s="1"/>
  <c r="AV365" i="11"/>
  <c r="CV365" i="11" s="1"/>
  <c r="AV5" i="11"/>
  <c r="CV5" i="11" s="1"/>
  <c r="AY6" i="11"/>
  <c r="CY6" i="11" s="1"/>
  <c r="AT38" i="11"/>
  <c r="CT38" i="11" s="1"/>
  <c r="AT42" i="11"/>
  <c r="CT42" i="11" s="1"/>
  <c r="AV42" i="11"/>
  <c r="CV42" i="11" s="1"/>
  <c r="AT46" i="11"/>
  <c r="CT46" i="11" s="1"/>
  <c r="AV46" i="11"/>
  <c r="CV46" i="11" s="1"/>
  <c r="AT50" i="11"/>
  <c r="CT50" i="11" s="1"/>
  <c r="AT54" i="11"/>
  <c r="CT54" i="11" s="1"/>
  <c r="AV54" i="11"/>
  <c r="CV54" i="11" s="1"/>
  <c r="AT58" i="11"/>
  <c r="CT58" i="11" s="1"/>
  <c r="AT62" i="11"/>
  <c r="CT62" i="11" s="1"/>
  <c r="AV62" i="11"/>
  <c r="CV62" i="11" s="1"/>
  <c r="AT66" i="11"/>
  <c r="CT66" i="11" s="1"/>
  <c r="AT70" i="11"/>
  <c r="CT70" i="11" s="1"/>
  <c r="AV70" i="11"/>
  <c r="CV70" i="11" s="1"/>
  <c r="AT74" i="11"/>
  <c r="CT74" i="11" s="1"/>
  <c r="AT78" i="11"/>
  <c r="CT78" i="11" s="1"/>
  <c r="AV78" i="11"/>
  <c r="CV78" i="11" s="1"/>
  <c r="AT82" i="11"/>
  <c r="CT82" i="11" s="1"/>
  <c r="AT86" i="11"/>
  <c r="CT86" i="11" s="1"/>
  <c r="AV86" i="11"/>
  <c r="CV86" i="11" s="1"/>
  <c r="AT90" i="11"/>
  <c r="CT90" i="11" s="1"/>
  <c r="AV90" i="11"/>
  <c r="CV90" i="11" s="1"/>
  <c r="AT94" i="11"/>
  <c r="CT94" i="11" s="1"/>
  <c r="AT98" i="11"/>
  <c r="CT98" i="11" s="1"/>
  <c r="AT102" i="11"/>
  <c r="CT102" i="11" s="1"/>
  <c r="AV102" i="11"/>
  <c r="CV102" i="11" s="1"/>
  <c r="AT106" i="11"/>
  <c r="CT106" i="11" s="1"/>
  <c r="AV106" i="11"/>
  <c r="CV106" i="11" s="1"/>
  <c r="AT110" i="11"/>
  <c r="CT110" i="11" s="1"/>
  <c r="AT114" i="11"/>
  <c r="CT114" i="11" s="1"/>
  <c r="AV114" i="11"/>
  <c r="CV114" i="11" s="1"/>
  <c r="AT118" i="11"/>
  <c r="CT118" i="11" s="1"/>
  <c r="AV118" i="11"/>
  <c r="CV118" i="11" s="1"/>
  <c r="AT122" i="11"/>
  <c r="CT122" i="11" s="1"/>
  <c r="AV122" i="11"/>
  <c r="CV122" i="11" s="1"/>
  <c r="AT126" i="11"/>
  <c r="CT126" i="11" s="1"/>
  <c r="AT130" i="11"/>
  <c r="CT130" i="11" s="1"/>
  <c r="AV130" i="11"/>
  <c r="CV130" i="11" s="1"/>
  <c r="AT134" i="11"/>
  <c r="CT134" i="11" s="1"/>
  <c r="AV134" i="11"/>
  <c r="CV134" i="11" s="1"/>
  <c r="AT138" i="11"/>
  <c r="CT138" i="11" s="1"/>
  <c r="AV138" i="11"/>
  <c r="CV138" i="11" s="1"/>
  <c r="AT142" i="11"/>
  <c r="CT142" i="11" s="1"/>
  <c r="AT146" i="11"/>
  <c r="CT146" i="11" s="1"/>
  <c r="AV146" i="11"/>
  <c r="CV146" i="11" s="1"/>
  <c r="AT150" i="11"/>
  <c r="CT150" i="11" s="1"/>
  <c r="AV150" i="11"/>
  <c r="CV150" i="11" s="1"/>
  <c r="AT154" i="11"/>
  <c r="CT154" i="11" s="1"/>
  <c r="AT158" i="11"/>
  <c r="CT158" i="11" s="1"/>
  <c r="AV158" i="11"/>
  <c r="CV158" i="11" s="1"/>
  <c r="AT162" i="11"/>
  <c r="CT162" i="11" s="1"/>
  <c r="AV162" i="11"/>
  <c r="CV162" i="11" s="1"/>
  <c r="AT166" i="11"/>
  <c r="CT166" i="11" s="1"/>
  <c r="AV166" i="11"/>
  <c r="CV166" i="11" s="1"/>
  <c r="AT170" i="11"/>
  <c r="CT170" i="11" s="1"/>
  <c r="AT174" i="11"/>
  <c r="CT174" i="11" s="1"/>
  <c r="AV174" i="11"/>
  <c r="CV174" i="11" s="1"/>
  <c r="AT178" i="11"/>
  <c r="CT178" i="11" s="1"/>
  <c r="AV178" i="11"/>
  <c r="CV178" i="11" s="1"/>
  <c r="AT182" i="11"/>
  <c r="CT182" i="11" s="1"/>
  <c r="AV182" i="11"/>
  <c r="CV182" i="11" s="1"/>
  <c r="AT186" i="11"/>
  <c r="CT186" i="11" s="1"/>
  <c r="AT190" i="11"/>
  <c r="CT190" i="11" s="1"/>
  <c r="AV190" i="11"/>
  <c r="CV190" i="11" s="1"/>
  <c r="AT194" i="11"/>
  <c r="CT194" i="11" s="1"/>
  <c r="AV194" i="11"/>
  <c r="CV194" i="11" s="1"/>
  <c r="AT198" i="11"/>
  <c r="CT198" i="11" s="1"/>
  <c r="AV198" i="11"/>
  <c r="CV198" i="11" s="1"/>
  <c r="AT202" i="11"/>
  <c r="CT202" i="11" s="1"/>
  <c r="AV206" i="11"/>
  <c r="CV206" i="11" s="1"/>
  <c r="AV210" i="11"/>
  <c r="CV210" i="11" s="1"/>
  <c r="AV214" i="11"/>
  <c r="CV214" i="11" s="1"/>
  <c r="AV218" i="11"/>
  <c r="CV218" i="11" s="1"/>
  <c r="AV222" i="11"/>
  <c r="CV222" i="11" s="1"/>
  <c r="AV226" i="11"/>
  <c r="CV226" i="11" s="1"/>
  <c r="AV230" i="11"/>
  <c r="CV230" i="11" s="1"/>
  <c r="AV234" i="11"/>
  <c r="CV234" i="11" s="1"/>
  <c r="AV238" i="11"/>
  <c r="CV238" i="11" s="1"/>
  <c r="AV242" i="11"/>
  <c r="CV242" i="11" s="1"/>
  <c r="AV246" i="11"/>
  <c r="CV246" i="11" s="1"/>
  <c r="AV250" i="11"/>
  <c r="CV250" i="11" s="1"/>
  <c r="AV254" i="11"/>
  <c r="CV254" i="11" s="1"/>
  <c r="AV258" i="11"/>
  <c r="CV258" i="11" s="1"/>
  <c r="AV270" i="11"/>
  <c r="CV270" i="11" s="1"/>
  <c r="AV274" i="11"/>
  <c r="CV274" i="11" s="1"/>
  <c r="AT286" i="11"/>
  <c r="CT286" i="11" s="1"/>
  <c r="AV286" i="11"/>
  <c r="CV286" i="11" s="1"/>
  <c r="AV290" i="11"/>
  <c r="CV290" i="11" s="1"/>
  <c r="AV302" i="11"/>
  <c r="CV302" i="11" s="1"/>
  <c r="AV306" i="11"/>
  <c r="CV306" i="11" s="1"/>
  <c r="AV318" i="11"/>
  <c r="CV318" i="11" s="1"/>
  <c r="AV322" i="11"/>
  <c r="CV322" i="11" s="1"/>
  <c r="AY330" i="11"/>
  <c r="CY330" i="11" s="1"/>
  <c r="AV338" i="11"/>
  <c r="CV338" i="11" s="1"/>
  <c r="AY342" i="11"/>
  <c r="CY342" i="11" s="1"/>
  <c r="AV346" i="11"/>
  <c r="CV346" i="11" s="1"/>
  <c r="AY3" i="11"/>
  <c r="CY3" i="11" s="1"/>
  <c r="AV45" i="11"/>
  <c r="CV45" i="11" s="1"/>
  <c r="AV49" i="11"/>
  <c r="CV49" i="11" s="1"/>
  <c r="AV53" i="11"/>
  <c r="CV53" i="11" s="1"/>
  <c r="AV57" i="11"/>
  <c r="CV57" i="11" s="1"/>
  <c r="AV61" i="11"/>
  <c r="CV61" i="11" s="1"/>
  <c r="AV65" i="11"/>
  <c r="CV65" i="11" s="1"/>
  <c r="AV69" i="11"/>
  <c r="CV69" i="11" s="1"/>
  <c r="AV73" i="11"/>
  <c r="CV73" i="11" s="1"/>
  <c r="AV77" i="11"/>
  <c r="CV77" i="11" s="1"/>
  <c r="AV81" i="11"/>
  <c r="CV81" i="11" s="1"/>
  <c r="AV85" i="11"/>
  <c r="CV85" i="11" s="1"/>
  <c r="AV89" i="11"/>
  <c r="CV89" i="11" s="1"/>
  <c r="AV97" i="11"/>
  <c r="CV97" i="11" s="1"/>
  <c r="AV101" i="11"/>
  <c r="CV101" i="11" s="1"/>
  <c r="AV105" i="11"/>
  <c r="CV105" i="11" s="1"/>
  <c r="AV109" i="11"/>
  <c r="CV109" i="11" s="1"/>
  <c r="AV113" i="11"/>
  <c r="CV113" i="11" s="1"/>
  <c r="AV117" i="11"/>
  <c r="CV117" i="11" s="1"/>
  <c r="AV121" i="11"/>
  <c r="CV121" i="11" s="1"/>
  <c r="AV125" i="11"/>
  <c r="CV125" i="11" s="1"/>
  <c r="AV129" i="11"/>
  <c r="CV129" i="11" s="1"/>
  <c r="AV133" i="11"/>
  <c r="CV133" i="11" s="1"/>
  <c r="AV137" i="11"/>
  <c r="CV137" i="11" s="1"/>
  <c r="AV141" i="11"/>
  <c r="CV141" i="11" s="1"/>
  <c r="AV145" i="11"/>
  <c r="CV145" i="11" s="1"/>
  <c r="AV149" i="11"/>
  <c r="CV149" i="11" s="1"/>
  <c r="AV157" i="11"/>
  <c r="CV157" i="11" s="1"/>
  <c r="AV161" i="11"/>
  <c r="CV161" i="11" s="1"/>
  <c r="AV165" i="11"/>
  <c r="CV165" i="11" s="1"/>
  <c r="AV173" i="11"/>
  <c r="CV173" i="11" s="1"/>
  <c r="AV177" i="11"/>
  <c r="CV177" i="11" s="1"/>
  <c r="AV181" i="11"/>
  <c r="CV181" i="11" s="1"/>
  <c r="AV189" i="11"/>
  <c r="CV189" i="11" s="1"/>
  <c r="AV193" i="11"/>
  <c r="CV193" i="11" s="1"/>
  <c r="AV197" i="11"/>
  <c r="CV197" i="11" s="1"/>
  <c r="AV209" i="11"/>
  <c r="CV209" i="11" s="1"/>
  <c r="AV213" i="11"/>
  <c r="CV213" i="11" s="1"/>
  <c r="AV221" i="11"/>
  <c r="CV221" i="11" s="1"/>
  <c r="AV225" i="11"/>
  <c r="CV225" i="11" s="1"/>
  <c r="AV229" i="11"/>
  <c r="CV229" i="11" s="1"/>
  <c r="AV237" i="11"/>
  <c r="CV237" i="11" s="1"/>
  <c r="AV241" i="11"/>
  <c r="CV241" i="11" s="1"/>
  <c r="AV245" i="11"/>
  <c r="CV245" i="11" s="1"/>
  <c r="AV253" i="11"/>
  <c r="CV253" i="11" s="1"/>
  <c r="AV257" i="11"/>
  <c r="CV257" i="11" s="1"/>
  <c r="AV289" i="11"/>
  <c r="CV289" i="11" s="1"/>
  <c r="AU6" i="11"/>
  <c r="CU6" i="11" s="1"/>
  <c r="AY10" i="11"/>
  <c r="CY10" i="11" s="1"/>
  <c r="AY14" i="11"/>
  <c r="CY14" i="11" s="1"/>
  <c r="AY18" i="11"/>
  <c r="CY18" i="11" s="1"/>
  <c r="AY22" i="11"/>
  <c r="CY22" i="11" s="1"/>
  <c r="AY26" i="11"/>
  <c r="CY26" i="11" s="1"/>
  <c r="AY30" i="11"/>
  <c r="CY30" i="11" s="1"/>
  <c r="AY34" i="11"/>
  <c r="CY34" i="11" s="1"/>
  <c r="AV94" i="11"/>
  <c r="CV94" i="11" s="1"/>
  <c r="AV98" i="11"/>
  <c r="CV98" i="11" s="1"/>
  <c r="AV154" i="11"/>
  <c r="CV154" i="11" s="1"/>
  <c r="AV202" i="11"/>
  <c r="CV202" i="11" s="1"/>
  <c r="AT206" i="11"/>
  <c r="CT206" i="11" s="1"/>
  <c r="AT210" i="11"/>
  <c r="CT210" i="11" s="1"/>
  <c r="AT214" i="11"/>
  <c r="CT214" i="11" s="1"/>
  <c r="AT218" i="11"/>
  <c r="CT218" i="11" s="1"/>
  <c r="AT222" i="11"/>
  <c r="CT222" i="11" s="1"/>
  <c r="AT226" i="11"/>
  <c r="CT226" i="11" s="1"/>
  <c r="AT230" i="11"/>
  <c r="CT230" i="11" s="1"/>
  <c r="AT234" i="11"/>
  <c r="CT234" i="11" s="1"/>
  <c r="AT238" i="11"/>
  <c r="CT238" i="11" s="1"/>
  <c r="AT242" i="11"/>
  <c r="CT242" i="11" s="1"/>
  <c r="AT246" i="11"/>
  <c r="CT246" i="11" s="1"/>
  <c r="AT250" i="11"/>
  <c r="CT250" i="11" s="1"/>
  <c r="AT254" i="11"/>
  <c r="CT254" i="11" s="1"/>
  <c r="AT258" i="11"/>
  <c r="CT258" i="11" s="1"/>
  <c r="AT262" i="11"/>
  <c r="CT262" i="11" s="1"/>
  <c r="AV262" i="11"/>
  <c r="CV262" i="11" s="1"/>
  <c r="AT266" i="11"/>
  <c r="CT266" i="11" s="1"/>
  <c r="AT270" i="11"/>
  <c r="CT270" i="11" s="1"/>
  <c r="AT274" i="11"/>
  <c r="CT274" i="11" s="1"/>
  <c r="AT278" i="11"/>
  <c r="CT278" i="11" s="1"/>
  <c r="AV278" i="11"/>
  <c r="CV278" i="11" s="1"/>
  <c r="AT282" i="11"/>
  <c r="CT282" i="11" s="1"/>
  <c r="AT290" i="11"/>
  <c r="CT290" i="11" s="1"/>
  <c r="AT294" i="11"/>
  <c r="CT294" i="11" s="1"/>
  <c r="AV294" i="11"/>
  <c r="CV294" i="11" s="1"/>
  <c r="AT298" i="11"/>
  <c r="CT298" i="11" s="1"/>
  <c r="AT302" i="11"/>
  <c r="CT302" i="11" s="1"/>
  <c r="AT306" i="11"/>
  <c r="CT306" i="11" s="1"/>
  <c r="AT310" i="11"/>
  <c r="CT310" i="11" s="1"/>
  <c r="AV310" i="11"/>
  <c r="CV310" i="11" s="1"/>
  <c r="AT314" i="11"/>
  <c r="CT314" i="11" s="1"/>
  <c r="AY314" i="11"/>
  <c r="CY314" i="11" s="1"/>
  <c r="AT318" i="11"/>
  <c r="CT318" i="11" s="1"/>
  <c r="AY318" i="11"/>
  <c r="CY318" i="11" s="1"/>
  <c r="AT322" i="11"/>
  <c r="CT322" i="11" s="1"/>
  <c r="AY322" i="11"/>
  <c r="CY322" i="11" s="1"/>
  <c r="AT326" i="11"/>
  <c r="CT326" i="11" s="1"/>
  <c r="AV326" i="11"/>
  <c r="CV326" i="11" s="1"/>
  <c r="AT330" i="11"/>
  <c r="CT330" i="11" s="1"/>
  <c r="AV330" i="11"/>
  <c r="CV330" i="11" s="1"/>
  <c r="AT334" i="11"/>
  <c r="CT334" i="11" s="1"/>
  <c r="AY334" i="11"/>
  <c r="CY334" i="11" s="1"/>
  <c r="AT338" i="11"/>
  <c r="CT338" i="11" s="1"/>
  <c r="AY338" i="11"/>
  <c r="CY338" i="11" s="1"/>
  <c r="AT342" i="11"/>
  <c r="CT342" i="11" s="1"/>
  <c r="AV342" i="11"/>
  <c r="CV342" i="11" s="1"/>
  <c r="AT346" i="11"/>
  <c r="CT346" i="11" s="1"/>
  <c r="AT350" i="11"/>
  <c r="CT350" i="11" s="1"/>
  <c r="AT354" i="11"/>
  <c r="CT354" i="11" s="1"/>
  <c r="AT358" i="11"/>
  <c r="CT358" i="11" s="1"/>
  <c r="AY358" i="11"/>
  <c r="CY358" i="11" s="1"/>
  <c r="AT362" i="11"/>
  <c r="CT362" i="11" s="1"/>
  <c r="AT366" i="11"/>
  <c r="CT366" i="11" s="1"/>
  <c r="AY366" i="11"/>
  <c r="CY366" i="11" s="1"/>
  <c r="AU3" i="11"/>
  <c r="CU3" i="11" s="1"/>
  <c r="AO37" i="11"/>
  <c r="CO37" i="11" s="1"/>
  <c r="AO366" i="11"/>
  <c r="CO366" i="11" s="1"/>
  <c r="AO362" i="11"/>
  <c r="CO362" i="11" s="1"/>
  <c r="AO358" i="11"/>
  <c r="CO358" i="11" s="1"/>
  <c r="AO354" i="11"/>
  <c r="CO354" i="11" s="1"/>
  <c r="AO350" i="11"/>
  <c r="CO350" i="11" s="1"/>
  <c r="AO346" i="11"/>
  <c r="CO346" i="11" s="1"/>
  <c r="AO342" i="11"/>
  <c r="CO342" i="11" s="1"/>
  <c r="AO337" i="11"/>
  <c r="CO337" i="11" s="1"/>
  <c r="AO333" i="11"/>
  <c r="CO333" i="11" s="1"/>
  <c r="AO329" i="11"/>
  <c r="CO329" i="11" s="1"/>
  <c r="AO325" i="11"/>
  <c r="CO325" i="11" s="1"/>
  <c r="AO321" i="11"/>
  <c r="CO321" i="11" s="1"/>
  <c r="AO317" i="11"/>
  <c r="CO317" i="11" s="1"/>
  <c r="AO314" i="11"/>
  <c r="CO314" i="11" s="1"/>
  <c r="AO310" i="11"/>
  <c r="CO310" i="11" s="1"/>
  <c r="AO306" i="11"/>
  <c r="CO306" i="11" s="1"/>
  <c r="AO302" i="11"/>
  <c r="CO302" i="11" s="1"/>
  <c r="AO298" i="11"/>
  <c r="CO298" i="11" s="1"/>
  <c r="AO294" i="11"/>
  <c r="CO294" i="11" s="1"/>
  <c r="AO290" i="11"/>
  <c r="CO290" i="11" s="1"/>
  <c r="AO286" i="11"/>
  <c r="CO286" i="11" s="1"/>
  <c r="AO282" i="11"/>
  <c r="CO282" i="11" s="1"/>
  <c r="AO278" i="11"/>
  <c r="CO278" i="11" s="1"/>
  <c r="AO274" i="11"/>
  <c r="CO274" i="11" s="1"/>
  <c r="AO270" i="11"/>
  <c r="CO270" i="11" s="1"/>
  <c r="AO266" i="11"/>
  <c r="CO266" i="11" s="1"/>
  <c r="AO262" i="11"/>
  <c r="CO262" i="11" s="1"/>
  <c r="AO258" i="11"/>
  <c r="CO258" i="11" s="1"/>
  <c r="AO254" i="11"/>
  <c r="CO254" i="11" s="1"/>
  <c r="AO250" i="11"/>
  <c r="CO250" i="11" s="1"/>
  <c r="AO246" i="11"/>
  <c r="CO246" i="11" s="1"/>
  <c r="AO242" i="11"/>
  <c r="CO242" i="11" s="1"/>
  <c r="AO238" i="11"/>
  <c r="CO238" i="11" s="1"/>
  <c r="AO234" i="11"/>
  <c r="CO234" i="11" s="1"/>
  <c r="AO230" i="11"/>
  <c r="CO230" i="11" s="1"/>
  <c r="AO226" i="11"/>
  <c r="CO226" i="11" s="1"/>
  <c r="AO222" i="11"/>
  <c r="CO222" i="11" s="1"/>
  <c r="AO218" i="11"/>
  <c r="CO218" i="11" s="1"/>
  <c r="AO214" i="11"/>
  <c r="CO214" i="11" s="1"/>
  <c r="AO210" i="11"/>
  <c r="CO210" i="11" s="1"/>
  <c r="AO206" i="11"/>
  <c r="CO206" i="11" s="1"/>
  <c r="AO202" i="11"/>
  <c r="CO202" i="11" s="1"/>
  <c r="AO198" i="11"/>
  <c r="CO198" i="11" s="1"/>
  <c r="AO194" i="11"/>
  <c r="CO194" i="11" s="1"/>
  <c r="AO190" i="11"/>
  <c r="CO190" i="11" s="1"/>
  <c r="AO186" i="11"/>
  <c r="CO186" i="11" s="1"/>
  <c r="AO182" i="11"/>
  <c r="CO182" i="11" s="1"/>
  <c r="AO178" i="11"/>
  <c r="CO178" i="11" s="1"/>
  <c r="AO174" i="11"/>
  <c r="CO174" i="11" s="1"/>
  <c r="AO170" i="11"/>
  <c r="CO170" i="11" s="1"/>
  <c r="AO166" i="11"/>
  <c r="CO166" i="11" s="1"/>
  <c r="AO162" i="11"/>
  <c r="CO162" i="11" s="1"/>
  <c r="AO158" i="11"/>
  <c r="CO158" i="11" s="1"/>
  <c r="AO154" i="11"/>
  <c r="CO154" i="11" s="1"/>
  <c r="AO150" i="11"/>
  <c r="CO150" i="11" s="1"/>
  <c r="AO146" i="11"/>
  <c r="CO146" i="11" s="1"/>
  <c r="AO142" i="11"/>
  <c r="CO142" i="11" s="1"/>
  <c r="AO138" i="11"/>
  <c r="CO138" i="11" s="1"/>
  <c r="AO134" i="11"/>
  <c r="CO134" i="11" s="1"/>
  <c r="AO130" i="11"/>
  <c r="CO130" i="11" s="1"/>
  <c r="AO126" i="11"/>
  <c r="CO126" i="11" s="1"/>
  <c r="AO122" i="11"/>
  <c r="CO122" i="11" s="1"/>
  <c r="AO118" i="11"/>
  <c r="CO118" i="11" s="1"/>
  <c r="AO114" i="11"/>
  <c r="CO114" i="11" s="1"/>
  <c r="AO110" i="11"/>
  <c r="CO110" i="11" s="1"/>
  <c r="AO106" i="11"/>
  <c r="CO106" i="11" s="1"/>
  <c r="AO102" i="11"/>
  <c r="CO102" i="11" s="1"/>
  <c r="AO98" i="11"/>
  <c r="CO98" i="11" s="1"/>
  <c r="AO94" i="11"/>
  <c r="CO94" i="11" s="1"/>
  <c r="AO90" i="11"/>
  <c r="CO90" i="11" s="1"/>
  <c r="AO86" i="11"/>
  <c r="CO86" i="11" s="1"/>
  <c r="AO82" i="11"/>
  <c r="CO82" i="11" s="1"/>
  <c r="AO78" i="11"/>
  <c r="CO78" i="11" s="1"/>
  <c r="AO74" i="11"/>
  <c r="CO74" i="11" s="1"/>
  <c r="AO70" i="11"/>
  <c r="CO70" i="11" s="1"/>
  <c r="AO66" i="11"/>
  <c r="CO66" i="11" s="1"/>
  <c r="AO62" i="11"/>
  <c r="CO62" i="11" s="1"/>
  <c r="AO58" i="11"/>
  <c r="CO58" i="11" s="1"/>
  <c r="AO54" i="11"/>
  <c r="CO54" i="11" s="1"/>
  <c r="AO50" i="11"/>
  <c r="CO50" i="11" s="1"/>
  <c r="AO46" i="11"/>
  <c r="CO46" i="11" s="1"/>
  <c r="AO42" i="11"/>
  <c r="CO42" i="11" s="1"/>
  <c r="AO38" i="11"/>
  <c r="CO38" i="11" s="1"/>
  <c r="AO365" i="11"/>
  <c r="CO365" i="11" s="1"/>
  <c r="AO361" i="11"/>
  <c r="CO361" i="11" s="1"/>
  <c r="AO357" i="11"/>
  <c r="CO357" i="11" s="1"/>
  <c r="AO353" i="11"/>
  <c r="CO353" i="11" s="1"/>
  <c r="AO349" i="11"/>
  <c r="CO349" i="11" s="1"/>
  <c r="AO345" i="11"/>
  <c r="CO345" i="11" s="1"/>
  <c r="AO341" i="11"/>
  <c r="CO341" i="11" s="1"/>
  <c r="AO336" i="11"/>
  <c r="CO336" i="11" s="1"/>
  <c r="AO332" i="11"/>
  <c r="CO332" i="11" s="1"/>
  <c r="AO328" i="11"/>
  <c r="CO328" i="11" s="1"/>
  <c r="AO324" i="11"/>
  <c r="CO324" i="11" s="1"/>
  <c r="AO320" i="11"/>
  <c r="CO320" i="11" s="1"/>
  <c r="AO316" i="11"/>
  <c r="CO316" i="11" s="1"/>
  <c r="AO313" i="11"/>
  <c r="CO313" i="11" s="1"/>
  <c r="AO309" i="11"/>
  <c r="CO309" i="11" s="1"/>
  <c r="AO305" i="11"/>
  <c r="CO305" i="11" s="1"/>
  <c r="AO301" i="11"/>
  <c r="CO301" i="11" s="1"/>
  <c r="AO297" i="11"/>
  <c r="CO297" i="11" s="1"/>
  <c r="AO293" i="11"/>
  <c r="CO293" i="11" s="1"/>
  <c r="AO289" i="11"/>
  <c r="CO289" i="11" s="1"/>
  <c r="AO285" i="11"/>
  <c r="CO285" i="11" s="1"/>
  <c r="AO281" i="11"/>
  <c r="CO281" i="11" s="1"/>
  <c r="AO277" i="11"/>
  <c r="CO277" i="11" s="1"/>
  <c r="AO273" i="11"/>
  <c r="CO273" i="11" s="1"/>
  <c r="AO269" i="11"/>
  <c r="CO269" i="11" s="1"/>
  <c r="AO265" i="11"/>
  <c r="CO265" i="11" s="1"/>
  <c r="AO261" i="11"/>
  <c r="CO261" i="11" s="1"/>
  <c r="AO257" i="11"/>
  <c r="CO257" i="11" s="1"/>
  <c r="AO253" i="11"/>
  <c r="CO253" i="11" s="1"/>
  <c r="AO249" i="11"/>
  <c r="CO249" i="11" s="1"/>
  <c r="AO245" i="11"/>
  <c r="CO245" i="11" s="1"/>
  <c r="AO241" i="11"/>
  <c r="CO241" i="11" s="1"/>
  <c r="AO237" i="11"/>
  <c r="CO237" i="11" s="1"/>
  <c r="AO233" i="11"/>
  <c r="CO233" i="11" s="1"/>
  <c r="AO229" i="11"/>
  <c r="CO229" i="11" s="1"/>
  <c r="AO225" i="11"/>
  <c r="CO225" i="11" s="1"/>
  <c r="AO221" i="11"/>
  <c r="CO221" i="11" s="1"/>
  <c r="AO217" i="11"/>
  <c r="CO217" i="11" s="1"/>
  <c r="AO213" i="11"/>
  <c r="CO213" i="11" s="1"/>
  <c r="AO209" i="11"/>
  <c r="CO209" i="11" s="1"/>
  <c r="AO205" i="11"/>
  <c r="CO205" i="11" s="1"/>
  <c r="AO201" i="11"/>
  <c r="CO201" i="11" s="1"/>
  <c r="AO197" i="11"/>
  <c r="CO197" i="11" s="1"/>
  <c r="AO193" i="11"/>
  <c r="CO193" i="11" s="1"/>
  <c r="AO189" i="11"/>
  <c r="CO189" i="11" s="1"/>
  <c r="AO185" i="11"/>
  <c r="CO185" i="11" s="1"/>
  <c r="AO181" i="11"/>
  <c r="CO181" i="11" s="1"/>
  <c r="AO177" i="11"/>
  <c r="CO177" i="11" s="1"/>
  <c r="AO173" i="11"/>
  <c r="CO173" i="11" s="1"/>
  <c r="AO169" i="11"/>
  <c r="CO169" i="11" s="1"/>
  <c r="AO165" i="11"/>
  <c r="CO165" i="11" s="1"/>
  <c r="AO161" i="11"/>
  <c r="CO161" i="11" s="1"/>
  <c r="AO157" i="11"/>
  <c r="CO157" i="11" s="1"/>
  <c r="AO153" i="11"/>
  <c r="CO153" i="11" s="1"/>
  <c r="AO149" i="11"/>
  <c r="CO149" i="11" s="1"/>
  <c r="AO145" i="11"/>
  <c r="CO145" i="11" s="1"/>
  <c r="AO141" i="11"/>
  <c r="CO141" i="11" s="1"/>
  <c r="AO137" i="11"/>
  <c r="CO137" i="11" s="1"/>
  <c r="AO133" i="11"/>
  <c r="CO133" i="11" s="1"/>
  <c r="AO129" i="11"/>
  <c r="CO129" i="11" s="1"/>
  <c r="AO125" i="11"/>
  <c r="CO125" i="11" s="1"/>
  <c r="AO121" i="11"/>
  <c r="CO121" i="11" s="1"/>
  <c r="AO117" i="11"/>
  <c r="CO117" i="11" s="1"/>
  <c r="AO113" i="11"/>
  <c r="CO113" i="11" s="1"/>
  <c r="AO109" i="11"/>
  <c r="CO109" i="11" s="1"/>
  <c r="AO105" i="11"/>
  <c r="CO105" i="11" s="1"/>
  <c r="AO101" i="11"/>
  <c r="CO101" i="11" s="1"/>
  <c r="AO97" i="11"/>
  <c r="CO97" i="11" s="1"/>
  <c r="AO93" i="11"/>
  <c r="CO93" i="11" s="1"/>
  <c r="AO89" i="11"/>
  <c r="CO89" i="11" s="1"/>
  <c r="AO85" i="11"/>
  <c r="CO85" i="11" s="1"/>
  <c r="AO81" i="11"/>
  <c r="CO81" i="11" s="1"/>
  <c r="AO77" i="11"/>
  <c r="CO77" i="11" s="1"/>
  <c r="AO73" i="11"/>
  <c r="CO73" i="11" s="1"/>
  <c r="AO69" i="11"/>
  <c r="CO69" i="11" s="1"/>
  <c r="AO65" i="11"/>
  <c r="CO65" i="11" s="1"/>
  <c r="AO61" i="11"/>
  <c r="CO61" i="11" s="1"/>
  <c r="AO57" i="11"/>
  <c r="CO57" i="11" s="1"/>
  <c r="AO53" i="11"/>
  <c r="CO53" i="11" s="1"/>
  <c r="AO49" i="11"/>
  <c r="CO49" i="11" s="1"/>
  <c r="AO45" i="11"/>
  <c r="CO45" i="11" s="1"/>
  <c r="AO41" i="11"/>
  <c r="CO41" i="11" s="1"/>
  <c r="AO364" i="11"/>
  <c r="CO364" i="11" s="1"/>
  <c r="AO360" i="11"/>
  <c r="CO360" i="11" s="1"/>
  <c r="AO356" i="11"/>
  <c r="CO356" i="11" s="1"/>
  <c r="AO352" i="11"/>
  <c r="CO352" i="11" s="1"/>
  <c r="AO348" i="11"/>
  <c r="CO348" i="11" s="1"/>
  <c r="AO344" i="11"/>
  <c r="CO344" i="11" s="1"/>
  <c r="AO339" i="11"/>
  <c r="CO339" i="11" s="1"/>
  <c r="AO335" i="11"/>
  <c r="CO335" i="11" s="1"/>
  <c r="AO331" i="11"/>
  <c r="CO331" i="11" s="1"/>
  <c r="AO327" i="11"/>
  <c r="CO327" i="11" s="1"/>
  <c r="AO323" i="11"/>
  <c r="CO323" i="11" s="1"/>
  <c r="AO319" i="11"/>
  <c r="CO319" i="11" s="1"/>
  <c r="AO315" i="11"/>
  <c r="CO315" i="11" s="1"/>
  <c r="AO312" i="11"/>
  <c r="CO312" i="11" s="1"/>
  <c r="AO308" i="11"/>
  <c r="CO308" i="11" s="1"/>
  <c r="AO304" i="11"/>
  <c r="CO304" i="11" s="1"/>
  <c r="AO300" i="11"/>
  <c r="CO300" i="11" s="1"/>
  <c r="AO296" i="11"/>
  <c r="CO296" i="11" s="1"/>
  <c r="AO292" i="11"/>
  <c r="CO292" i="11" s="1"/>
  <c r="AO288" i="11"/>
  <c r="CO288" i="11" s="1"/>
  <c r="AO284" i="11"/>
  <c r="CO284" i="11" s="1"/>
  <c r="AO280" i="11"/>
  <c r="CO280" i="11" s="1"/>
  <c r="AO276" i="11"/>
  <c r="CO276" i="11" s="1"/>
  <c r="AO272" i="11"/>
  <c r="CO272" i="11" s="1"/>
  <c r="AO268" i="11"/>
  <c r="CO268" i="11" s="1"/>
  <c r="AO264" i="11"/>
  <c r="CO264" i="11" s="1"/>
  <c r="AO260" i="11"/>
  <c r="CO260" i="11" s="1"/>
  <c r="AO256" i="11"/>
  <c r="CO256" i="11" s="1"/>
  <c r="AO252" i="11"/>
  <c r="CO252" i="11" s="1"/>
  <c r="AO248" i="11"/>
  <c r="CO248" i="11" s="1"/>
  <c r="AO244" i="11"/>
  <c r="CO244" i="11" s="1"/>
  <c r="AO240" i="11"/>
  <c r="CO240" i="11" s="1"/>
  <c r="AO236" i="11"/>
  <c r="CO236" i="11" s="1"/>
  <c r="AO232" i="11"/>
  <c r="CO232" i="11" s="1"/>
  <c r="AO228" i="11"/>
  <c r="CO228" i="11" s="1"/>
  <c r="AO224" i="11"/>
  <c r="CO224" i="11" s="1"/>
  <c r="AO220" i="11"/>
  <c r="CO220" i="11" s="1"/>
  <c r="AO216" i="11"/>
  <c r="CO216" i="11" s="1"/>
  <c r="AO212" i="11"/>
  <c r="CO212" i="11" s="1"/>
  <c r="AO208" i="11"/>
  <c r="CO208" i="11" s="1"/>
  <c r="AO204" i="11"/>
  <c r="CO204" i="11" s="1"/>
  <c r="AO200" i="11"/>
  <c r="CO200" i="11" s="1"/>
  <c r="AO196" i="11"/>
  <c r="CO196" i="11" s="1"/>
  <c r="AO192" i="11"/>
  <c r="CO192" i="11" s="1"/>
  <c r="AO188" i="11"/>
  <c r="CO188" i="11" s="1"/>
  <c r="AO184" i="11"/>
  <c r="CO184" i="11" s="1"/>
  <c r="AO180" i="11"/>
  <c r="CO180" i="11" s="1"/>
  <c r="AO176" i="11"/>
  <c r="CO176" i="11" s="1"/>
  <c r="AO172" i="11"/>
  <c r="CO172" i="11" s="1"/>
  <c r="AO168" i="11"/>
  <c r="CO168" i="11" s="1"/>
  <c r="AO164" i="11"/>
  <c r="CO164" i="11" s="1"/>
  <c r="AO160" i="11"/>
  <c r="CO160" i="11" s="1"/>
  <c r="AO156" i="11"/>
  <c r="CO156" i="11" s="1"/>
  <c r="AO152" i="11"/>
  <c r="CO152" i="11" s="1"/>
  <c r="AO148" i="11"/>
  <c r="CO148" i="11" s="1"/>
  <c r="AO144" i="11"/>
  <c r="CO144" i="11" s="1"/>
  <c r="AO140" i="11"/>
  <c r="CO140" i="11" s="1"/>
  <c r="AO136" i="11"/>
  <c r="CO136" i="11" s="1"/>
  <c r="AO132" i="11"/>
  <c r="CO132" i="11" s="1"/>
  <c r="AO128" i="11"/>
  <c r="CO128" i="11" s="1"/>
  <c r="AO124" i="11"/>
  <c r="CO124" i="11" s="1"/>
  <c r="AO120" i="11"/>
  <c r="CO120" i="11" s="1"/>
  <c r="AO116" i="11"/>
  <c r="CO116" i="11" s="1"/>
  <c r="AO112" i="11"/>
  <c r="CO112" i="11" s="1"/>
  <c r="AO108" i="11"/>
  <c r="CO108" i="11" s="1"/>
  <c r="AO104" i="11"/>
  <c r="CO104" i="11" s="1"/>
  <c r="AO100" i="11"/>
  <c r="CO100" i="11" s="1"/>
  <c r="AO96" i="11"/>
  <c r="CO96" i="11" s="1"/>
  <c r="AO92" i="11"/>
  <c r="CO92" i="11" s="1"/>
  <c r="AO88" i="11"/>
  <c r="CO88" i="11" s="1"/>
  <c r="AO84" i="11"/>
  <c r="CO84" i="11" s="1"/>
  <c r="AO80" i="11"/>
  <c r="CO80" i="11" s="1"/>
  <c r="AO76" i="11"/>
  <c r="CO76" i="11" s="1"/>
  <c r="AO72" i="11"/>
  <c r="CO72" i="11" s="1"/>
  <c r="AO68" i="11"/>
  <c r="CO68" i="11" s="1"/>
  <c r="AO64" i="11"/>
  <c r="CO64" i="11" s="1"/>
  <c r="AO60" i="11"/>
  <c r="CO60" i="11" s="1"/>
  <c r="AO56" i="11"/>
  <c r="CO56" i="11" s="1"/>
  <c r="AO52" i="11"/>
  <c r="CO52" i="11" s="1"/>
  <c r="AO48" i="11"/>
  <c r="CO48" i="11" s="1"/>
  <c r="AO44" i="11"/>
  <c r="CO44" i="11" s="1"/>
  <c r="AO40" i="11"/>
  <c r="CO40" i="11" s="1"/>
  <c r="AO367" i="11"/>
  <c r="CO367" i="11" s="1"/>
  <c r="AO363" i="11"/>
  <c r="CO363" i="11" s="1"/>
  <c r="AO359" i="11"/>
  <c r="CO359" i="11" s="1"/>
  <c r="AO355" i="11"/>
  <c r="CO355" i="11" s="1"/>
  <c r="AO351" i="11"/>
  <c r="CO351" i="11" s="1"/>
  <c r="AO347" i="11"/>
  <c r="CO347" i="11" s="1"/>
  <c r="AO343" i="11"/>
  <c r="CO343" i="11" s="1"/>
  <c r="AO338" i="11"/>
  <c r="CO338" i="11" s="1"/>
  <c r="AO334" i="11"/>
  <c r="CO334" i="11" s="1"/>
  <c r="AO330" i="11"/>
  <c r="CO330" i="11" s="1"/>
  <c r="AO326" i="11"/>
  <c r="CO326" i="11" s="1"/>
  <c r="AO322" i="11"/>
  <c r="CO322" i="11" s="1"/>
  <c r="AO318" i="11"/>
  <c r="CO318" i="11" s="1"/>
  <c r="AO340" i="11"/>
  <c r="CO340" i="11" s="1"/>
  <c r="AO311" i="11"/>
  <c r="CO311" i="11" s="1"/>
  <c r="AO307" i="11"/>
  <c r="CO307" i="11" s="1"/>
  <c r="AO303" i="11"/>
  <c r="CO303" i="11" s="1"/>
  <c r="AO299" i="11"/>
  <c r="CO299" i="11" s="1"/>
  <c r="AO295" i="11"/>
  <c r="CO295" i="11" s="1"/>
  <c r="AO291" i="11"/>
  <c r="CO291" i="11" s="1"/>
  <c r="AO287" i="11"/>
  <c r="CO287" i="11" s="1"/>
  <c r="AO283" i="11"/>
  <c r="CO283" i="11" s="1"/>
  <c r="AO279" i="11"/>
  <c r="CO279" i="11" s="1"/>
  <c r="AO275" i="11"/>
  <c r="CO275" i="11" s="1"/>
  <c r="AO271" i="11"/>
  <c r="CO271" i="11" s="1"/>
  <c r="AO267" i="11"/>
  <c r="CO267" i="11" s="1"/>
  <c r="AO263" i="11"/>
  <c r="CO263" i="11" s="1"/>
  <c r="AO259" i="11"/>
  <c r="CO259" i="11" s="1"/>
  <c r="AO255" i="11"/>
  <c r="CO255" i="11" s="1"/>
  <c r="AO251" i="11"/>
  <c r="CO251" i="11" s="1"/>
  <c r="AO247" i="11"/>
  <c r="CO247" i="11" s="1"/>
  <c r="AO243" i="11"/>
  <c r="CO243" i="11" s="1"/>
  <c r="AO239" i="11"/>
  <c r="CO239" i="11" s="1"/>
  <c r="AO235" i="11"/>
  <c r="CO235" i="11" s="1"/>
  <c r="AO231" i="11"/>
  <c r="CO231" i="11" s="1"/>
  <c r="AO227" i="11"/>
  <c r="CO227" i="11" s="1"/>
  <c r="AO223" i="11"/>
  <c r="CO223" i="11" s="1"/>
  <c r="AO219" i="11"/>
  <c r="CO219" i="11" s="1"/>
  <c r="AO215" i="11"/>
  <c r="CO215" i="11" s="1"/>
  <c r="AO211" i="11"/>
  <c r="CO211" i="11" s="1"/>
  <c r="AO207" i="11"/>
  <c r="CO207" i="11" s="1"/>
  <c r="AO203" i="11"/>
  <c r="CO203" i="11" s="1"/>
  <c r="AO199" i="11"/>
  <c r="CO199" i="11" s="1"/>
  <c r="AO195" i="11"/>
  <c r="CO195" i="11" s="1"/>
  <c r="AO191" i="11"/>
  <c r="CO191" i="11" s="1"/>
  <c r="AO187" i="11"/>
  <c r="CO187" i="11" s="1"/>
  <c r="AO183" i="11"/>
  <c r="CO183" i="11" s="1"/>
  <c r="AO179" i="11"/>
  <c r="CO179" i="11" s="1"/>
  <c r="AO175" i="11"/>
  <c r="CO175" i="11" s="1"/>
  <c r="AO171" i="11"/>
  <c r="CO171" i="11" s="1"/>
  <c r="AO167" i="11"/>
  <c r="CO167" i="11" s="1"/>
  <c r="AO163" i="11"/>
  <c r="CO163" i="11" s="1"/>
  <c r="AO159" i="11"/>
  <c r="CO159" i="11" s="1"/>
  <c r="AO155" i="11"/>
  <c r="CO155" i="11" s="1"/>
  <c r="AO151" i="11"/>
  <c r="CO151" i="11" s="1"/>
  <c r="AO147" i="11"/>
  <c r="CO147" i="11" s="1"/>
  <c r="AO143" i="11"/>
  <c r="CO143" i="11" s="1"/>
  <c r="AO139" i="11"/>
  <c r="CO139" i="11" s="1"/>
  <c r="AO135" i="11"/>
  <c r="CO135" i="11" s="1"/>
  <c r="AO131" i="11"/>
  <c r="CO131" i="11" s="1"/>
  <c r="AO127" i="11"/>
  <c r="CO127" i="11" s="1"/>
  <c r="AO123" i="11"/>
  <c r="CO123" i="11" s="1"/>
  <c r="AO119" i="11"/>
  <c r="CO119" i="11" s="1"/>
  <c r="AO115" i="11"/>
  <c r="CO115" i="11" s="1"/>
  <c r="AO111" i="11"/>
  <c r="CO111" i="11" s="1"/>
  <c r="AO107" i="11"/>
  <c r="CO107" i="11" s="1"/>
  <c r="AO103" i="11"/>
  <c r="CO103" i="11" s="1"/>
  <c r="AO99" i="11"/>
  <c r="CO99" i="11" s="1"/>
  <c r="AO95" i="11"/>
  <c r="CO95" i="11" s="1"/>
  <c r="AO91" i="11"/>
  <c r="CO91" i="11" s="1"/>
  <c r="AO87" i="11"/>
  <c r="CO87" i="11" s="1"/>
  <c r="AO83" i="11"/>
  <c r="CO83" i="11" s="1"/>
  <c r="AO79" i="11"/>
  <c r="CO79" i="11" s="1"/>
  <c r="AO75" i="11"/>
  <c r="CO75" i="11" s="1"/>
  <c r="AO71" i="11"/>
  <c r="CO71" i="11" s="1"/>
  <c r="AO67" i="11"/>
  <c r="CO67" i="11" s="1"/>
  <c r="AO63" i="11"/>
  <c r="CO63" i="11" s="1"/>
  <c r="AO59" i="11"/>
  <c r="CO59" i="11" s="1"/>
  <c r="AO55" i="11"/>
  <c r="CO55" i="11" s="1"/>
  <c r="AO51" i="11"/>
  <c r="CO51" i="11" s="1"/>
  <c r="AO47" i="11"/>
  <c r="CO47" i="11" s="1"/>
  <c r="AO43" i="11"/>
  <c r="CO43" i="11" s="1"/>
  <c r="AO39" i="11"/>
  <c r="CO39" i="11" s="1"/>
  <c r="AO6" i="11"/>
  <c r="CO6" i="11" s="1"/>
  <c r="AO10" i="11"/>
  <c r="CO10" i="11" s="1"/>
  <c r="AO14" i="11"/>
  <c r="CO14" i="11" s="1"/>
  <c r="AO18" i="11"/>
  <c r="CO18" i="11" s="1"/>
  <c r="AO22" i="11"/>
  <c r="CO22" i="11" s="1"/>
  <c r="AO3" i="11"/>
  <c r="CO3" i="11" s="1"/>
  <c r="AO5" i="11"/>
  <c r="CO5" i="11" s="1"/>
  <c r="AO9" i="11"/>
  <c r="CO9" i="11" s="1"/>
  <c r="AO13" i="11"/>
  <c r="CO13" i="11" s="1"/>
  <c r="AO17" i="11"/>
  <c r="CO17" i="11" s="1"/>
  <c r="AO21" i="11"/>
  <c r="CO21" i="11" s="1"/>
  <c r="AO25" i="11"/>
  <c r="CO25" i="11" s="1"/>
  <c r="AO29" i="11"/>
  <c r="CO29" i="11" s="1"/>
  <c r="AO33" i="11"/>
  <c r="CO33" i="11" s="1"/>
  <c r="AO8" i="11"/>
  <c r="CO8" i="11" s="1"/>
  <c r="AO12" i="11"/>
  <c r="CO12" i="11" s="1"/>
  <c r="AO16" i="11"/>
  <c r="CO16" i="11" s="1"/>
  <c r="AO20" i="11"/>
  <c r="CO20" i="11" s="1"/>
  <c r="AO24" i="11"/>
  <c r="CO24" i="11" s="1"/>
  <c r="AO28" i="11"/>
  <c r="CO28" i="11" s="1"/>
  <c r="AO32" i="11"/>
  <c r="CO32" i="11" s="1"/>
  <c r="AO26" i="11"/>
  <c r="CO26" i="11" s="1"/>
  <c r="AO4" i="11"/>
  <c r="CO4" i="11" s="1"/>
  <c r="AO36" i="11"/>
  <c r="CO36" i="11" s="1"/>
  <c r="AO30" i="11"/>
  <c r="CO30" i="11" s="1"/>
  <c r="AO34" i="11"/>
  <c r="CO34" i="11" s="1"/>
  <c r="AO7" i="11"/>
  <c r="CO7" i="11" s="1"/>
  <c r="AO11" i="11"/>
  <c r="CO11" i="11" s="1"/>
  <c r="AO15" i="11"/>
  <c r="CO15" i="11" s="1"/>
  <c r="AO19" i="11"/>
  <c r="CO19" i="11" s="1"/>
  <c r="AO23" i="11"/>
  <c r="CO23" i="11" s="1"/>
  <c r="AO27" i="11"/>
  <c r="CO27" i="11" s="1"/>
  <c r="AO31" i="11"/>
  <c r="CO31" i="11" s="1"/>
  <c r="AO35" i="11"/>
  <c r="CO35" i="11" s="1"/>
  <c r="AV217" i="11"/>
  <c r="CV217" i="11" s="1"/>
  <c r="AV233" i="11"/>
  <c r="CV233" i="11" s="1"/>
  <c r="AV249" i="11"/>
  <c r="CV249" i="11" s="1"/>
  <c r="AV313" i="11"/>
  <c r="CV313" i="11" s="1"/>
  <c r="AV317" i="11"/>
  <c r="CV317" i="11" s="1"/>
  <c r="AV345" i="11"/>
  <c r="CV345" i="11" s="1"/>
  <c r="AV6" i="11"/>
  <c r="CV6" i="11" s="1"/>
  <c r="AT6" i="11"/>
  <c r="CT6" i="11" s="1"/>
  <c r="AV10" i="11"/>
  <c r="CV10" i="11" s="1"/>
  <c r="AT10" i="11"/>
  <c r="CT10" i="11" s="1"/>
  <c r="AV14" i="11"/>
  <c r="CV14" i="11" s="1"/>
  <c r="AT14" i="11"/>
  <c r="CT14" i="11" s="1"/>
  <c r="AV18" i="11"/>
  <c r="CV18" i="11" s="1"/>
  <c r="AT18" i="11"/>
  <c r="CT18" i="11" s="1"/>
  <c r="AV22" i="11"/>
  <c r="CV22" i="11" s="1"/>
  <c r="AT22" i="11"/>
  <c r="CT22" i="11" s="1"/>
  <c r="AV26" i="11"/>
  <c r="CV26" i="11" s="1"/>
  <c r="AT26" i="11"/>
  <c r="CT26" i="11" s="1"/>
  <c r="AV30" i="11"/>
  <c r="CV30" i="11" s="1"/>
  <c r="AT30" i="11"/>
  <c r="CT30" i="11" s="1"/>
  <c r="AV34" i="11"/>
  <c r="CV34" i="11" s="1"/>
  <c r="AT34" i="11"/>
  <c r="CT34" i="11" s="1"/>
  <c r="AV38" i="11"/>
  <c r="CV38" i="11" s="1"/>
  <c r="AY38" i="11"/>
  <c r="CY38" i="11" s="1"/>
  <c r="AY42" i="11"/>
  <c r="CY42" i="11" s="1"/>
  <c r="AY46" i="11"/>
  <c r="CY46" i="11" s="1"/>
  <c r="AV50" i="11"/>
  <c r="CV50" i="11" s="1"/>
  <c r="AY50" i="11"/>
  <c r="CY50" i="11" s="1"/>
  <c r="AY54" i="11"/>
  <c r="CY54" i="11" s="1"/>
  <c r="AV58" i="11"/>
  <c r="CV58" i="11" s="1"/>
  <c r="AY58" i="11"/>
  <c r="CY58" i="11" s="1"/>
  <c r="AY62" i="11"/>
  <c r="CY62" i="11" s="1"/>
  <c r="AV66" i="11"/>
  <c r="CV66" i="11" s="1"/>
  <c r="AY66" i="11"/>
  <c r="CY66" i="11" s="1"/>
  <c r="AY70" i="11"/>
  <c r="CY70" i="11" s="1"/>
  <c r="AV74" i="11"/>
  <c r="CV74" i="11" s="1"/>
  <c r="AY74" i="11"/>
  <c r="CY74" i="11" s="1"/>
  <c r="AY78" i="11"/>
  <c r="CY78" i="11" s="1"/>
  <c r="AV82" i="11"/>
  <c r="CV82" i="11" s="1"/>
  <c r="AY82" i="11"/>
  <c r="CY82" i="11" s="1"/>
  <c r="AY86" i="11"/>
  <c r="CY86" i="11" s="1"/>
  <c r="AY90" i="11"/>
  <c r="CY90" i="11" s="1"/>
  <c r="AY94" i="11"/>
  <c r="CY94" i="11" s="1"/>
  <c r="AY98" i="11"/>
  <c r="CY98" i="11" s="1"/>
  <c r="AY102" i="11"/>
  <c r="CY102" i="11" s="1"/>
  <c r="AY106" i="11"/>
  <c r="CY106" i="11" s="1"/>
  <c r="AY110" i="11"/>
  <c r="CY110" i="11" s="1"/>
  <c r="AY114" i="11"/>
  <c r="CY114" i="11" s="1"/>
  <c r="AY118" i="11"/>
  <c r="CY118" i="11" s="1"/>
  <c r="AY122" i="11"/>
  <c r="CY122" i="11" s="1"/>
  <c r="AY126" i="11"/>
  <c r="CY126" i="11" s="1"/>
  <c r="AY130" i="11"/>
  <c r="CY130" i="11" s="1"/>
  <c r="AY134" i="11"/>
  <c r="CY134" i="11" s="1"/>
  <c r="AY138" i="11"/>
  <c r="CY138" i="11" s="1"/>
  <c r="AY142" i="11"/>
  <c r="CY142" i="11" s="1"/>
  <c r="AY146" i="11"/>
  <c r="CY146" i="11" s="1"/>
  <c r="AY150" i="11"/>
  <c r="CY150" i="11" s="1"/>
  <c r="AY154" i="11"/>
  <c r="CY154" i="11" s="1"/>
  <c r="AY158" i="11"/>
  <c r="CY158" i="11" s="1"/>
  <c r="AY162" i="11"/>
  <c r="CY162" i="11" s="1"/>
  <c r="AY166" i="11"/>
  <c r="CY166" i="11" s="1"/>
  <c r="AY170" i="11"/>
  <c r="CY170" i="11" s="1"/>
  <c r="AY174" i="11"/>
  <c r="CY174" i="11" s="1"/>
  <c r="AY178" i="11"/>
  <c r="CY178" i="11" s="1"/>
  <c r="AY182" i="11"/>
  <c r="CY182" i="11" s="1"/>
  <c r="AY186" i="11"/>
  <c r="CY186" i="11" s="1"/>
  <c r="AY190" i="11"/>
  <c r="CY190" i="11" s="1"/>
  <c r="AY194" i="11"/>
  <c r="CY194" i="11" s="1"/>
  <c r="AY198" i="11"/>
  <c r="CY198" i="11" s="1"/>
  <c r="AY202" i="11"/>
  <c r="CY202" i="11" s="1"/>
  <c r="AY206" i="11"/>
  <c r="CY206" i="11" s="1"/>
  <c r="AY210" i="11"/>
  <c r="CY210" i="11" s="1"/>
  <c r="AY214" i="11"/>
  <c r="CY214" i="11" s="1"/>
  <c r="AY218" i="11"/>
  <c r="CY218" i="11" s="1"/>
  <c r="AY222" i="11"/>
  <c r="CY222" i="11" s="1"/>
  <c r="AY226" i="11"/>
  <c r="CY226" i="11" s="1"/>
  <c r="AY230" i="11"/>
  <c r="CY230" i="11" s="1"/>
  <c r="AY234" i="11"/>
  <c r="CY234" i="11" s="1"/>
  <c r="AY238" i="11"/>
  <c r="CY238" i="11" s="1"/>
  <c r="AY242" i="11"/>
  <c r="CY242" i="11" s="1"/>
  <c r="AY246" i="11"/>
  <c r="CY246" i="11" s="1"/>
  <c r="AY250" i="11"/>
  <c r="CY250" i="11" s="1"/>
  <c r="AY254" i="11"/>
  <c r="CY254" i="11" s="1"/>
  <c r="AY258" i="11"/>
  <c r="CY258" i="11" s="1"/>
  <c r="AY262" i="11"/>
  <c r="CY262" i="11" s="1"/>
  <c r="AY266" i="11"/>
  <c r="CY266" i="11" s="1"/>
  <c r="AY270" i="11"/>
  <c r="CY270" i="11" s="1"/>
  <c r="AY274" i="11"/>
  <c r="CY274" i="11" s="1"/>
  <c r="AY278" i="11"/>
  <c r="CY278" i="11" s="1"/>
  <c r="AY282" i="11"/>
  <c r="CY282" i="11" s="1"/>
  <c r="AY286" i="11"/>
  <c r="CY286" i="11" s="1"/>
  <c r="AY290" i="11"/>
  <c r="CY290" i="11" s="1"/>
  <c r="AY294" i="11"/>
  <c r="CY294" i="11" s="1"/>
  <c r="AY298" i="11"/>
  <c r="CY298" i="11" s="1"/>
  <c r="AY302" i="11"/>
  <c r="CY302" i="11" s="1"/>
  <c r="AY306" i="11"/>
  <c r="CY306" i="11" s="1"/>
  <c r="AY310" i="11"/>
  <c r="CY310" i="11" s="1"/>
  <c r="AV314" i="11"/>
  <c r="CV314" i="11" s="1"/>
  <c r="AY326" i="11"/>
  <c r="CY326" i="11" s="1"/>
  <c r="AV334" i="11"/>
  <c r="CV334" i="11" s="1"/>
  <c r="AY346" i="11"/>
  <c r="CY346" i="11" s="1"/>
  <c r="AV350" i="11"/>
  <c r="CV350" i="11" s="1"/>
  <c r="AY350" i="11"/>
  <c r="CY350" i="11" s="1"/>
  <c r="AY354" i="11"/>
  <c r="CY354" i="11" s="1"/>
  <c r="AV366" i="11"/>
  <c r="CV366" i="11" s="1"/>
  <c r="AV41" i="11"/>
  <c r="CV41" i="11" s="1"/>
  <c r="AV153" i="11"/>
  <c r="CV153" i="11" s="1"/>
  <c r="AV205" i="11"/>
  <c r="CV205" i="11" s="1"/>
  <c r="AV265" i="11"/>
  <c r="CV265" i="11" s="1"/>
  <c r="AV281" i="11"/>
  <c r="CV281" i="11" s="1"/>
  <c r="AV297" i="11"/>
  <c r="CV297" i="11" s="1"/>
  <c r="AV321" i="11"/>
  <c r="CV321" i="11" s="1"/>
  <c r="AV325" i="11"/>
  <c r="CV325" i="11" s="1"/>
  <c r="AV329" i="11"/>
  <c r="CV329" i="11" s="1"/>
  <c r="AV333" i="11"/>
  <c r="CV333" i="11" s="1"/>
  <c r="AV337" i="11"/>
  <c r="CV337" i="11" s="1"/>
  <c r="AV341" i="11"/>
  <c r="CV341" i="11" s="1"/>
  <c r="AV361" i="11"/>
  <c r="CV361" i="11" s="1"/>
  <c r="AQ5" i="11"/>
  <c r="CQ5" i="11" s="1"/>
  <c r="AQ3" i="11"/>
  <c r="CQ3" i="11" s="1"/>
  <c r="AQ4" i="11"/>
  <c r="CQ4" i="11" s="1"/>
  <c r="AQ366" i="11"/>
  <c r="CQ366" i="11" s="1"/>
  <c r="AQ362" i="11"/>
  <c r="CQ362" i="11" s="1"/>
  <c r="AQ358" i="11"/>
  <c r="CQ358" i="11" s="1"/>
  <c r="AQ354" i="11"/>
  <c r="CQ354" i="11" s="1"/>
  <c r="AQ350" i="11"/>
  <c r="CQ350" i="11" s="1"/>
  <c r="AQ346" i="11"/>
  <c r="CQ346" i="11" s="1"/>
  <c r="AQ337" i="11"/>
  <c r="CQ337" i="11" s="1"/>
  <c r="AQ333" i="11"/>
  <c r="CQ333" i="11" s="1"/>
  <c r="AQ329" i="11"/>
  <c r="CQ329" i="11" s="1"/>
  <c r="AQ325" i="11"/>
  <c r="CQ325" i="11" s="1"/>
  <c r="AQ321" i="11"/>
  <c r="CQ321" i="11" s="1"/>
  <c r="AQ317" i="11"/>
  <c r="CQ317" i="11" s="1"/>
  <c r="AQ344" i="11"/>
  <c r="CQ344" i="11" s="1"/>
  <c r="AQ343" i="11"/>
  <c r="CQ343" i="11" s="1"/>
  <c r="AQ310" i="11"/>
  <c r="CQ310" i="11" s="1"/>
  <c r="AQ306" i="11"/>
  <c r="CQ306" i="11" s="1"/>
  <c r="AQ302" i="11"/>
  <c r="CQ302" i="11" s="1"/>
  <c r="AQ298" i="11"/>
  <c r="CQ298" i="11" s="1"/>
  <c r="AQ294" i="11"/>
  <c r="CQ294" i="11" s="1"/>
  <c r="AQ290" i="11"/>
  <c r="CQ290" i="11" s="1"/>
  <c r="AQ286" i="11"/>
  <c r="CQ286" i="11" s="1"/>
  <c r="AQ282" i="11"/>
  <c r="CQ282" i="11" s="1"/>
  <c r="AQ278" i="11"/>
  <c r="CQ278" i="11" s="1"/>
  <c r="AQ274" i="11"/>
  <c r="CQ274" i="11" s="1"/>
  <c r="AQ270" i="11"/>
  <c r="CQ270" i="11" s="1"/>
  <c r="AQ266" i="11"/>
  <c r="CQ266" i="11" s="1"/>
  <c r="AQ262" i="11"/>
  <c r="CQ262" i="11" s="1"/>
  <c r="AQ258" i="11"/>
  <c r="CQ258" i="11" s="1"/>
  <c r="AQ254" i="11"/>
  <c r="CQ254" i="11" s="1"/>
  <c r="AQ250" i="11"/>
  <c r="CQ250" i="11" s="1"/>
  <c r="AQ246" i="11"/>
  <c r="CQ246" i="11" s="1"/>
  <c r="AQ242" i="11"/>
  <c r="CQ242" i="11" s="1"/>
  <c r="AQ238" i="11"/>
  <c r="CQ238" i="11" s="1"/>
  <c r="AQ234" i="11"/>
  <c r="CQ234" i="11" s="1"/>
  <c r="AQ230" i="11"/>
  <c r="CQ230" i="11" s="1"/>
  <c r="AQ226" i="11"/>
  <c r="CQ226" i="11" s="1"/>
  <c r="AQ222" i="11"/>
  <c r="CQ222" i="11" s="1"/>
  <c r="AQ218" i="11"/>
  <c r="CQ218" i="11" s="1"/>
  <c r="AQ214" i="11"/>
  <c r="CQ214" i="11" s="1"/>
  <c r="AQ210" i="11"/>
  <c r="CQ210" i="11" s="1"/>
  <c r="AQ206" i="11"/>
  <c r="CQ206" i="11" s="1"/>
  <c r="AQ202" i="11"/>
  <c r="CQ202" i="11" s="1"/>
  <c r="AQ198" i="11"/>
  <c r="CQ198" i="11" s="1"/>
  <c r="AQ194" i="11"/>
  <c r="CQ194" i="11" s="1"/>
  <c r="AQ190" i="11"/>
  <c r="CQ190" i="11" s="1"/>
  <c r="AQ186" i="11"/>
  <c r="CQ186" i="11" s="1"/>
  <c r="AQ182" i="11"/>
  <c r="CQ182" i="11" s="1"/>
  <c r="AQ178" i="11"/>
  <c r="CQ178" i="11" s="1"/>
  <c r="AQ174" i="11"/>
  <c r="CQ174" i="11" s="1"/>
  <c r="AQ170" i="11"/>
  <c r="CQ170" i="11" s="1"/>
  <c r="AQ166" i="11"/>
  <c r="CQ166" i="11" s="1"/>
  <c r="AQ162" i="11"/>
  <c r="CQ162" i="11" s="1"/>
  <c r="AQ158" i="11"/>
  <c r="CQ158" i="11" s="1"/>
  <c r="AQ154" i="11"/>
  <c r="CQ154" i="11" s="1"/>
  <c r="AQ150" i="11"/>
  <c r="CQ150" i="11" s="1"/>
  <c r="AQ146" i="11"/>
  <c r="CQ146" i="11" s="1"/>
  <c r="AQ142" i="11"/>
  <c r="CQ142" i="11" s="1"/>
  <c r="AQ138" i="11"/>
  <c r="CQ138" i="11" s="1"/>
  <c r="AQ134" i="11"/>
  <c r="CQ134" i="11" s="1"/>
  <c r="AQ130" i="11"/>
  <c r="CQ130" i="11" s="1"/>
  <c r="AQ126" i="11"/>
  <c r="CQ126" i="11" s="1"/>
  <c r="AQ122" i="11"/>
  <c r="CQ122" i="11" s="1"/>
  <c r="AQ118" i="11"/>
  <c r="CQ118" i="11" s="1"/>
  <c r="AQ114" i="11"/>
  <c r="CQ114" i="11" s="1"/>
  <c r="AQ110" i="11"/>
  <c r="CQ110" i="11" s="1"/>
  <c r="AQ106" i="11"/>
  <c r="CQ106" i="11" s="1"/>
  <c r="AQ102" i="11"/>
  <c r="CQ102" i="11" s="1"/>
  <c r="AQ98" i="11"/>
  <c r="CQ98" i="11" s="1"/>
  <c r="AQ94" i="11"/>
  <c r="CQ94" i="11" s="1"/>
  <c r="AQ90" i="11"/>
  <c r="CQ90" i="11" s="1"/>
  <c r="AQ86" i="11"/>
  <c r="CQ86" i="11" s="1"/>
  <c r="AQ82" i="11"/>
  <c r="CQ82" i="11" s="1"/>
  <c r="AQ78" i="11"/>
  <c r="CQ78" i="11" s="1"/>
  <c r="AQ74" i="11"/>
  <c r="CQ74" i="11" s="1"/>
  <c r="AQ70" i="11"/>
  <c r="CQ70" i="11" s="1"/>
  <c r="AQ66" i="11"/>
  <c r="CQ66" i="11" s="1"/>
  <c r="AQ62" i="11"/>
  <c r="CQ62" i="11" s="1"/>
  <c r="AQ58" i="11"/>
  <c r="CQ58" i="11" s="1"/>
  <c r="AQ54" i="11"/>
  <c r="CQ54" i="11" s="1"/>
  <c r="AQ50" i="11"/>
  <c r="CQ50" i="11" s="1"/>
  <c r="AQ46" i="11"/>
  <c r="CQ46" i="11" s="1"/>
  <c r="AQ42" i="11"/>
  <c r="CQ42" i="11" s="1"/>
  <c r="AQ38" i="11"/>
  <c r="CQ38" i="11" s="1"/>
  <c r="AQ365" i="11"/>
  <c r="CQ365" i="11" s="1"/>
  <c r="AQ361" i="11"/>
  <c r="CQ361" i="11" s="1"/>
  <c r="AQ357" i="11"/>
  <c r="CQ357" i="11" s="1"/>
  <c r="AQ353" i="11"/>
  <c r="CQ353" i="11" s="1"/>
  <c r="AQ349" i="11"/>
  <c r="CQ349" i="11" s="1"/>
  <c r="AQ345" i="11"/>
  <c r="CQ345" i="11" s="1"/>
  <c r="AQ336" i="11"/>
  <c r="CQ336" i="11" s="1"/>
  <c r="AQ332" i="11"/>
  <c r="CQ332" i="11" s="1"/>
  <c r="AQ328" i="11"/>
  <c r="CQ328" i="11" s="1"/>
  <c r="AQ324" i="11"/>
  <c r="CQ324" i="11" s="1"/>
  <c r="AQ320" i="11"/>
  <c r="CQ320" i="11" s="1"/>
  <c r="AQ316" i="11"/>
  <c r="CQ316" i="11" s="1"/>
  <c r="AQ342" i="11"/>
  <c r="CQ342" i="11" s="1"/>
  <c r="AQ313" i="11"/>
  <c r="CQ313" i="11" s="1"/>
  <c r="AQ309" i="11"/>
  <c r="CQ309" i="11" s="1"/>
  <c r="AQ305" i="11"/>
  <c r="CQ305" i="11" s="1"/>
  <c r="AQ301" i="11"/>
  <c r="CQ301" i="11" s="1"/>
  <c r="AQ297" i="11"/>
  <c r="CQ297" i="11" s="1"/>
  <c r="AQ293" i="11"/>
  <c r="CQ293" i="11" s="1"/>
  <c r="AQ289" i="11"/>
  <c r="CQ289" i="11" s="1"/>
  <c r="AQ285" i="11"/>
  <c r="CQ285" i="11" s="1"/>
  <c r="AQ281" i="11"/>
  <c r="CQ281" i="11" s="1"/>
  <c r="AQ277" i="11"/>
  <c r="CQ277" i="11" s="1"/>
  <c r="AQ273" i="11"/>
  <c r="CQ273" i="11" s="1"/>
  <c r="AQ269" i="11"/>
  <c r="CQ269" i="11" s="1"/>
  <c r="AQ265" i="11"/>
  <c r="CQ265" i="11" s="1"/>
  <c r="AQ261" i="11"/>
  <c r="CQ261" i="11" s="1"/>
  <c r="AQ257" i="11"/>
  <c r="CQ257" i="11" s="1"/>
  <c r="AQ253" i="11"/>
  <c r="CQ253" i="11" s="1"/>
  <c r="AQ249" i="11"/>
  <c r="CQ249" i="11" s="1"/>
  <c r="AQ245" i="11"/>
  <c r="CQ245" i="11" s="1"/>
  <c r="AQ241" i="11"/>
  <c r="CQ241" i="11" s="1"/>
  <c r="AQ237" i="11"/>
  <c r="CQ237" i="11" s="1"/>
  <c r="AQ233" i="11"/>
  <c r="CQ233" i="11" s="1"/>
  <c r="AQ229" i="11"/>
  <c r="CQ229" i="11" s="1"/>
  <c r="AQ225" i="11"/>
  <c r="CQ225" i="11" s="1"/>
  <c r="AQ221" i="11"/>
  <c r="CQ221" i="11" s="1"/>
  <c r="AQ217" i="11"/>
  <c r="CQ217" i="11" s="1"/>
  <c r="AQ213" i="11"/>
  <c r="CQ213" i="11" s="1"/>
  <c r="AQ209" i="11"/>
  <c r="CQ209" i="11" s="1"/>
  <c r="AQ205" i="11"/>
  <c r="CQ205" i="11" s="1"/>
  <c r="AQ201" i="11"/>
  <c r="CQ201" i="11" s="1"/>
  <c r="AQ197" i="11"/>
  <c r="CQ197" i="11" s="1"/>
  <c r="AQ193" i="11"/>
  <c r="CQ193" i="11" s="1"/>
  <c r="AQ189" i="11"/>
  <c r="CQ189" i="11" s="1"/>
  <c r="AQ185" i="11"/>
  <c r="CQ185" i="11" s="1"/>
  <c r="AQ181" i="11"/>
  <c r="CQ181" i="11" s="1"/>
  <c r="AQ177" i="11"/>
  <c r="CQ177" i="11" s="1"/>
  <c r="AQ173" i="11"/>
  <c r="CQ173" i="11" s="1"/>
  <c r="AQ169" i="11"/>
  <c r="CQ169" i="11" s="1"/>
  <c r="AQ165" i="11"/>
  <c r="CQ165" i="11" s="1"/>
  <c r="AQ161" i="11"/>
  <c r="CQ161" i="11" s="1"/>
  <c r="AQ157" i="11"/>
  <c r="CQ157" i="11" s="1"/>
  <c r="AQ153" i="11"/>
  <c r="CQ153" i="11" s="1"/>
  <c r="AQ149" i="11"/>
  <c r="CQ149" i="11" s="1"/>
  <c r="AQ145" i="11"/>
  <c r="CQ145" i="11" s="1"/>
  <c r="AQ141" i="11"/>
  <c r="CQ141" i="11" s="1"/>
  <c r="AQ137" i="11"/>
  <c r="CQ137" i="11" s="1"/>
  <c r="AQ133" i="11"/>
  <c r="CQ133" i="11" s="1"/>
  <c r="AQ129" i="11"/>
  <c r="CQ129" i="11" s="1"/>
  <c r="AQ125" i="11"/>
  <c r="CQ125" i="11" s="1"/>
  <c r="AQ121" i="11"/>
  <c r="CQ121" i="11" s="1"/>
  <c r="AQ117" i="11"/>
  <c r="CQ117" i="11" s="1"/>
  <c r="AQ113" i="11"/>
  <c r="CQ113" i="11" s="1"/>
  <c r="AQ109" i="11"/>
  <c r="CQ109" i="11" s="1"/>
  <c r="AQ105" i="11"/>
  <c r="CQ105" i="11" s="1"/>
  <c r="AQ101" i="11"/>
  <c r="CQ101" i="11" s="1"/>
  <c r="AQ97" i="11"/>
  <c r="CQ97" i="11" s="1"/>
  <c r="AQ93" i="11"/>
  <c r="CQ93" i="11" s="1"/>
  <c r="AQ89" i="11"/>
  <c r="CQ89" i="11" s="1"/>
  <c r="AQ85" i="11"/>
  <c r="CQ85" i="11" s="1"/>
  <c r="AQ81" i="11"/>
  <c r="CQ81" i="11" s="1"/>
  <c r="AQ77" i="11"/>
  <c r="CQ77" i="11" s="1"/>
  <c r="AQ73" i="11"/>
  <c r="CQ73" i="11" s="1"/>
  <c r="AQ69" i="11"/>
  <c r="CQ69" i="11" s="1"/>
  <c r="AQ65" i="11"/>
  <c r="CQ65" i="11" s="1"/>
  <c r="AQ61" i="11"/>
  <c r="CQ61" i="11" s="1"/>
  <c r="AQ57" i="11"/>
  <c r="CQ57" i="11" s="1"/>
  <c r="AQ53" i="11"/>
  <c r="CQ53" i="11" s="1"/>
  <c r="AQ49" i="11"/>
  <c r="CQ49" i="11" s="1"/>
  <c r="AQ45" i="11"/>
  <c r="CQ45" i="11" s="1"/>
  <c r="AQ41" i="11"/>
  <c r="CQ41" i="11" s="1"/>
  <c r="AQ364" i="11"/>
  <c r="CQ364" i="11" s="1"/>
  <c r="AQ360" i="11"/>
  <c r="CQ360" i="11" s="1"/>
  <c r="AQ356" i="11"/>
  <c r="CQ356" i="11" s="1"/>
  <c r="AQ352" i="11"/>
  <c r="CQ352" i="11" s="1"/>
  <c r="AQ348" i="11"/>
  <c r="CQ348" i="11" s="1"/>
  <c r="AQ339" i="11"/>
  <c r="CQ339" i="11" s="1"/>
  <c r="AQ335" i="11"/>
  <c r="CQ335" i="11" s="1"/>
  <c r="AQ331" i="11"/>
  <c r="CQ331" i="11" s="1"/>
  <c r="AQ327" i="11"/>
  <c r="CQ327" i="11" s="1"/>
  <c r="AQ323" i="11"/>
  <c r="CQ323" i="11" s="1"/>
  <c r="AQ319" i="11"/>
  <c r="CQ319" i="11" s="1"/>
  <c r="AQ315" i="11"/>
  <c r="CQ315" i="11" s="1"/>
  <c r="AQ341" i="11"/>
  <c r="CQ341" i="11" s="1"/>
  <c r="AQ312" i="11"/>
  <c r="CQ312" i="11" s="1"/>
  <c r="AQ308" i="11"/>
  <c r="CQ308" i="11" s="1"/>
  <c r="AQ304" i="11"/>
  <c r="CQ304" i="11" s="1"/>
  <c r="AQ300" i="11"/>
  <c r="CQ300" i="11" s="1"/>
  <c r="AQ296" i="11"/>
  <c r="CQ296" i="11" s="1"/>
  <c r="AQ292" i="11"/>
  <c r="CQ292" i="11" s="1"/>
  <c r="AQ288" i="11"/>
  <c r="CQ288" i="11" s="1"/>
  <c r="AQ284" i="11"/>
  <c r="CQ284" i="11" s="1"/>
  <c r="AQ280" i="11"/>
  <c r="CQ280" i="11" s="1"/>
  <c r="AQ276" i="11"/>
  <c r="CQ276" i="11" s="1"/>
  <c r="AQ272" i="11"/>
  <c r="CQ272" i="11" s="1"/>
  <c r="AQ268" i="11"/>
  <c r="CQ268" i="11" s="1"/>
  <c r="AQ264" i="11"/>
  <c r="CQ264" i="11" s="1"/>
  <c r="AQ260" i="11"/>
  <c r="CQ260" i="11" s="1"/>
  <c r="AQ256" i="11"/>
  <c r="CQ256" i="11" s="1"/>
  <c r="AQ252" i="11"/>
  <c r="CQ252" i="11" s="1"/>
  <c r="AQ248" i="11"/>
  <c r="CQ248" i="11" s="1"/>
  <c r="AQ244" i="11"/>
  <c r="CQ244" i="11" s="1"/>
  <c r="AQ240" i="11"/>
  <c r="CQ240" i="11" s="1"/>
  <c r="AQ236" i="11"/>
  <c r="CQ236" i="11" s="1"/>
  <c r="AQ232" i="11"/>
  <c r="CQ232" i="11" s="1"/>
  <c r="AQ228" i="11"/>
  <c r="CQ228" i="11" s="1"/>
  <c r="AQ224" i="11"/>
  <c r="CQ224" i="11" s="1"/>
  <c r="AQ220" i="11"/>
  <c r="CQ220" i="11" s="1"/>
  <c r="AQ216" i="11"/>
  <c r="CQ216" i="11" s="1"/>
  <c r="AQ212" i="11"/>
  <c r="CQ212" i="11" s="1"/>
  <c r="AQ208" i="11"/>
  <c r="CQ208" i="11" s="1"/>
  <c r="AQ204" i="11"/>
  <c r="CQ204" i="11" s="1"/>
  <c r="AQ200" i="11"/>
  <c r="CQ200" i="11" s="1"/>
  <c r="AQ196" i="11"/>
  <c r="CQ196" i="11" s="1"/>
  <c r="AQ192" i="11"/>
  <c r="CQ192" i="11" s="1"/>
  <c r="AQ188" i="11"/>
  <c r="CQ188" i="11" s="1"/>
  <c r="AQ184" i="11"/>
  <c r="CQ184" i="11" s="1"/>
  <c r="AQ180" i="11"/>
  <c r="CQ180" i="11" s="1"/>
  <c r="AQ176" i="11"/>
  <c r="CQ176" i="11" s="1"/>
  <c r="AQ172" i="11"/>
  <c r="CQ172" i="11" s="1"/>
  <c r="AQ168" i="11"/>
  <c r="CQ168" i="11" s="1"/>
  <c r="AQ164" i="11"/>
  <c r="CQ164" i="11" s="1"/>
  <c r="AQ160" i="11"/>
  <c r="CQ160" i="11" s="1"/>
  <c r="AQ156" i="11"/>
  <c r="CQ156" i="11" s="1"/>
  <c r="AQ152" i="11"/>
  <c r="CQ152" i="11" s="1"/>
  <c r="AQ148" i="11"/>
  <c r="CQ148" i="11" s="1"/>
  <c r="AQ144" i="11"/>
  <c r="CQ144" i="11" s="1"/>
  <c r="AQ140" i="11"/>
  <c r="CQ140" i="11" s="1"/>
  <c r="AQ136" i="11"/>
  <c r="CQ136" i="11" s="1"/>
  <c r="AQ132" i="11"/>
  <c r="CQ132" i="11" s="1"/>
  <c r="AQ128" i="11"/>
  <c r="CQ128" i="11" s="1"/>
  <c r="AQ124" i="11"/>
  <c r="CQ124" i="11" s="1"/>
  <c r="AQ120" i="11"/>
  <c r="CQ120" i="11" s="1"/>
  <c r="AQ116" i="11"/>
  <c r="CQ116" i="11" s="1"/>
  <c r="AQ112" i="11"/>
  <c r="CQ112" i="11" s="1"/>
  <c r="AQ108" i="11"/>
  <c r="CQ108" i="11" s="1"/>
  <c r="AQ104" i="11"/>
  <c r="CQ104" i="11" s="1"/>
  <c r="AQ100" i="11"/>
  <c r="CQ100" i="11" s="1"/>
  <c r="AQ96" i="11"/>
  <c r="CQ96" i="11" s="1"/>
  <c r="AQ92" i="11"/>
  <c r="CQ92" i="11" s="1"/>
  <c r="AQ88" i="11"/>
  <c r="CQ88" i="11" s="1"/>
  <c r="AQ84" i="11"/>
  <c r="CQ84" i="11" s="1"/>
  <c r="AQ80" i="11"/>
  <c r="CQ80" i="11" s="1"/>
  <c r="AQ76" i="11"/>
  <c r="CQ76" i="11" s="1"/>
  <c r="AQ72" i="11"/>
  <c r="CQ72" i="11" s="1"/>
  <c r="AQ68" i="11"/>
  <c r="CQ68" i="11" s="1"/>
  <c r="AQ64" i="11"/>
  <c r="CQ64" i="11" s="1"/>
  <c r="AQ60" i="11"/>
  <c r="CQ60" i="11" s="1"/>
  <c r="AQ56" i="11"/>
  <c r="CQ56" i="11" s="1"/>
  <c r="AQ52" i="11"/>
  <c r="CQ52" i="11" s="1"/>
  <c r="AQ48" i="11"/>
  <c r="CQ48" i="11" s="1"/>
  <c r="AQ44" i="11"/>
  <c r="CQ44" i="11" s="1"/>
  <c r="AQ40" i="11"/>
  <c r="CQ40" i="11" s="1"/>
  <c r="AQ367" i="11"/>
  <c r="CQ367" i="11" s="1"/>
  <c r="AQ351" i="11"/>
  <c r="CQ351" i="11" s="1"/>
  <c r="AQ330" i="11"/>
  <c r="CQ330" i="11" s="1"/>
  <c r="AQ314" i="11"/>
  <c r="CQ314" i="11" s="1"/>
  <c r="AQ303" i="11"/>
  <c r="CQ303" i="11" s="1"/>
  <c r="AQ287" i="11"/>
  <c r="CQ287" i="11" s="1"/>
  <c r="AQ271" i="11"/>
  <c r="CQ271" i="11" s="1"/>
  <c r="AQ255" i="11"/>
  <c r="CQ255" i="11" s="1"/>
  <c r="AQ239" i="11"/>
  <c r="CQ239" i="11" s="1"/>
  <c r="AQ223" i="11"/>
  <c r="CQ223" i="11" s="1"/>
  <c r="AQ207" i="11"/>
  <c r="CQ207" i="11" s="1"/>
  <c r="AQ191" i="11"/>
  <c r="CQ191" i="11" s="1"/>
  <c r="AQ175" i="11"/>
  <c r="CQ175" i="11" s="1"/>
  <c r="AQ159" i="11"/>
  <c r="CQ159" i="11" s="1"/>
  <c r="AQ143" i="11"/>
  <c r="CQ143" i="11" s="1"/>
  <c r="AQ127" i="11"/>
  <c r="CQ127" i="11" s="1"/>
  <c r="AQ111" i="11"/>
  <c r="CQ111" i="11" s="1"/>
  <c r="AQ95" i="11"/>
  <c r="CQ95" i="11" s="1"/>
  <c r="AQ79" i="11"/>
  <c r="CQ79" i="11" s="1"/>
  <c r="AQ63" i="11"/>
  <c r="CQ63" i="11" s="1"/>
  <c r="AQ47" i="11"/>
  <c r="CQ47" i="11" s="1"/>
  <c r="AQ9" i="11"/>
  <c r="CQ9" i="11" s="1"/>
  <c r="AQ13" i="11"/>
  <c r="CQ13" i="11" s="1"/>
  <c r="AQ17" i="11"/>
  <c r="CQ17" i="11" s="1"/>
  <c r="AQ21" i="11"/>
  <c r="CQ21" i="11" s="1"/>
  <c r="AQ25" i="11"/>
  <c r="CQ25" i="11" s="1"/>
  <c r="AQ29" i="11"/>
  <c r="CQ29" i="11" s="1"/>
  <c r="AQ33" i="11"/>
  <c r="CQ33" i="11" s="1"/>
  <c r="AQ363" i="11"/>
  <c r="CQ363" i="11" s="1"/>
  <c r="AQ347" i="11"/>
  <c r="CQ347" i="11" s="1"/>
  <c r="AQ326" i="11"/>
  <c r="CQ326" i="11" s="1"/>
  <c r="AQ340" i="11"/>
  <c r="CQ340" i="11" s="1"/>
  <c r="AQ299" i="11"/>
  <c r="CQ299" i="11" s="1"/>
  <c r="AQ283" i="11"/>
  <c r="CQ283" i="11" s="1"/>
  <c r="AQ267" i="11"/>
  <c r="CQ267" i="11" s="1"/>
  <c r="AQ251" i="11"/>
  <c r="CQ251" i="11" s="1"/>
  <c r="AQ235" i="11"/>
  <c r="CQ235" i="11" s="1"/>
  <c r="AQ219" i="11"/>
  <c r="CQ219" i="11" s="1"/>
  <c r="AQ203" i="11"/>
  <c r="CQ203" i="11" s="1"/>
  <c r="AQ187" i="11"/>
  <c r="CQ187" i="11" s="1"/>
  <c r="AQ171" i="11"/>
  <c r="CQ171" i="11" s="1"/>
  <c r="AQ155" i="11"/>
  <c r="CQ155" i="11" s="1"/>
  <c r="AQ139" i="11"/>
  <c r="CQ139" i="11" s="1"/>
  <c r="AQ123" i="11"/>
  <c r="CQ123" i="11" s="1"/>
  <c r="AQ107" i="11"/>
  <c r="CQ107" i="11" s="1"/>
  <c r="AQ91" i="11"/>
  <c r="CQ91" i="11" s="1"/>
  <c r="AQ75" i="11"/>
  <c r="CQ75" i="11" s="1"/>
  <c r="AQ59" i="11"/>
  <c r="CQ59" i="11" s="1"/>
  <c r="AQ43" i="11"/>
  <c r="CQ43" i="11" s="1"/>
  <c r="AQ8" i="11"/>
  <c r="CQ8" i="11" s="1"/>
  <c r="AQ12" i="11"/>
  <c r="CQ12" i="11" s="1"/>
  <c r="AQ16" i="11"/>
  <c r="CQ16" i="11" s="1"/>
  <c r="AQ20" i="11"/>
  <c r="CQ20" i="11" s="1"/>
  <c r="AQ24" i="11"/>
  <c r="CQ24" i="11" s="1"/>
  <c r="AQ28" i="11"/>
  <c r="CQ28" i="11" s="1"/>
  <c r="AQ32" i="11"/>
  <c r="CQ32" i="11" s="1"/>
  <c r="AQ359" i="11"/>
  <c r="CQ359" i="11" s="1"/>
  <c r="AQ338" i="11"/>
  <c r="CQ338" i="11" s="1"/>
  <c r="AQ322" i="11"/>
  <c r="CQ322" i="11" s="1"/>
  <c r="AQ311" i="11"/>
  <c r="CQ311" i="11" s="1"/>
  <c r="AQ295" i="11"/>
  <c r="CQ295" i="11" s="1"/>
  <c r="AQ279" i="11"/>
  <c r="CQ279" i="11" s="1"/>
  <c r="AQ263" i="11"/>
  <c r="CQ263" i="11" s="1"/>
  <c r="AQ247" i="11"/>
  <c r="CQ247" i="11" s="1"/>
  <c r="AQ231" i="11"/>
  <c r="CQ231" i="11" s="1"/>
  <c r="AQ215" i="11"/>
  <c r="CQ215" i="11" s="1"/>
  <c r="AQ199" i="11"/>
  <c r="CQ199" i="11" s="1"/>
  <c r="AQ183" i="11"/>
  <c r="CQ183" i="11" s="1"/>
  <c r="AQ167" i="11"/>
  <c r="CQ167" i="11" s="1"/>
  <c r="AQ151" i="11"/>
  <c r="CQ151" i="11" s="1"/>
  <c r="AQ135" i="11"/>
  <c r="CQ135" i="11" s="1"/>
  <c r="AQ119" i="11"/>
  <c r="CQ119" i="11" s="1"/>
  <c r="AQ103" i="11"/>
  <c r="CQ103" i="11" s="1"/>
  <c r="AQ87" i="11"/>
  <c r="CQ87" i="11" s="1"/>
  <c r="AQ71" i="11"/>
  <c r="CQ71" i="11" s="1"/>
  <c r="AQ55" i="11"/>
  <c r="CQ55" i="11" s="1"/>
  <c r="AQ39" i="11"/>
  <c r="CQ39" i="11" s="1"/>
  <c r="AQ355" i="11"/>
  <c r="CQ355" i="11" s="1"/>
  <c r="AQ291" i="11"/>
  <c r="CQ291" i="11" s="1"/>
  <c r="AQ227" i="11"/>
  <c r="CQ227" i="11" s="1"/>
  <c r="AQ163" i="11"/>
  <c r="CQ163" i="11" s="1"/>
  <c r="AQ99" i="11"/>
  <c r="CQ99" i="11" s="1"/>
  <c r="AQ7" i="11"/>
  <c r="CQ7" i="11" s="1"/>
  <c r="AQ15" i="11"/>
  <c r="CQ15" i="11" s="1"/>
  <c r="AQ23" i="11"/>
  <c r="CQ23" i="11" s="1"/>
  <c r="AQ31" i="11"/>
  <c r="CQ31" i="11" s="1"/>
  <c r="AQ37" i="11"/>
  <c r="CQ37" i="11" s="1"/>
  <c r="AQ334" i="11"/>
  <c r="CQ334" i="11" s="1"/>
  <c r="AQ275" i="11"/>
  <c r="CQ275" i="11" s="1"/>
  <c r="AQ211" i="11"/>
  <c r="CQ211" i="11" s="1"/>
  <c r="AQ147" i="11"/>
  <c r="CQ147" i="11" s="1"/>
  <c r="AQ83" i="11"/>
  <c r="CQ83" i="11" s="1"/>
  <c r="AQ36" i="11"/>
  <c r="CQ36" i="11" s="1"/>
  <c r="AQ10" i="11"/>
  <c r="CQ10" i="11" s="1"/>
  <c r="AQ18" i="11"/>
  <c r="CQ18" i="11" s="1"/>
  <c r="AQ26" i="11"/>
  <c r="CQ26" i="11" s="1"/>
  <c r="AQ34" i="11"/>
  <c r="CQ34" i="11" s="1"/>
  <c r="AQ318" i="11"/>
  <c r="CQ318" i="11" s="1"/>
  <c r="AQ259" i="11"/>
  <c r="CQ259" i="11" s="1"/>
  <c r="AQ195" i="11"/>
  <c r="CQ195" i="11" s="1"/>
  <c r="AQ131" i="11"/>
  <c r="CQ131" i="11" s="1"/>
  <c r="AQ67" i="11"/>
  <c r="CQ67" i="11" s="1"/>
  <c r="AQ11" i="11"/>
  <c r="CQ11" i="11" s="1"/>
  <c r="AQ19" i="11"/>
  <c r="CQ19" i="11" s="1"/>
  <c r="AQ27" i="11"/>
  <c r="CQ27" i="11" s="1"/>
  <c r="AQ35" i="11"/>
  <c r="CQ35" i="11" s="1"/>
  <c r="AQ307" i="11"/>
  <c r="CQ307" i="11" s="1"/>
  <c r="AQ243" i="11"/>
  <c r="CQ243" i="11" s="1"/>
  <c r="AQ179" i="11"/>
  <c r="CQ179" i="11" s="1"/>
  <c r="AQ115" i="11"/>
  <c r="CQ115" i="11" s="1"/>
  <c r="AQ51" i="11"/>
  <c r="CQ51" i="11" s="1"/>
  <c r="AQ6" i="11"/>
  <c r="CQ6" i="11" s="1"/>
  <c r="AQ14" i="11"/>
  <c r="CQ14" i="11" s="1"/>
  <c r="AQ22" i="11"/>
  <c r="CQ22" i="11" s="1"/>
  <c r="AQ30" i="11"/>
  <c r="CQ30" i="11" s="1"/>
  <c r="AU10" i="11"/>
  <c r="CU10" i="11" s="1"/>
  <c r="AU14" i="11"/>
  <c r="CU14" i="11" s="1"/>
  <c r="AU18" i="11"/>
  <c r="CU18" i="11" s="1"/>
  <c r="AU22" i="11"/>
  <c r="CU22" i="11" s="1"/>
  <c r="AU26" i="11"/>
  <c r="CU26" i="11" s="1"/>
  <c r="AU30" i="11"/>
  <c r="CU30" i="11" s="1"/>
  <c r="AU34" i="11"/>
  <c r="CU34" i="11" s="1"/>
  <c r="AU38" i="11"/>
  <c r="CU38" i="11" s="1"/>
  <c r="AU42" i="11"/>
  <c r="CU42" i="11" s="1"/>
  <c r="AU46" i="11"/>
  <c r="CU46" i="11" s="1"/>
  <c r="AU50" i="11"/>
  <c r="CU50" i="11" s="1"/>
  <c r="AU54" i="11"/>
  <c r="CU54" i="11" s="1"/>
  <c r="AU58" i="11"/>
  <c r="CU58" i="11" s="1"/>
  <c r="AU62" i="11"/>
  <c r="CU62" i="11" s="1"/>
  <c r="AU66" i="11"/>
  <c r="CU66" i="11" s="1"/>
  <c r="AU70" i="11"/>
  <c r="CU70" i="11" s="1"/>
  <c r="AU74" i="11"/>
  <c r="CU74" i="11" s="1"/>
  <c r="AU78" i="11"/>
  <c r="CU78" i="11" s="1"/>
  <c r="AU82" i="11"/>
  <c r="CU82" i="11" s="1"/>
  <c r="AU86" i="11"/>
  <c r="CU86" i="11" s="1"/>
  <c r="AU90" i="11"/>
  <c r="CU90" i="11" s="1"/>
  <c r="AU94" i="11"/>
  <c r="CU94" i="11" s="1"/>
  <c r="AU98" i="11"/>
  <c r="CU98" i="11" s="1"/>
  <c r="AU102" i="11"/>
  <c r="CU102" i="11" s="1"/>
  <c r="AU106" i="11"/>
  <c r="CU106" i="11" s="1"/>
  <c r="AV110" i="11"/>
  <c r="CV110" i="11" s="1"/>
  <c r="AU110" i="11"/>
  <c r="CU110" i="11" s="1"/>
  <c r="AU114" i="11"/>
  <c r="CU114" i="11" s="1"/>
  <c r="AU118" i="11"/>
  <c r="CU118" i="11" s="1"/>
  <c r="AU122" i="11"/>
  <c r="CU122" i="11" s="1"/>
  <c r="AV126" i="11"/>
  <c r="CV126" i="11" s="1"/>
  <c r="AU126" i="11"/>
  <c r="CU126" i="11" s="1"/>
  <c r="AU130" i="11"/>
  <c r="CU130" i="11" s="1"/>
  <c r="AU134" i="11"/>
  <c r="CU134" i="11" s="1"/>
  <c r="AU138" i="11"/>
  <c r="CU138" i="11" s="1"/>
  <c r="AV142" i="11"/>
  <c r="CV142" i="11" s="1"/>
  <c r="AU142" i="11"/>
  <c r="CU142" i="11" s="1"/>
  <c r="AU146" i="11"/>
  <c r="CU146" i="11" s="1"/>
  <c r="AU150" i="11"/>
  <c r="CU150" i="11" s="1"/>
  <c r="AU154" i="11"/>
  <c r="CU154" i="11" s="1"/>
  <c r="AU158" i="11"/>
  <c r="CU158" i="11" s="1"/>
  <c r="AU162" i="11"/>
  <c r="CU162" i="11" s="1"/>
  <c r="AU166" i="11"/>
  <c r="CU166" i="11" s="1"/>
  <c r="AV170" i="11"/>
  <c r="CV170" i="11" s="1"/>
  <c r="AU170" i="11"/>
  <c r="CU170" i="11" s="1"/>
  <c r="AU174" i="11"/>
  <c r="CU174" i="11" s="1"/>
  <c r="AU178" i="11"/>
  <c r="CU178" i="11" s="1"/>
  <c r="AU182" i="11"/>
  <c r="CU182" i="11" s="1"/>
  <c r="AV186" i="11"/>
  <c r="CV186" i="11" s="1"/>
  <c r="AU186" i="11"/>
  <c r="CU186" i="11" s="1"/>
  <c r="AU190" i="11"/>
  <c r="CU190" i="11" s="1"/>
  <c r="AU194" i="11"/>
  <c r="CU194" i="11" s="1"/>
  <c r="AU198" i="11"/>
  <c r="CU198" i="11" s="1"/>
  <c r="AU202" i="11"/>
  <c r="CU202" i="11" s="1"/>
  <c r="AU206" i="11"/>
  <c r="CU206" i="11" s="1"/>
  <c r="AU210" i="11"/>
  <c r="CU210" i="11" s="1"/>
  <c r="AU214" i="11"/>
  <c r="CU214" i="11" s="1"/>
  <c r="AU218" i="11"/>
  <c r="CU218" i="11" s="1"/>
  <c r="AU222" i="11"/>
  <c r="CU222" i="11" s="1"/>
  <c r="AU226" i="11"/>
  <c r="CU226" i="11" s="1"/>
  <c r="AU230" i="11"/>
  <c r="CU230" i="11" s="1"/>
  <c r="AU234" i="11"/>
  <c r="CU234" i="11" s="1"/>
  <c r="AU238" i="11"/>
  <c r="CU238" i="11" s="1"/>
  <c r="AU242" i="11"/>
  <c r="CU242" i="11" s="1"/>
  <c r="AU246" i="11"/>
  <c r="CU246" i="11" s="1"/>
  <c r="AU250" i="11"/>
  <c r="CU250" i="11" s="1"/>
  <c r="AU254" i="11"/>
  <c r="CU254" i="11" s="1"/>
  <c r="AU258" i="11"/>
  <c r="CU258" i="11" s="1"/>
  <c r="AU262" i="11"/>
  <c r="CU262" i="11" s="1"/>
  <c r="AV266" i="11"/>
  <c r="CV266" i="11" s="1"/>
  <c r="AU266" i="11"/>
  <c r="CU266" i="11" s="1"/>
  <c r="AU270" i="11"/>
  <c r="CU270" i="11" s="1"/>
  <c r="AU274" i="11"/>
  <c r="CU274" i="11" s="1"/>
  <c r="AU278" i="11"/>
  <c r="CU278" i="11" s="1"/>
  <c r="AV282" i="11"/>
  <c r="CV282" i="11" s="1"/>
  <c r="AU282" i="11"/>
  <c r="CU282" i="11" s="1"/>
  <c r="AU286" i="11"/>
  <c r="CU286" i="11" s="1"/>
  <c r="AU290" i="11"/>
  <c r="CU290" i="11" s="1"/>
  <c r="AU294" i="11"/>
  <c r="CU294" i="11" s="1"/>
  <c r="AV298" i="11"/>
  <c r="CV298" i="11" s="1"/>
  <c r="AU298" i="11"/>
  <c r="CU298" i="11" s="1"/>
  <c r="AU302" i="11"/>
  <c r="CU302" i="11" s="1"/>
  <c r="AU306" i="11"/>
  <c r="CU306" i="11" s="1"/>
  <c r="AU310" i="11"/>
  <c r="CU310" i="11" s="1"/>
  <c r="AU314" i="11"/>
  <c r="CU314" i="11" s="1"/>
  <c r="AU318" i="11"/>
  <c r="CU318" i="11" s="1"/>
  <c r="AU322" i="11"/>
  <c r="CU322" i="11" s="1"/>
  <c r="AU326" i="11"/>
  <c r="CU326" i="11" s="1"/>
  <c r="AU330" i="11"/>
  <c r="CU330" i="11" s="1"/>
  <c r="AU334" i="11"/>
  <c r="CU334" i="11" s="1"/>
  <c r="AU338" i="11"/>
  <c r="CU338" i="11" s="1"/>
  <c r="AU342" i="11"/>
  <c r="CU342" i="11" s="1"/>
  <c r="AU346" i="11"/>
  <c r="CU346" i="11" s="1"/>
  <c r="AU350" i="11"/>
  <c r="CU350" i="11" s="1"/>
  <c r="AV354" i="11"/>
  <c r="CV354" i="11" s="1"/>
  <c r="AU354" i="11"/>
  <c r="CU354" i="11" s="1"/>
  <c r="AV358" i="11"/>
  <c r="CV358" i="11" s="1"/>
  <c r="AU358" i="11"/>
  <c r="CU358" i="11" s="1"/>
  <c r="AV362" i="11"/>
  <c r="CV362" i="11" s="1"/>
  <c r="AU362" i="11"/>
  <c r="CU362" i="11" s="1"/>
  <c r="AT3" i="11"/>
  <c r="CT3" i="11" s="1"/>
  <c r="AV3" i="11"/>
  <c r="CV3" i="11" s="1"/>
  <c r="AP35" i="11"/>
  <c r="CP35" i="11" s="1"/>
  <c r="AP4" i="11"/>
  <c r="CP4" i="11" s="1"/>
  <c r="AP5" i="11"/>
  <c r="CP5" i="11" s="1"/>
  <c r="AP3" i="11"/>
  <c r="CP3" i="11" s="1"/>
  <c r="AP7" i="11"/>
  <c r="CP7" i="11" s="1"/>
  <c r="AP6" i="11"/>
  <c r="CP6" i="11" s="1"/>
  <c r="AP10" i="11"/>
  <c r="CP10" i="11" s="1"/>
  <c r="AP14" i="11"/>
  <c r="CP14" i="11" s="1"/>
  <c r="AP18" i="11"/>
  <c r="CP18" i="11" s="1"/>
  <c r="AP22" i="11"/>
  <c r="CP22" i="11" s="1"/>
  <c r="AP26" i="11"/>
  <c r="CP26" i="11" s="1"/>
  <c r="AP30" i="11"/>
  <c r="CP30" i="11" s="1"/>
  <c r="AP34" i="11"/>
  <c r="CP34" i="11" s="1"/>
  <c r="AP9" i="11"/>
  <c r="CP9" i="11" s="1"/>
  <c r="AP13" i="11"/>
  <c r="CP13" i="11" s="1"/>
  <c r="AP17" i="11"/>
  <c r="CP17" i="11" s="1"/>
  <c r="AP21" i="11"/>
  <c r="CP21" i="11" s="1"/>
  <c r="AP25" i="11"/>
  <c r="CP25" i="11" s="1"/>
  <c r="AP29" i="11"/>
  <c r="CP29" i="11" s="1"/>
  <c r="AP33" i="11"/>
  <c r="CP33" i="11" s="1"/>
  <c r="AP8" i="11"/>
  <c r="CP8" i="11" s="1"/>
  <c r="AP12" i="11"/>
  <c r="CP12" i="11" s="1"/>
  <c r="AP16" i="11"/>
  <c r="CP16" i="11" s="1"/>
  <c r="AP20" i="11"/>
  <c r="CP20" i="11" s="1"/>
  <c r="AP24" i="11"/>
  <c r="CP24" i="11" s="1"/>
  <c r="AP28" i="11"/>
  <c r="CP28" i="11" s="1"/>
  <c r="AP32" i="11"/>
  <c r="CP32" i="11" s="1"/>
  <c r="AP23" i="11"/>
  <c r="CP23" i="11" s="1"/>
  <c r="AP364" i="11"/>
  <c r="CP364" i="11" s="1"/>
  <c r="AP360" i="11"/>
  <c r="CP360" i="11" s="1"/>
  <c r="AP356" i="11"/>
  <c r="CP356" i="11" s="1"/>
  <c r="AP352" i="11"/>
  <c r="CP352" i="11" s="1"/>
  <c r="AP348" i="11"/>
  <c r="CP348" i="11" s="1"/>
  <c r="AP344" i="11"/>
  <c r="CP344" i="11" s="1"/>
  <c r="AP340" i="11"/>
  <c r="CP340" i="11" s="1"/>
  <c r="AP336" i="11"/>
  <c r="CP336" i="11" s="1"/>
  <c r="AP332" i="11"/>
  <c r="CP332" i="11" s="1"/>
  <c r="AP328" i="11"/>
  <c r="CP328" i="11" s="1"/>
  <c r="AP324" i="11"/>
  <c r="CP324" i="11" s="1"/>
  <c r="AP320" i="11"/>
  <c r="CP320" i="11" s="1"/>
  <c r="AP316" i="11"/>
  <c r="CP316" i="11" s="1"/>
  <c r="AP312" i="11"/>
  <c r="CP312" i="11" s="1"/>
  <c r="AP308" i="11"/>
  <c r="CP308" i="11" s="1"/>
  <c r="AP304" i="11"/>
  <c r="CP304" i="11" s="1"/>
  <c r="AP300" i="11"/>
  <c r="CP300" i="11" s="1"/>
  <c r="AP296" i="11"/>
  <c r="CP296" i="11" s="1"/>
  <c r="AP292" i="11"/>
  <c r="CP292" i="11" s="1"/>
  <c r="AP288" i="11"/>
  <c r="CP288" i="11" s="1"/>
  <c r="AP284" i="11"/>
  <c r="CP284" i="11" s="1"/>
  <c r="AP280" i="11"/>
  <c r="CP280" i="11" s="1"/>
  <c r="AP276" i="11"/>
  <c r="CP276" i="11" s="1"/>
  <c r="AP272" i="11"/>
  <c r="CP272" i="11" s="1"/>
  <c r="AP268" i="11"/>
  <c r="CP268" i="11" s="1"/>
  <c r="AP264" i="11"/>
  <c r="CP264" i="11" s="1"/>
  <c r="AP260" i="11"/>
  <c r="CP260" i="11" s="1"/>
  <c r="AP256" i="11"/>
  <c r="CP256" i="11" s="1"/>
  <c r="AP252" i="11"/>
  <c r="CP252" i="11" s="1"/>
  <c r="AP248" i="11"/>
  <c r="CP248" i="11" s="1"/>
  <c r="AP244" i="11"/>
  <c r="CP244" i="11" s="1"/>
  <c r="AP240" i="11"/>
  <c r="CP240" i="11" s="1"/>
  <c r="AP236" i="11"/>
  <c r="CP236" i="11" s="1"/>
  <c r="AP232" i="11"/>
  <c r="CP232" i="11" s="1"/>
  <c r="AP228" i="11"/>
  <c r="CP228" i="11" s="1"/>
  <c r="AP224" i="11"/>
  <c r="CP224" i="11" s="1"/>
  <c r="AP220" i="11"/>
  <c r="CP220" i="11" s="1"/>
  <c r="AP216" i="11"/>
  <c r="CP216" i="11" s="1"/>
  <c r="AP212" i="11"/>
  <c r="CP212" i="11" s="1"/>
  <c r="AP208" i="11"/>
  <c r="CP208" i="11" s="1"/>
  <c r="AP204" i="11"/>
  <c r="CP204" i="11" s="1"/>
  <c r="AP200" i="11"/>
  <c r="CP200" i="11" s="1"/>
  <c r="AP196" i="11"/>
  <c r="CP196" i="11" s="1"/>
  <c r="AP192" i="11"/>
  <c r="CP192" i="11" s="1"/>
  <c r="AP188" i="11"/>
  <c r="CP188" i="11" s="1"/>
  <c r="AP184" i="11"/>
  <c r="CP184" i="11" s="1"/>
  <c r="AP180" i="11"/>
  <c r="CP180" i="11" s="1"/>
  <c r="AP176" i="11"/>
  <c r="CP176" i="11" s="1"/>
  <c r="AP172" i="11"/>
  <c r="CP172" i="11" s="1"/>
  <c r="AP168" i="11"/>
  <c r="CP168" i="11" s="1"/>
  <c r="AP164" i="11"/>
  <c r="CP164" i="11" s="1"/>
  <c r="AP160" i="11"/>
  <c r="CP160" i="11" s="1"/>
  <c r="AP156" i="11"/>
  <c r="CP156" i="11" s="1"/>
  <c r="AP152" i="11"/>
  <c r="CP152" i="11" s="1"/>
  <c r="AP148" i="11"/>
  <c r="CP148" i="11" s="1"/>
  <c r="AP143" i="11"/>
  <c r="CP143" i="11" s="1"/>
  <c r="AP139" i="11"/>
  <c r="CP139" i="11" s="1"/>
  <c r="AP135" i="11"/>
  <c r="CP135" i="11" s="1"/>
  <c r="AP131" i="11"/>
  <c r="CP131" i="11" s="1"/>
  <c r="AP19" i="11"/>
  <c r="CP19" i="11" s="1"/>
  <c r="AP367" i="11"/>
  <c r="CP367" i="11" s="1"/>
  <c r="AP363" i="11"/>
  <c r="CP363" i="11" s="1"/>
  <c r="AP359" i="11"/>
  <c r="CP359" i="11" s="1"/>
  <c r="AP355" i="11"/>
  <c r="CP355" i="11" s="1"/>
  <c r="AP351" i="11"/>
  <c r="CP351" i="11" s="1"/>
  <c r="AP347" i="11"/>
  <c r="CP347" i="11" s="1"/>
  <c r="AP343" i="11"/>
  <c r="CP343" i="11" s="1"/>
  <c r="AP339" i="11"/>
  <c r="CP339" i="11" s="1"/>
  <c r="AP335" i="11"/>
  <c r="CP335" i="11" s="1"/>
  <c r="AP331" i="11"/>
  <c r="CP331" i="11" s="1"/>
  <c r="AP327" i="11"/>
  <c r="CP327" i="11" s="1"/>
  <c r="AP323" i="11"/>
  <c r="CP323" i="11" s="1"/>
  <c r="AP319" i="11"/>
  <c r="CP319" i="11" s="1"/>
  <c r="AP315" i="11"/>
  <c r="CP315" i="11" s="1"/>
  <c r="AP311" i="11"/>
  <c r="CP311" i="11" s="1"/>
  <c r="AP307" i="11"/>
  <c r="CP307" i="11" s="1"/>
  <c r="AP303" i="11"/>
  <c r="CP303" i="11" s="1"/>
  <c r="AP299" i="11"/>
  <c r="CP299" i="11" s="1"/>
  <c r="AP295" i="11"/>
  <c r="CP295" i="11" s="1"/>
  <c r="AP291" i="11"/>
  <c r="CP291" i="11" s="1"/>
  <c r="AP287" i="11"/>
  <c r="CP287" i="11" s="1"/>
  <c r="AP283" i="11"/>
  <c r="CP283" i="11" s="1"/>
  <c r="AP279" i="11"/>
  <c r="CP279" i="11" s="1"/>
  <c r="AP275" i="11"/>
  <c r="CP275" i="11" s="1"/>
  <c r="AP271" i="11"/>
  <c r="CP271" i="11" s="1"/>
  <c r="AP267" i="11"/>
  <c r="CP267" i="11" s="1"/>
  <c r="AP263" i="11"/>
  <c r="CP263" i="11" s="1"/>
  <c r="AP259" i="11"/>
  <c r="CP259" i="11" s="1"/>
  <c r="AP255" i="11"/>
  <c r="CP255" i="11" s="1"/>
  <c r="AP251" i="11"/>
  <c r="CP251" i="11" s="1"/>
  <c r="AP247" i="11"/>
  <c r="CP247" i="11" s="1"/>
  <c r="AP243" i="11"/>
  <c r="CP243" i="11" s="1"/>
  <c r="AP239" i="11"/>
  <c r="CP239" i="11" s="1"/>
  <c r="AP235" i="11"/>
  <c r="CP235" i="11" s="1"/>
  <c r="AP231" i="11"/>
  <c r="CP231" i="11" s="1"/>
  <c r="AP227" i="11"/>
  <c r="CP227" i="11" s="1"/>
  <c r="AP223" i="11"/>
  <c r="CP223" i="11" s="1"/>
  <c r="AP219" i="11"/>
  <c r="CP219" i="11" s="1"/>
  <c r="AP215" i="11"/>
  <c r="CP215" i="11" s="1"/>
  <c r="AP211" i="11"/>
  <c r="CP211" i="11" s="1"/>
  <c r="AP207" i="11"/>
  <c r="CP207" i="11" s="1"/>
  <c r="AP203" i="11"/>
  <c r="CP203" i="11" s="1"/>
  <c r="AP199" i="11"/>
  <c r="CP199" i="11" s="1"/>
  <c r="AP195" i="11"/>
  <c r="CP195" i="11" s="1"/>
  <c r="AP191" i="11"/>
  <c r="CP191" i="11" s="1"/>
  <c r="AP187" i="11"/>
  <c r="CP187" i="11" s="1"/>
  <c r="AP183" i="11"/>
  <c r="CP183" i="11" s="1"/>
  <c r="AP179" i="11"/>
  <c r="CP179" i="11" s="1"/>
  <c r="AP175" i="11"/>
  <c r="CP175" i="11" s="1"/>
  <c r="AP171" i="11"/>
  <c r="CP171" i="11" s="1"/>
  <c r="AP167" i="11"/>
  <c r="CP167" i="11" s="1"/>
  <c r="AP163" i="11"/>
  <c r="CP163" i="11" s="1"/>
  <c r="AP159" i="11"/>
  <c r="CP159" i="11" s="1"/>
  <c r="AP155" i="11"/>
  <c r="CP155" i="11" s="1"/>
  <c r="AP151" i="11"/>
  <c r="CP151" i="11" s="1"/>
  <c r="AP146" i="11"/>
  <c r="CP146" i="11" s="1"/>
  <c r="AP142" i="11"/>
  <c r="CP142" i="11" s="1"/>
  <c r="AP138" i="11"/>
  <c r="CP138" i="11" s="1"/>
  <c r="AP134" i="11"/>
  <c r="CP134" i="11" s="1"/>
  <c r="AP130" i="11"/>
  <c r="CP130" i="11" s="1"/>
  <c r="AP15" i="11"/>
  <c r="CP15" i="11" s="1"/>
  <c r="AP31" i="11"/>
  <c r="CP31" i="11" s="1"/>
  <c r="AP11" i="11"/>
  <c r="CP11" i="11" s="1"/>
  <c r="AP27" i="11"/>
  <c r="CP27" i="11" s="1"/>
  <c r="AP366" i="11"/>
  <c r="CP366" i="11" s="1"/>
  <c r="AP358" i="11"/>
  <c r="CP358" i="11" s="1"/>
  <c r="AP350" i="11"/>
  <c r="CP350" i="11" s="1"/>
  <c r="AP342" i="11"/>
  <c r="CP342" i="11" s="1"/>
  <c r="AP334" i="11"/>
  <c r="CP334" i="11" s="1"/>
  <c r="AP326" i="11"/>
  <c r="CP326" i="11" s="1"/>
  <c r="AP318" i="11"/>
  <c r="CP318" i="11" s="1"/>
  <c r="AP310" i="11"/>
  <c r="CP310" i="11" s="1"/>
  <c r="AP302" i="11"/>
  <c r="CP302" i="11" s="1"/>
  <c r="AP294" i="11"/>
  <c r="CP294" i="11" s="1"/>
  <c r="AP286" i="11"/>
  <c r="CP286" i="11" s="1"/>
  <c r="AP278" i="11"/>
  <c r="CP278" i="11" s="1"/>
  <c r="AP270" i="11"/>
  <c r="CP270" i="11" s="1"/>
  <c r="AP262" i="11"/>
  <c r="CP262" i="11" s="1"/>
  <c r="AP254" i="11"/>
  <c r="CP254" i="11" s="1"/>
  <c r="AP246" i="11"/>
  <c r="CP246" i="11" s="1"/>
  <c r="AP238" i="11"/>
  <c r="CP238" i="11" s="1"/>
  <c r="AP230" i="11"/>
  <c r="CP230" i="11" s="1"/>
  <c r="AP222" i="11"/>
  <c r="CP222" i="11" s="1"/>
  <c r="AP214" i="11"/>
  <c r="CP214" i="11" s="1"/>
  <c r="AP206" i="11"/>
  <c r="CP206" i="11" s="1"/>
  <c r="AP198" i="11"/>
  <c r="CP198" i="11" s="1"/>
  <c r="AP190" i="11"/>
  <c r="CP190" i="11" s="1"/>
  <c r="AP182" i="11"/>
  <c r="CP182" i="11" s="1"/>
  <c r="AP174" i="11"/>
  <c r="CP174" i="11" s="1"/>
  <c r="AP166" i="11"/>
  <c r="CP166" i="11" s="1"/>
  <c r="AP158" i="11"/>
  <c r="CP158" i="11" s="1"/>
  <c r="AP150" i="11"/>
  <c r="CP150" i="11" s="1"/>
  <c r="AP141" i="11"/>
  <c r="CP141" i="11" s="1"/>
  <c r="AP133" i="11"/>
  <c r="CP133" i="11" s="1"/>
  <c r="AP127" i="11"/>
  <c r="CP127" i="11" s="1"/>
  <c r="AP123" i="11"/>
  <c r="CP123" i="11" s="1"/>
  <c r="AP119" i="11"/>
  <c r="CP119" i="11" s="1"/>
  <c r="AP115" i="11"/>
  <c r="CP115" i="11" s="1"/>
  <c r="AP111" i="11"/>
  <c r="CP111" i="11" s="1"/>
  <c r="AP107" i="11"/>
  <c r="CP107" i="11" s="1"/>
  <c r="AP103" i="11"/>
  <c r="CP103" i="11" s="1"/>
  <c r="AP99" i="11"/>
  <c r="CP99" i="11" s="1"/>
  <c r="AP95" i="11"/>
  <c r="CP95" i="11" s="1"/>
  <c r="AP92" i="11"/>
  <c r="CP92" i="11" s="1"/>
  <c r="AP88" i="11"/>
  <c r="CP88" i="11" s="1"/>
  <c r="AP84" i="11"/>
  <c r="CP84" i="11" s="1"/>
  <c r="AP80" i="11"/>
  <c r="CP80" i="11" s="1"/>
  <c r="AP76" i="11"/>
  <c r="CP76" i="11" s="1"/>
  <c r="AP72" i="11"/>
  <c r="CP72" i="11" s="1"/>
  <c r="AP68" i="11"/>
  <c r="CP68" i="11" s="1"/>
  <c r="AP64" i="11"/>
  <c r="CP64" i="11" s="1"/>
  <c r="AP60" i="11"/>
  <c r="CP60" i="11" s="1"/>
  <c r="AP56" i="11"/>
  <c r="CP56" i="11" s="1"/>
  <c r="AP52" i="11"/>
  <c r="CP52" i="11" s="1"/>
  <c r="AP48" i="11"/>
  <c r="CP48" i="11" s="1"/>
  <c r="AP44" i="11"/>
  <c r="CP44" i="11" s="1"/>
  <c r="AP40" i="11"/>
  <c r="CP40" i="11" s="1"/>
  <c r="AP36" i="11"/>
  <c r="CP36" i="11" s="1"/>
  <c r="AP365" i="11"/>
  <c r="CP365" i="11" s="1"/>
  <c r="AP357" i="11"/>
  <c r="CP357" i="11" s="1"/>
  <c r="AP349" i="11"/>
  <c r="CP349" i="11" s="1"/>
  <c r="AP341" i="11"/>
  <c r="CP341" i="11" s="1"/>
  <c r="AP333" i="11"/>
  <c r="CP333" i="11" s="1"/>
  <c r="AP325" i="11"/>
  <c r="CP325" i="11" s="1"/>
  <c r="AP317" i="11"/>
  <c r="CP317" i="11" s="1"/>
  <c r="AP309" i="11"/>
  <c r="CP309" i="11" s="1"/>
  <c r="AP301" i="11"/>
  <c r="CP301" i="11" s="1"/>
  <c r="AP293" i="11"/>
  <c r="CP293" i="11" s="1"/>
  <c r="AP285" i="11"/>
  <c r="CP285" i="11" s="1"/>
  <c r="AP277" i="11"/>
  <c r="CP277" i="11" s="1"/>
  <c r="AP269" i="11"/>
  <c r="CP269" i="11" s="1"/>
  <c r="AP261" i="11"/>
  <c r="CP261" i="11" s="1"/>
  <c r="AP253" i="11"/>
  <c r="CP253" i="11" s="1"/>
  <c r="AP245" i="11"/>
  <c r="CP245" i="11" s="1"/>
  <c r="AP237" i="11"/>
  <c r="CP237" i="11" s="1"/>
  <c r="AP229" i="11"/>
  <c r="CP229" i="11" s="1"/>
  <c r="AP221" i="11"/>
  <c r="CP221" i="11" s="1"/>
  <c r="AP213" i="11"/>
  <c r="CP213" i="11" s="1"/>
  <c r="AP205" i="11"/>
  <c r="CP205" i="11" s="1"/>
  <c r="AP197" i="11"/>
  <c r="CP197" i="11" s="1"/>
  <c r="AP189" i="11"/>
  <c r="CP189" i="11" s="1"/>
  <c r="AP181" i="11"/>
  <c r="CP181" i="11" s="1"/>
  <c r="AP173" i="11"/>
  <c r="CP173" i="11" s="1"/>
  <c r="AP165" i="11"/>
  <c r="CP165" i="11" s="1"/>
  <c r="AP157" i="11"/>
  <c r="CP157" i="11" s="1"/>
  <c r="AP149" i="11"/>
  <c r="CP149" i="11" s="1"/>
  <c r="AP140" i="11"/>
  <c r="CP140" i="11" s="1"/>
  <c r="AP132" i="11"/>
  <c r="CP132" i="11" s="1"/>
  <c r="AP126" i="11"/>
  <c r="CP126" i="11" s="1"/>
  <c r="AP122" i="11"/>
  <c r="CP122" i="11" s="1"/>
  <c r="AP118" i="11"/>
  <c r="CP118" i="11" s="1"/>
  <c r="AP114" i="11"/>
  <c r="CP114" i="11" s="1"/>
  <c r="AP110" i="11"/>
  <c r="CP110" i="11" s="1"/>
  <c r="AP106" i="11"/>
  <c r="CP106" i="11" s="1"/>
  <c r="AP102" i="11"/>
  <c r="CP102" i="11" s="1"/>
  <c r="AP98" i="11"/>
  <c r="CP98" i="11" s="1"/>
  <c r="AP94" i="11"/>
  <c r="CP94" i="11" s="1"/>
  <c r="AP91" i="11"/>
  <c r="CP91" i="11" s="1"/>
  <c r="AP87" i="11"/>
  <c r="CP87" i="11" s="1"/>
  <c r="AP83" i="11"/>
  <c r="CP83" i="11" s="1"/>
  <c r="AP79" i="11"/>
  <c r="CP79" i="11" s="1"/>
  <c r="AP75" i="11"/>
  <c r="CP75" i="11" s="1"/>
  <c r="AP71" i="11"/>
  <c r="CP71" i="11" s="1"/>
  <c r="AP67" i="11"/>
  <c r="CP67" i="11" s="1"/>
  <c r="AP63" i="11"/>
  <c r="CP63" i="11" s="1"/>
  <c r="AP59" i="11"/>
  <c r="CP59" i="11" s="1"/>
  <c r="AP55" i="11"/>
  <c r="CP55" i="11" s="1"/>
  <c r="AP51" i="11"/>
  <c r="CP51" i="11" s="1"/>
  <c r="AP47" i="11"/>
  <c r="CP47" i="11" s="1"/>
  <c r="AP43" i="11"/>
  <c r="CP43" i="11" s="1"/>
  <c r="AP39" i="11"/>
  <c r="CP39" i="11" s="1"/>
  <c r="AP362" i="11"/>
  <c r="CP362" i="11" s="1"/>
  <c r="AP354" i="11"/>
  <c r="CP354" i="11" s="1"/>
  <c r="AP346" i="11"/>
  <c r="CP346" i="11" s="1"/>
  <c r="AP338" i="11"/>
  <c r="CP338" i="11" s="1"/>
  <c r="AP330" i="11"/>
  <c r="CP330" i="11" s="1"/>
  <c r="AP322" i="11"/>
  <c r="CP322" i="11" s="1"/>
  <c r="AP314" i="11"/>
  <c r="CP314" i="11" s="1"/>
  <c r="AP306" i="11"/>
  <c r="CP306" i="11" s="1"/>
  <c r="AP298" i="11"/>
  <c r="CP298" i="11" s="1"/>
  <c r="AP290" i="11"/>
  <c r="CP290" i="11" s="1"/>
  <c r="AP282" i="11"/>
  <c r="CP282" i="11" s="1"/>
  <c r="AP274" i="11"/>
  <c r="CP274" i="11" s="1"/>
  <c r="AP266" i="11"/>
  <c r="CP266" i="11" s="1"/>
  <c r="AP258" i="11"/>
  <c r="CP258" i="11" s="1"/>
  <c r="AP250" i="11"/>
  <c r="CP250" i="11" s="1"/>
  <c r="AP242" i="11"/>
  <c r="CP242" i="11" s="1"/>
  <c r="AP234" i="11"/>
  <c r="CP234" i="11" s="1"/>
  <c r="AP226" i="11"/>
  <c r="CP226" i="11" s="1"/>
  <c r="AP218" i="11"/>
  <c r="CP218" i="11" s="1"/>
  <c r="AP210" i="11"/>
  <c r="CP210" i="11" s="1"/>
  <c r="AP202" i="11"/>
  <c r="CP202" i="11" s="1"/>
  <c r="AP194" i="11"/>
  <c r="CP194" i="11" s="1"/>
  <c r="AP186" i="11"/>
  <c r="CP186" i="11" s="1"/>
  <c r="AP178" i="11"/>
  <c r="CP178" i="11" s="1"/>
  <c r="AP170" i="11"/>
  <c r="CP170" i="11" s="1"/>
  <c r="AP162" i="11"/>
  <c r="CP162" i="11" s="1"/>
  <c r="AP154" i="11"/>
  <c r="CP154" i="11" s="1"/>
  <c r="AP145" i="11"/>
  <c r="CP145" i="11" s="1"/>
  <c r="AP137" i="11"/>
  <c r="CP137" i="11" s="1"/>
  <c r="AP129" i="11"/>
  <c r="CP129" i="11" s="1"/>
  <c r="AP125" i="11"/>
  <c r="CP125" i="11" s="1"/>
  <c r="AP121" i="11"/>
  <c r="CP121" i="11" s="1"/>
  <c r="AP117" i="11"/>
  <c r="CP117" i="11" s="1"/>
  <c r="AP113" i="11"/>
  <c r="CP113" i="11" s="1"/>
  <c r="AP109" i="11"/>
  <c r="CP109" i="11" s="1"/>
  <c r="AP105" i="11"/>
  <c r="CP105" i="11" s="1"/>
  <c r="AP101" i="11"/>
  <c r="CP101" i="11" s="1"/>
  <c r="AP97" i="11"/>
  <c r="CP97" i="11" s="1"/>
  <c r="AP147" i="11"/>
  <c r="CP147" i="11" s="1"/>
  <c r="AP90" i="11"/>
  <c r="CP90" i="11" s="1"/>
  <c r="AP86" i="11"/>
  <c r="CP86" i="11" s="1"/>
  <c r="AP82" i="11"/>
  <c r="CP82" i="11" s="1"/>
  <c r="AP78" i="11"/>
  <c r="CP78" i="11" s="1"/>
  <c r="AP74" i="11"/>
  <c r="CP74" i="11" s="1"/>
  <c r="AP70" i="11"/>
  <c r="CP70" i="11" s="1"/>
  <c r="AP66" i="11"/>
  <c r="CP66" i="11" s="1"/>
  <c r="AP62" i="11"/>
  <c r="CP62" i="11" s="1"/>
  <c r="AP58" i="11"/>
  <c r="CP58" i="11" s="1"/>
  <c r="AP54" i="11"/>
  <c r="CP54" i="11" s="1"/>
  <c r="AP50" i="11"/>
  <c r="CP50" i="11" s="1"/>
  <c r="AP46" i="11"/>
  <c r="CP46" i="11" s="1"/>
  <c r="AP42" i="11"/>
  <c r="CP42" i="11" s="1"/>
  <c r="AP38" i="11"/>
  <c r="CP38" i="11" s="1"/>
  <c r="AP361" i="11"/>
  <c r="CP361" i="11" s="1"/>
  <c r="AP353" i="11"/>
  <c r="CP353" i="11" s="1"/>
  <c r="AP345" i="11"/>
  <c r="CP345" i="11" s="1"/>
  <c r="AP337" i="11"/>
  <c r="CP337" i="11" s="1"/>
  <c r="AP329" i="11"/>
  <c r="CP329" i="11" s="1"/>
  <c r="AP321" i="11"/>
  <c r="CP321" i="11" s="1"/>
  <c r="AP313" i="11"/>
  <c r="CP313" i="11" s="1"/>
  <c r="AP305" i="11"/>
  <c r="CP305" i="11" s="1"/>
  <c r="AP297" i="11"/>
  <c r="CP297" i="11" s="1"/>
  <c r="AP289" i="11"/>
  <c r="CP289" i="11" s="1"/>
  <c r="AP281" i="11"/>
  <c r="CP281" i="11" s="1"/>
  <c r="AP273" i="11"/>
  <c r="CP273" i="11" s="1"/>
  <c r="AP265" i="11"/>
  <c r="CP265" i="11" s="1"/>
  <c r="AP257" i="11"/>
  <c r="CP257" i="11" s="1"/>
  <c r="AP249" i="11"/>
  <c r="CP249" i="11" s="1"/>
  <c r="AP241" i="11"/>
  <c r="CP241" i="11" s="1"/>
  <c r="AP233" i="11"/>
  <c r="CP233" i="11" s="1"/>
  <c r="AP225" i="11"/>
  <c r="CP225" i="11" s="1"/>
  <c r="AP217" i="11"/>
  <c r="CP217" i="11" s="1"/>
  <c r="AP209" i="11"/>
  <c r="CP209" i="11" s="1"/>
  <c r="AP201" i="11"/>
  <c r="CP201" i="11" s="1"/>
  <c r="AP193" i="11"/>
  <c r="CP193" i="11" s="1"/>
  <c r="AP185" i="11"/>
  <c r="CP185" i="11" s="1"/>
  <c r="AP177" i="11"/>
  <c r="CP177" i="11" s="1"/>
  <c r="AP169" i="11"/>
  <c r="CP169" i="11" s="1"/>
  <c r="AP161" i="11"/>
  <c r="CP161" i="11" s="1"/>
  <c r="AP153" i="11"/>
  <c r="CP153" i="11" s="1"/>
  <c r="AP144" i="11"/>
  <c r="CP144" i="11" s="1"/>
  <c r="AP136" i="11"/>
  <c r="CP136" i="11" s="1"/>
  <c r="AP128" i="11"/>
  <c r="CP128" i="11" s="1"/>
  <c r="AP124" i="11"/>
  <c r="CP124" i="11" s="1"/>
  <c r="AP120" i="11"/>
  <c r="CP120" i="11" s="1"/>
  <c r="AP116" i="11"/>
  <c r="CP116" i="11" s="1"/>
  <c r="AP112" i="11"/>
  <c r="CP112" i="11" s="1"/>
  <c r="AP108" i="11"/>
  <c r="CP108" i="11" s="1"/>
  <c r="AP104" i="11"/>
  <c r="CP104" i="11" s="1"/>
  <c r="AP100" i="11"/>
  <c r="CP100" i="11" s="1"/>
  <c r="AP96" i="11"/>
  <c r="CP96" i="11" s="1"/>
  <c r="AP93" i="11"/>
  <c r="CP93" i="11" s="1"/>
  <c r="AP89" i="11"/>
  <c r="CP89" i="11" s="1"/>
  <c r="AP85" i="11"/>
  <c r="CP85" i="11" s="1"/>
  <c r="AP81" i="11"/>
  <c r="CP81" i="11" s="1"/>
  <c r="AP77" i="11"/>
  <c r="CP77" i="11" s="1"/>
  <c r="AP73" i="11"/>
  <c r="CP73" i="11" s="1"/>
  <c r="AP69" i="11"/>
  <c r="CP69" i="11" s="1"/>
  <c r="AP65" i="11"/>
  <c r="CP65" i="11" s="1"/>
  <c r="AP61" i="11"/>
  <c r="CP61" i="11" s="1"/>
  <c r="AP57" i="11"/>
  <c r="CP57" i="11" s="1"/>
  <c r="AP53" i="11"/>
  <c r="CP53" i="11" s="1"/>
  <c r="AP49" i="11"/>
  <c r="CP49" i="11" s="1"/>
  <c r="AP45" i="11"/>
  <c r="CP45" i="11" s="1"/>
  <c r="AP41" i="11"/>
  <c r="CP41" i="11" s="1"/>
  <c r="AP37" i="11"/>
  <c r="CP37" i="11" s="1"/>
  <c r="CZ27" i="11" l="1"/>
  <c r="CZ11" i="11"/>
  <c r="CZ36" i="11"/>
  <c r="CZ28" i="11"/>
  <c r="CZ12" i="11"/>
  <c r="CZ25" i="11"/>
  <c r="CZ9" i="11"/>
  <c r="CZ18" i="11"/>
  <c r="CZ39" i="11"/>
  <c r="CZ55" i="11"/>
  <c r="CZ71" i="11"/>
  <c r="CZ87" i="11"/>
  <c r="CZ103" i="11"/>
  <c r="CZ119" i="11"/>
  <c r="CZ135" i="11"/>
  <c r="CZ151" i="11"/>
  <c r="CZ167" i="11"/>
  <c r="CZ183" i="11"/>
  <c r="CZ199" i="11"/>
  <c r="CZ215" i="11"/>
  <c r="CZ231" i="11"/>
  <c r="CZ247" i="11"/>
  <c r="CZ263" i="11"/>
  <c r="CZ279" i="11"/>
  <c r="CZ295" i="11"/>
  <c r="CZ311" i="11"/>
  <c r="CZ326" i="11"/>
  <c r="CZ343" i="11"/>
  <c r="CZ359" i="11"/>
  <c r="CZ44" i="11"/>
  <c r="CZ60" i="11"/>
  <c r="CZ76" i="11"/>
  <c r="CZ92" i="11"/>
  <c r="CZ108" i="11"/>
  <c r="CZ124" i="11"/>
  <c r="CZ140" i="11"/>
  <c r="CZ156" i="11"/>
  <c r="CZ172" i="11"/>
  <c r="CZ188" i="11"/>
  <c r="CZ204" i="11"/>
  <c r="CZ220" i="11"/>
  <c r="CZ236" i="11"/>
  <c r="CZ252" i="11"/>
  <c r="CZ268" i="11"/>
  <c r="CZ284" i="11"/>
  <c r="CZ300" i="11"/>
  <c r="CZ315" i="11"/>
  <c r="CZ331" i="11"/>
  <c r="CZ348" i="11"/>
  <c r="CZ364" i="11"/>
  <c r="CZ53" i="11"/>
  <c r="CZ69" i="11"/>
  <c r="CZ85" i="11"/>
  <c r="CZ101" i="11"/>
  <c r="CZ117" i="11"/>
  <c r="CZ133" i="11"/>
  <c r="CZ149" i="11"/>
  <c r="CZ165" i="11"/>
  <c r="CZ181" i="11"/>
  <c r="CZ197" i="11"/>
  <c r="CZ213" i="11"/>
  <c r="CZ229" i="11"/>
  <c r="CZ245" i="11"/>
  <c r="CZ261" i="11"/>
  <c r="CZ277" i="11"/>
  <c r="CZ293" i="11"/>
  <c r="CZ309" i="11"/>
  <c r="CZ324" i="11"/>
  <c r="CZ341" i="11"/>
  <c r="CZ357" i="11"/>
  <c r="CZ42" i="11"/>
  <c r="CZ58" i="11"/>
  <c r="CZ74" i="11"/>
  <c r="CZ90" i="11"/>
  <c r="CZ106" i="11"/>
  <c r="CZ122" i="11"/>
  <c r="CZ138" i="11"/>
  <c r="CZ154" i="11"/>
  <c r="CZ170" i="11"/>
  <c r="CZ186" i="11"/>
  <c r="CZ202" i="11"/>
  <c r="CZ218" i="11"/>
  <c r="CZ234" i="11"/>
  <c r="CZ250" i="11"/>
  <c r="CZ266" i="11"/>
  <c r="CZ282" i="11"/>
  <c r="CZ298" i="11"/>
  <c r="CZ314" i="11"/>
  <c r="CZ329" i="11"/>
  <c r="CZ346" i="11"/>
  <c r="CZ362" i="11"/>
  <c r="CZ23" i="11"/>
  <c r="CZ7" i="11"/>
  <c r="CZ4" i="11"/>
  <c r="CZ24" i="11"/>
  <c r="CZ8" i="11"/>
  <c r="CZ21" i="11"/>
  <c r="CZ14" i="11"/>
  <c r="CZ43" i="11"/>
  <c r="CZ59" i="11"/>
  <c r="CZ75" i="11"/>
  <c r="CZ91" i="11"/>
  <c r="CZ107" i="11"/>
  <c r="CZ123" i="11"/>
  <c r="CZ139" i="11"/>
  <c r="CZ155" i="11"/>
  <c r="CZ171" i="11"/>
  <c r="CZ187" i="11"/>
  <c r="CZ203" i="11"/>
  <c r="CZ219" i="11"/>
  <c r="CZ235" i="11"/>
  <c r="CZ251" i="11"/>
  <c r="CZ267" i="11"/>
  <c r="CZ283" i="11"/>
  <c r="CZ299" i="11"/>
  <c r="CZ340" i="11"/>
  <c r="CZ330" i="11"/>
  <c r="CZ347" i="11"/>
  <c r="CZ363" i="11"/>
  <c r="CZ48" i="11"/>
  <c r="CZ64" i="11"/>
  <c r="CZ80" i="11"/>
  <c r="CZ96" i="11"/>
  <c r="CZ112" i="11"/>
  <c r="CZ128" i="11"/>
  <c r="CZ144" i="11"/>
  <c r="CZ160" i="11"/>
  <c r="CZ176" i="11"/>
  <c r="CZ192" i="11"/>
  <c r="CZ208" i="11"/>
  <c r="CZ224" i="11"/>
  <c r="CZ240" i="11"/>
  <c r="CZ256" i="11"/>
  <c r="CZ272" i="11"/>
  <c r="CZ288" i="11"/>
  <c r="CZ304" i="11"/>
  <c r="CZ319" i="11"/>
  <c r="CZ335" i="11"/>
  <c r="CZ352" i="11"/>
  <c r="CZ41" i="11"/>
  <c r="CZ57" i="11"/>
  <c r="CZ73" i="11"/>
  <c r="CZ89" i="11"/>
  <c r="CZ105" i="11"/>
  <c r="CZ121" i="11"/>
  <c r="CZ137" i="11"/>
  <c r="CZ153" i="11"/>
  <c r="CZ169" i="11"/>
  <c r="CZ185" i="11"/>
  <c r="CZ201" i="11"/>
  <c r="CZ217" i="11"/>
  <c r="CZ233" i="11"/>
  <c r="CZ249" i="11"/>
  <c r="CZ265" i="11"/>
  <c r="CZ281" i="11"/>
  <c r="CZ297" i="11"/>
  <c r="CZ313" i="11"/>
  <c r="CZ328" i="11"/>
  <c r="CZ345" i="11"/>
  <c r="CZ361" i="11"/>
  <c r="CZ46" i="11"/>
  <c r="CZ62" i="11"/>
  <c r="CZ78" i="11"/>
  <c r="CZ94" i="11"/>
  <c r="CZ110" i="11"/>
  <c r="CZ126" i="11"/>
  <c r="CZ142" i="11"/>
  <c r="CZ158" i="11"/>
  <c r="CZ174" i="11"/>
  <c r="CZ190" i="11"/>
  <c r="CZ206" i="11"/>
  <c r="CZ222" i="11"/>
  <c r="CZ238" i="11"/>
  <c r="CZ254" i="11"/>
  <c r="CZ270" i="11"/>
  <c r="CZ286" i="11"/>
  <c r="CZ302" i="11"/>
  <c r="CZ317" i="11"/>
  <c r="CZ333" i="11"/>
  <c r="CZ350" i="11"/>
  <c r="CZ366" i="11"/>
  <c r="CZ35" i="11"/>
  <c r="CZ19" i="11"/>
  <c r="CZ34" i="11"/>
  <c r="CZ26" i="11"/>
  <c r="CZ20" i="11"/>
  <c r="CZ33" i="11"/>
  <c r="CZ17" i="11"/>
  <c r="CZ3" i="11"/>
  <c r="CZ10" i="11"/>
  <c r="CZ47" i="11"/>
  <c r="CZ63" i="11"/>
  <c r="CZ79" i="11"/>
  <c r="CZ95" i="11"/>
  <c r="CZ111" i="11"/>
  <c r="CZ127" i="11"/>
  <c r="CZ143" i="11"/>
  <c r="CZ159" i="11"/>
  <c r="CZ175" i="11"/>
  <c r="CZ191" i="11"/>
  <c r="CZ207" i="11"/>
  <c r="CZ223" i="11"/>
  <c r="CZ239" i="11"/>
  <c r="CZ255" i="11"/>
  <c r="CZ271" i="11"/>
  <c r="CZ287" i="11"/>
  <c r="CZ303" i="11"/>
  <c r="CZ318" i="11"/>
  <c r="CZ334" i="11"/>
  <c r="CZ351" i="11"/>
  <c r="CZ367" i="11"/>
  <c r="CZ52" i="11"/>
  <c r="CZ68" i="11"/>
  <c r="CZ84" i="11"/>
  <c r="CZ100" i="11"/>
  <c r="CZ116" i="11"/>
  <c r="CZ132" i="11"/>
  <c r="CZ148" i="11"/>
  <c r="CZ164" i="11"/>
  <c r="CZ180" i="11"/>
  <c r="CZ196" i="11"/>
  <c r="CZ212" i="11"/>
  <c r="CZ228" i="11"/>
  <c r="CZ244" i="11"/>
  <c r="CZ260" i="11"/>
  <c r="CZ276" i="11"/>
  <c r="CZ292" i="11"/>
  <c r="CZ308" i="11"/>
  <c r="CZ323" i="11"/>
  <c r="CZ339" i="11"/>
  <c r="CZ356" i="11"/>
  <c r="CZ45" i="11"/>
  <c r="CZ61" i="11"/>
  <c r="CZ77" i="11"/>
  <c r="CZ93" i="11"/>
  <c r="CZ109" i="11"/>
  <c r="CZ125" i="11"/>
  <c r="CZ141" i="11"/>
  <c r="CZ157" i="11"/>
  <c r="CZ173" i="11"/>
  <c r="CZ189" i="11"/>
  <c r="CZ205" i="11"/>
  <c r="CZ221" i="11"/>
  <c r="CZ237" i="11"/>
  <c r="CZ253" i="11"/>
  <c r="CZ269" i="11"/>
  <c r="CZ285" i="11"/>
  <c r="CZ301" i="11"/>
  <c r="CZ316" i="11"/>
  <c r="CZ332" i="11"/>
  <c r="CZ349" i="11"/>
  <c r="CZ365" i="11"/>
  <c r="CZ50" i="11"/>
  <c r="CZ66" i="11"/>
  <c r="CZ82" i="11"/>
  <c r="CZ98" i="11"/>
  <c r="CZ114" i="11"/>
  <c r="CZ130" i="11"/>
  <c r="CZ146" i="11"/>
  <c r="CZ162" i="11"/>
  <c r="CZ178" i="11"/>
  <c r="CZ194" i="11"/>
  <c r="CZ210" i="11"/>
  <c r="CZ226" i="11"/>
  <c r="CZ242" i="11"/>
  <c r="CZ258" i="11"/>
  <c r="CZ274" i="11"/>
  <c r="CZ290" i="11"/>
  <c r="CZ306" i="11"/>
  <c r="CZ321" i="11"/>
  <c r="CZ337" i="11"/>
  <c r="CZ354" i="11"/>
  <c r="CZ37" i="11"/>
  <c r="CZ5" i="11"/>
  <c r="CZ31" i="11"/>
  <c r="CZ15" i="11"/>
  <c r="CZ30" i="11"/>
  <c r="CZ32" i="11"/>
  <c r="CZ16" i="11"/>
  <c r="CZ29" i="11"/>
  <c r="CZ13" i="11"/>
  <c r="CZ22" i="11"/>
  <c r="CZ6" i="11"/>
  <c r="CZ51" i="11"/>
  <c r="CZ67" i="11"/>
  <c r="CZ83" i="11"/>
  <c r="CZ99" i="11"/>
  <c r="CZ115" i="11"/>
  <c r="CZ131" i="11"/>
  <c r="CZ147" i="11"/>
  <c r="CZ163" i="11"/>
  <c r="CZ179" i="11"/>
  <c r="CZ195" i="11"/>
  <c r="CZ211" i="11"/>
  <c r="CZ227" i="11"/>
  <c r="CZ243" i="11"/>
  <c r="CZ259" i="11"/>
  <c r="CZ275" i="11"/>
  <c r="CZ291" i="11"/>
  <c r="CZ307" i="11"/>
  <c r="CZ322" i="11"/>
  <c r="CZ338" i="11"/>
  <c r="CZ355" i="11"/>
  <c r="CZ40" i="11"/>
  <c r="CZ56" i="11"/>
  <c r="CZ72" i="11"/>
  <c r="CZ88" i="11"/>
  <c r="CZ104" i="11"/>
  <c r="CZ120" i="11"/>
  <c r="CZ136" i="11"/>
  <c r="CZ152" i="11"/>
  <c r="CZ168" i="11"/>
  <c r="CZ184" i="11"/>
  <c r="CZ200" i="11"/>
  <c r="CZ216" i="11"/>
  <c r="CZ232" i="11"/>
  <c r="CZ248" i="11"/>
  <c r="CZ264" i="11"/>
  <c r="CZ280" i="11"/>
  <c r="CZ296" i="11"/>
  <c r="CZ312" i="11"/>
  <c r="CZ327" i="11"/>
  <c r="CZ344" i="11"/>
  <c r="CZ360" i="11"/>
  <c r="CZ49" i="11"/>
  <c r="CZ65" i="11"/>
  <c r="CZ81" i="11"/>
  <c r="CZ97" i="11"/>
  <c r="CZ113" i="11"/>
  <c r="CZ129" i="11"/>
  <c r="CZ145" i="11"/>
  <c r="CZ161" i="11"/>
  <c r="CZ177" i="11"/>
  <c r="CZ193" i="11"/>
  <c r="CZ209" i="11"/>
  <c r="CZ225" i="11"/>
  <c r="CZ241" i="11"/>
  <c r="CZ257" i="11"/>
  <c r="CZ273" i="11"/>
  <c r="CZ289" i="11"/>
  <c r="CZ305" i="11"/>
  <c r="CZ320" i="11"/>
  <c r="CZ336" i="11"/>
  <c r="CZ353" i="11"/>
  <c r="CZ38" i="11"/>
  <c r="CZ54" i="11"/>
  <c r="CZ70" i="11"/>
  <c r="CZ86" i="11"/>
  <c r="CZ102" i="11"/>
  <c r="CZ118" i="11"/>
  <c r="CZ134" i="11"/>
  <c r="CZ150" i="11"/>
  <c r="CZ166" i="11"/>
  <c r="CZ182" i="11"/>
  <c r="CZ198" i="11"/>
  <c r="CZ214" i="11"/>
  <c r="CZ230" i="11"/>
  <c r="CZ246" i="11"/>
  <c r="CZ262" i="11"/>
  <c r="CZ278" i="11"/>
  <c r="CZ294" i="11"/>
  <c r="CZ310" i="11"/>
  <c r="CZ325" i="11"/>
  <c r="CZ342" i="11"/>
  <c r="CZ358" i="11"/>
</calcChain>
</file>

<file path=xl/sharedStrings.xml><?xml version="1.0" encoding="utf-8"?>
<sst xmlns="http://schemas.openxmlformats.org/spreadsheetml/2006/main" count="1891" uniqueCount="428">
  <si>
    <t>Jan.</t>
  </si>
  <si>
    <t>965a4f71c5d8ad024c8c2f0d7e4fa040_x0004__x0005_ÐÏ_x0011_à¡±_x001A_á_x0004__x0004__x0004__x0004__x0004__x0004__x0004__x0004__x0004__x0004__x0004__x0004__x0004__x0004__x0004__x0004_&gt;_x0004__x0003__x0004_þÿ	_x0004__x0006__x0004__x0004__x0004__x0004__x0004__x0004__x0004__x0004__x0004__x0004__x0004__x0001__x0004__x0004__x0004__x0001__x0004__x0004__x0004__x0004__x0004__x0004__x0004__x0004__x0010__x0004__x0004__x0002__x0004__x0004__x0004__x0001__x0004__x0004__x0004_þÿÿÿ_x0004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0004__x0006_ÿÿÿÿÿÿÿÿÿÿÿÿÿÿÿÿR_x0004_o_x0004_o_x0004_t_x0004_ _x0004_E_x0004_n_x0004_t_x0004_r_x0004_y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0016__x0004__x0005__x0004_ÿÿÿÿÿÿÿÿ_x0001__x0004__x0004__x0004__x0004__x0004__x0004__x0004__x0004__x0004__x0004__x0004__x0004__x0004__x0004__x0004__x0004__x0004__x0004__x0004__x0004__x0004__x0004__x0004__x0004__x0004__x0004__x0004__x0004__x0004__x0004__x0004_*÷WÄçÕ_x0001__x0003__x0004__x0004__x0004__x0004__x0001__x0004__x0004__x0004__x0004__x0004__x0004_R_x0004_S_x0004_K_x0004_L_x0004_I_x0004_B_x0004_ _x0004_D_x0004_a_x0004_t_x0004_a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0018__x0004__x0002__x0001_ÿÿÿÿÿÿÿÿÿÿÿÿ_x0004__x0004__x0004__x0004__x0004__x0004__x0004__x0004__x0004__x0004__x0004__x0004__x0004__x0004__x0004__x0004__x0004__x0004__x0004__x0004__x0004__x0004__x0004__x0004__x0004__x0004__x0004__x0004__x0001__x0002__x0001__x0001__x0001__x0001__x0001__x0001__x0001__x0001__x0001__x0001__x0001__x0001_Ù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0004__x0005__x0004__x0004__x0004__x0004__x0004__x0004__x0004__x0004__x0004__x0004__x0004__x0004__x0004__x0004__x0004__x0004__x0004__x0004__x0004__x0004__x0004__x0004__x0004__x0004__x0001__x0004__x0004__x0004__x0002__x0004__x0004__x0004__x0003__x0004__x0004__x0004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0004_ÿÿÿÿÿÿÿÿÿÿÿÿÿÿÿÿÿÿÿÿÿÿÿÿÿÿÿÿÿÿÿÿ_x0001__x0003__x0003__x0003__x0003__x0003__x0003__x0003__x0003__x0003__x0003__x0003__x0003__x0003__x0003__x0003__x0003__x0003__x0003__x0003__x0003__x0003__x0003__x0003__x0003__x0003__x0003__x0003__x0003__x0003__x0003__x0002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ÿÿ_x0001__x0003__x0003__x0008__x0003__x0003__x0003__x0010_'_x0003__x0003_1_x0003__x0003__x0003__x0003__x0014__x0003__x0003__x0003__x0003__x0003__x0003__x0003__x0003__x0003__x0003__x0003__x0003__x0003__x0003__x0003__x0003__x0003__x0003__x0003__x0003__x0003__x0003__x0003__x0003__x0003__x0003__x0003__x0003__x0003__x0003__x0003__x0003__x0003__x0003__x0003__x0003__x0003__x0003__x0003__x0012_'_x0003__x0003__x000C__x0003__x0003__x0003__x0003__x0003__x0003__x0003_ N_x0003__x0003__x000C__x0003__x0003__x0003__x0003__x0003__x0003__x0003__x0011_'_x0003__x0003__x000C__x0003__x0003__x0003__x0001__x0003__x0003__x0003__x0013_'_x0003__x0003__x0010__x0003__x0003__x0003__x0001__x0003__x0003__x0003_Q"¿&gt;_x0001__x0003__x0003_ÿÿÿÿ_x0003__x0003__x0003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</si>
  <si>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9428c5a92d9ad18321c393439ec36fcc0|1|2560|0ef6db52907798b95e8dc5d41c70c27e</t>
  </si>
  <si>
    <t>Created By Version</t>
  </si>
  <si>
    <t>7.6.1</t>
  </si>
  <si>
    <t>Required Version</t>
  </si>
  <si>
    <t>5.0.0</t>
  </si>
  <si>
    <t>Recommended Version</t>
  </si>
  <si>
    <t>Modified By Version</t>
  </si>
  <si>
    <t>Count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</si>
  <si>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</si>
  <si>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</si>
  <si>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</si>
  <si>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</si>
  <si>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</si>
  <si>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</si>
  <si>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</si>
  <si>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</si>
  <si>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Unsued</t>
  </si>
  <si>
    <t>Fixed Params</t>
  </si>
  <si>
    <t>Bootstrap Options</t>
  </si>
  <si>
    <t>BootstrapParamGraphSerialization</t>
  </si>
  <si>
    <t>BatchFit Options</t>
  </si>
  <si>
    <t>BootstrapGOFGraphSerialization</t>
  </si>
  <si>
    <t>FitSelector</t>
  </si>
  <si>
    <t>FIT_61938_61F22</t>
  </si>
  <si>
    <t>F1	1	0	-1E+300	 1E+300	 1	0	0	 0	0	 1	25	BetaGeneral	Binomial	Expon	ExtValue	ExtValueMin	Gamma	Geomet	IntUniform	InvGauss	Kumaraswamy	Laplace	Levy	Logistic	LogLogistic	Lognorm	NegBin	Normal	Pareto	Pearson5	Pearson6	Poisson	Reciprocal	Triang	Uniform	Weibull	0	1	-1	1	 0	 1	0	0	0</t>
  </si>
  <si>
    <t xml:space="preserve"> 0	 8								</t>
  </si>
  <si>
    <t>F1	0	 1000	 .95</t>
  </si>
  <si>
    <t>GF1_rK0qDwEAEACxAQwjACYANABoAHwAfQCLAJkAiwGtAacBKgD//wAAAAAAAQQAAAAAAAAAAAEXRml0IENvbXBhcmlzb24gZm9yIEphbi4BF1Jpc2tJbnRVbmlmb3JtKDU5OSw2MzQpAQEQAAIAAQpTdGF0aXN0aWNzAwEBAP8BAQEBAQABAQEABAAAAAEBAQEBAAEBAQAEAAAACrgAAccAANsAAPEAAAcBAB0BADMBAEkBAF8BAHUBAA0ABUlucHV0AAAlAQECABIACkludFVuaWZvcm0AAS8BAAIAFAAMVW51c2VkIEN1cnZlAAJPAQACABQADFVudXNlZCBDdXJ2ZQADjAEAAgAUAAxVbnVzZWQgQ3VydmUABEwBAAIAFAAMVW51c2VkIEN1cnZlAAU5AQACABQADFVudXNlZCBDdXJ2ZQAGTgEAAgAUAAxVbnVzZWQgQ3VydmUAByMBAAIAFAAMVW51c2VkIEN1cnZlAAgpAQACABQADFVudXNlZCBDdXJ2ZQAJYAEAAgCTAZ0BAQECAZqZmZmZmak/AABmZmZmZmbuPwAABQABAQEAAQEBAA==</t>
  </si>
  <si>
    <t>Day</t>
  </si>
  <si>
    <t>Twilight start</t>
  </si>
  <si>
    <t>Sunrise</t>
  </si>
  <si>
    <t>Sunset</t>
  </si>
  <si>
    <t>Twilight end</t>
  </si>
  <si>
    <t>Day length</t>
  </si>
  <si>
    <t>Solar noon</t>
  </si>
  <si>
    <t>Sun, Jan 1</t>
  </si>
  <si>
    <t>Mon, Jan 2</t>
  </si>
  <si>
    <t>Tue, Jan 3</t>
  </si>
  <si>
    <t>Wed, Jan 4</t>
  </si>
  <si>
    <t>Thu, Jan 5</t>
  </si>
  <si>
    <t>Fri, Jan 6</t>
  </si>
  <si>
    <t>Sat, Jan 7</t>
  </si>
  <si>
    <t>Sun, Jan 8</t>
  </si>
  <si>
    <t>Mon, Jan 9</t>
  </si>
  <si>
    <t>Tue, Jan 10</t>
  </si>
  <si>
    <t>Wed, Jan 11</t>
  </si>
  <si>
    <t>Thu, Jan 12</t>
  </si>
  <si>
    <t>Fri, Jan 13</t>
  </si>
  <si>
    <t>Sat, Jan 14</t>
  </si>
  <si>
    <t>Sun, Jan 15</t>
  </si>
  <si>
    <t>Mon, Jan 16</t>
  </si>
  <si>
    <t>Tue, Jan 17</t>
  </si>
  <si>
    <t>Wed, Jan 18</t>
  </si>
  <si>
    <t>Thu, Jan 19</t>
  </si>
  <si>
    <t>Fri, Jan 20</t>
  </si>
  <si>
    <t>Sat, Jan 21</t>
  </si>
  <si>
    <t>Sun, Jan 22</t>
  </si>
  <si>
    <t>Mon, Jan 23</t>
  </si>
  <si>
    <t>Tue, Jan 24</t>
  </si>
  <si>
    <t>Wed, Jan 25</t>
  </si>
  <si>
    <t>Thu, Jan 26</t>
  </si>
  <si>
    <t>Fri, Jan 27</t>
  </si>
  <si>
    <t>Sat, Jan 28</t>
  </si>
  <si>
    <t>Sun, Jan 29</t>
  </si>
  <si>
    <t>Mon, Jan 30</t>
  </si>
  <si>
    <t>Tue, Jan 31</t>
  </si>
  <si>
    <t>Wed, Feb 1</t>
  </si>
  <si>
    <t>Thu, Feb 2</t>
  </si>
  <si>
    <t>Fri, Feb 3</t>
  </si>
  <si>
    <t>Sat, Feb 4</t>
  </si>
  <si>
    <t>Sun, Feb 5</t>
  </si>
  <si>
    <t>Mon, Feb 6</t>
  </si>
  <si>
    <t>Tue, Feb 7</t>
  </si>
  <si>
    <t>Wed, Feb 8</t>
  </si>
  <si>
    <t>Thu, Feb 9</t>
  </si>
  <si>
    <t>Fri, Feb 10</t>
  </si>
  <si>
    <t>Sat, Feb 11</t>
  </si>
  <si>
    <t>Sun, Feb 12</t>
  </si>
  <si>
    <t>Mon, Feb 13</t>
  </si>
  <si>
    <t>Tue, Feb 14</t>
  </si>
  <si>
    <t>Wed, Feb 15</t>
  </si>
  <si>
    <t>Thu, Feb 16</t>
  </si>
  <si>
    <t>Fri, Feb 17</t>
  </si>
  <si>
    <t>Sat, Feb 18</t>
  </si>
  <si>
    <t>Sun, Feb 19</t>
  </si>
  <si>
    <t>Mon, Feb 20</t>
  </si>
  <si>
    <t>Tue, Feb 21</t>
  </si>
  <si>
    <t>Wed, Feb 22</t>
  </si>
  <si>
    <t>Thu, Feb 23</t>
  </si>
  <si>
    <t>Fri, Feb 24</t>
  </si>
  <si>
    <t>Sat, Feb 25</t>
  </si>
  <si>
    <t>Sun, Feb 26</t>
  </si>
  <si>
    <t>Mon, Feb 27</t>
  </si>
  <si>
    <t>Tue, Feb 28</t>
  </si>
  <si>
    <t>Wed, Mar 1</t>
  </si>
  <si>
    <t>Thu, Mar 2</t>
  </si>
  <si>
    <t>Fri, Mar 3</t>
  </si>
  <si>
    <t>Sat, Mar 4</t>
  </si>
  <si>
    <t>Sun, Mar 5</t>
  </si>
  <si>
    <t>Mon, Mar 6</t>
  </si>
  <si>
    <t>Tue, Mar 7</t>
  </si>
  <si>
    <t>Wed, Mar 8</t>
  </si>
  <si>
    <t>Thu, Mar 9</t>
  </si>
  <si>
    <t>Fri, Mar 10</t>
  </si>
  <si>
    <t>Sat, Mar 11</t>
  </si>
  <si>
    <t>Sun, Mar 12</t>
  </si>
  <si>
    <t>Mon, Mar 13</t>
  </si>
  <si>
    <t>Tue, Mar 14</t>
  </si>
  <si>
    <t>Wed, Mar 15</t>
  </si>
  <si>
    <t>Thu, Mar 16</t>
  </si>
  <si>
    <t>Fri, Mar 17</t>
  </si>
  <si>
    <t>Sat, Mar 18</t>
  </si>
  <si>
    <t>Sun, Mar 19</t>
  </si>
  <si>
    <t>Mon, Mar 20</t>
  </si>
  <si>
    <t>Tue, Mar 21</t>
  </si>
  <si>
    <t>Wed, Mar 22</t>
  </si>
  <si>
    <t>Thu, Mar 23</t>
  </si>
  <si>
    <t>Fri, Mar 24</t>
  </si>
  <si>
    <t>Sat, Mar 25</t>
  </si>
  <si>
    <t>Sun, Mar 26</t>
  </si>
  <si>
    <t>Mon, Mar 27</t>
  </si>
  <si>
    <t>Tue, Mar 28</t>
  </si>
  <si>
    <t>Wed, Mar 29</t>
  </si>
  <si>
    <t>Thu, Mar 30</t>
  </si>
  <si>
    <t>Fri, Mar 31</t>
  </si>
  <si>
    <t>Sat, Apr 1</t>
  </si>
  <si>
    <t>Sun, Apr 2</t>
  </si>
  <si>
    <t>Mon, Apr 3</t>
  </si>
  <si>
    <t>Tue, Apr 4</t>
  </si>
  <si>
    <t>Wed, Apr 5</t>
  </si>
  <si>
    <t>Thu, Apr 6</t>
  </si>
  <si>
    <t>Fri, Apr 7</t>
  </si>
  <si>
    <t>Sat, Apr 8</t>
  </si>
  <si>
    <t>Sun, Apr 9</t>
  </si>
  <si>
    <t>Mon, Apr 10</t>
  </si>
  <si>
    <t>Tue, Apr 11</t>
  </si>
  <si>
    <t>Wed, Apr 12</t>
  </si>
  <si>
    <t>Thu, Apr 13</t>
  </si>
  <si>
    <t>Fri, Apr 14</t>
  </si>
  <si>
    <t>Sat, Apr 15</t>
  </si>
  <si>
    <t>Sun, Apr 16</t>
  </si>
  <si>
    <t>Mon, Apr 17</t>
  </si>
  <si>
    <t>Tue, Apr 18</t>
  </si>
  <si>
    <t>Wed, Apr 19</t>
  </si>
  <si>
    <t>Thu, Apr 20</t>
  </si>
  <si>
    <t>Fri, Apr 21</t>
  </si>
  <si>
    <t>Sat, Apr 22</t>
  </si>
  <si>
    <t>Sun, Apr 23</t>
  </si>
  <si>
    <t>Mon, Apr 24</t>
  </si>
  <si>
    <t>Tue, Apr 25</t>
  </si>
  <si>
    <t>Wed, Apr 26</t>
  </si>
  <si>
    <t>Thu, Apr 27</t>
  </si>
  <si>
    <t>Fri, Apr 28</t>
  </si>
  <si>
    <t>Sat, Apr 29</t>
  </si>
  <si>
    <t>Sun, Apr 30</t>
  </si>
  <si>
    <t>Mon, May 1</t>
  </si>
  <si>
    <t>Tue, May 2</t>
  </si>
  <si>
    <t>Wed, May 3</t>
  </si>
  <si>
    <t>Thu, May 4</t>
  </si>
  <si>
    <t>Fri, May 5</t>
  </si>
  <si>
    <t>Sat, May 6</t>
  </si>
  <si>
    <t>Sun, May 7</t>
  </si>
  <si>
    <t>Mon, May 8</t>
  </si>
  <si>
    <t>Tue, May 9</t>
  </si>
  <si>
    <t>Wed, May 10</t>
  </si>
  <si>
    <t>Thu, May 11</t>
  </si>
  <si>
    <t>Fri, May 12</t>
  </si>
  <si>
    <t>Sat, May 13</t>
  </si>
  <si>
    <t>Sun, May 14</t>
  </si>
  <si>
    <t>Mon, May 15</t>
  </si>
  <si>
    <t>Tue, May 16</t>
  </si>
  <si>
    <t>Wed, May 17</t>
  </si>
  <si>
    <t>Thu, May 18</t>
  </si>
  <si>
    <t>Fri, May 19</t>
  </si>
  <si>
    <t>Sat, May 20</t>
  </si>
  <si>
    <t>Sun, May 21</t>
  </si>
  <si>
    <t>Mon, May 22</t>
  </si>
  <si>
    <t>Tue, May 23</t>
  </si>
  <si>
    <t>Wed, May 24</t>
  </si>
  <si>
    <t>Thu, May 25</t>
  </si>
  <si>
    <t>Fri, May 26</t>
  </si>
  <si>
    <t>Sat, May 27</t>
  </si>
  <si>
    <t>Sun, May 28</t>
  </si>
  <si>
    <t>Mon, May 29</t>
  </si>
  <si>
    <t>Tue, May 30</t>
  </si>
  <si>
    <t>Wed, May 31</t>
  </si>
  <si>
    <t>Thu, Jun 1</t>
  </si>
  <si>
    <t>Fri, Jun 2</t>
  </si>
  <si>
    <t>Sat, Jun 3</t>
  </si>
  <si>
    <t>Sun, Jun 4</t>
  </si>
  <si>
    <t>Mon, Jun 5</t>
  </si>
  <si>
    <t>Tue, Jun 6</t>
  </si>
  <si>
    <t>Wed, Jun 7</t>
  </si>
  <si>
    <t>Thu, Jun 8</t>
  </si>
  <si>
    <t>Fri, Jun 9</t>
  </si>
  <si>
    <t>Sat, Jun 10</t>
  </si>
  <si>
    <t>Sun, Jun 11</t>
  </si>
  <si>
    <t>Mon, Jun 12</t>
  </si>
  <si>
    <t>Tue, Jun 13</t>
  </si>
  <si>
    <t>Wed, Jun 14</t>
  </si>
  <si>
    <t>Thu, Jun 15</t>
  </si>
  <si>
    <t>Fri, Jun 16</t>
  </si>
  <si>
    <t>Sat, Jun 17</t>
  </si>
  <si>
    <t>Sun, Jun 18</t>
  </si>
  <si>
    <t>Mon, Jun 19</t>
  </si>
  <si>
    <t>Tue, Jun 20</t>
  </si>
  <si>
    <t>Wed, Jun 21</t>
  </si>
  <si>
    <t>Thu, Jun 22</t>
  </si>
  <si>
    <t>Fri, Jun 23</t>
  </si>
  <si>
    <t>Sat, Jun 24</t>
  </si>
  <si>
    <t>Sun, Jun 25</t>
  </si>
  <si>
    <t>Mon, Jun 26</t>
  </si>
  <si>
    <t>Tue, Jun 27</t>
  </si>
  <si>
    <t>Wed, Jun 28</t>
  </si>
  <si>
    <t>Thu, Jun 29</t>
  </si>
  <si>
    <t>Fri, Jun 30</t>
  </si>
  <si>
    <t>Sat, Jul 1</t>
  </si>
  <si>
    <t>Sun, Jul 2</t>
  </si>
  <si>
    <t>Mon, Jul 3</t>
  </si>
  <si>
    <t>Tue, Jul 4</t>
  </si>
  <si>
    <t>Wed, Jul 5</t>
  </si>
  <si>
    <t>Thu, Jul 6</t>
  </si>
  <si>
    <t>Fri, Jul 7</t>
  </si>
  <si>
    <t>Sat, Jul 8</t>
  </si>
  <si>
    <t>Sun, Jul 9</t>
  </si>
  <si>
    <t>Mon, Jul 10</t>
  </si>
  <si>
    <t>Tue, Jul 11</t>
  </si>
  <si>
    <t>Wed, Jul 12</t>
  </si>
  <si>
    <t>Thu, Jul 13</t>
  </si>
  <si>
    <t>Fri, Jul 14</t>
  </si>
  <si>
    <t>Sat, Jul 15</t>
  </si>
  <si>
    <t>Sun, Jul 16</t>
  </si>
  <si>
    <t>Mon, Jul 17</t>
  </si>
  <si>
    <t>Tue, Jul 18</t>
  </si>
  <si>
    <t>Wed, Jul 19</t>
  </si>
  <si>
    <t>Thu, Jul 20</t>
  </si>
  <si>
    <t>Fri, Jul 21</t>
  </si>
  <si>
    <t>Sat, Jul 22</t>
  </si>
  <si>
    <t>Sun, Jul 23</t>
  </si>
  <si>
    <t>Mon, Jul 24</t>
  </si>
  <si>
    <t>Tue, Jul 25</t>
  </si>
  <si>
    <t>Wed, Jul 26</t>
  </si>
  <si>
    <t>Thu, Jul 27</t>
  </si>
  <si>
    <t>Fri, Jul 28</t>
  </si>
  <si>
    <t>Sat, Jul 29</t>
  </si>
  <si>
    <t>Sun, Jul 30</t>
  </si>
  <si>
    <t>Mon, Jul 31</t>
  </si>
  <si>
    <t>Tue, Aug 1</t>
  </si>
  <si>
    <t>Wed, Aug 2</t>
  </si>
  <si>
    <t>Thu, Aug 3</t>
  </si>
  <si>
    <t>Fri, Aug 4</t>
  </si>
  <si>
    <t>Sat, Aug 5</t>
  </si>
  <si>
    <t>Sun, Aug 6</t>
  </si>
  <si>
    <t>Mon, Aug 7</t>
  </si>
  <si>
    <t>Tue, Aug 8</t>
  </si>
  <si>
    <t>Wed, Aug 9</t>
  </si>
  <si>
    <t>Thu, Aug 10</t>
  </si>
  <si>
    <t>Fri, Aug 11</t>
  </si>
  <si>
    <t>Sat, Aug 12</t>
  </si>
  <si>
    <t>Sun, Aug 13</t>
  </si>
  <si>
    <t>Mon, Aug 14</t>
  </si>
  <si>
    <t>Tue, Aug 15</t>
  </si>
  <si>
    <t>Wed, Aug 16</t>
  </si>
  <si>
    <t>Thu, Aug 17</t>
  </si>
  <si>
    <t>Fri, Aug 18</t>
  </si>
  <si>
    <t>Sat, Aug 19</t>
  </si>
  <si>
    <t>Sun, Aug 20</t>
  </si>
  <si>
    <t>Mon, Aug 21</t>
  </si>
  <si>
    <t>Tue, Aug 22</t>
  </si>
  <si>
    <t>Wed, Aug 23</t>
  </si>
  <si>
    <t>Thu, Aug 24</t>
  </si>
  <si>
    <t>Fri, Aug 25</t>
  </si>
  <si>
    <t>Sat, Aug 26</t>
  </si>
  <si>
    <t>Sun, Aug 27</t>
  </si>
  <si>
    <t>Mon, Aug 28</t>
  </si>
  <si>
    <t>Tue, Aug 29</t>
  </si>
  <si>
    <t>Wed, Aug 30</t>
  </si>
  <si>
    <t>Thu, Aug 31</t>
  </si>
  <si>
    <t>Fri, Sep 1</t>
  </si>
  <si>
    <t>Sat, Sep 2</t>
  </si>
  <si>
    <t>Sun, Sep 3</t>
  </si>
  <si>
    <t>Mon, Sep 4</t>
  </si>
  <si>
    <t>Tue, Sep 5</t>
  </si>
  <si>
    <t>Wed, Sep 6</t>
  </si>
  <si>
    <t>Thu, Sep 7</t>
  </si>
  <si>
    <t>Fri, Sep 8</t>
  </si>
  <si>
    <t>Sat, Sep 9</t>
  </si>
  <si>
    <t>Sun, Sep 10</t>
  </si>
  <si>
    <t>Mon, Sep 11</t>
  </si>
  <si>
    <t>Tue, Sep 12</t>
  </si>
  <si>
    <t>Wed, Sep 13</t>
  </si>
  <si>
    <t>Thu, Sep 14</t>
  </si>
  <si>
    <t>Fri, Sep 15</t>
  </si>
  <si>
    <t>Sat, Sep 16</t>
  </si>
  <si>
    <t>Sun, Sep 17</t>
  </si>
  <si>
    <t>Mon, Sep 18</t>
  </si>
  <si>
    <t>Tue, Sep 19</t>
  </si>
  <si>
    <t>Wed, Sep 20</t>
  </si>
  <si>
    <t>Thu, Sep 21</t>
  </si>
  <si>
    <t>Fri, Sep 22</t>
  </si>
  <si>
    <t>Sat, Sep 23</t>
  </si>
  <si>
    <t>Sun, Sep 24</t>
  </si>
  <si>
    <t>Mon, Sep 25</t>
  </si>
  <si>
    <t>Tue, Sep 26</t>
  </si>
  <si>
    <t>Wed, Sep 27</t>
  </si>
  <si>
    <t>Thu, Sep 28</t>
  </si>
  <si>
    <t>Fri, Sep 29</t>
  </si>
  <si>
    <t>Sat, Sep 30</t>
  </si>
  <si>
    <t>Sun, Oct 1</t>
  </si>
  <si>
    <t>Mon, Oct 2</t>
  </si>
  <si>
    <t>Tue, Oct 3</t>
  </si>
  <si>
    <t>Wed, Oct 4</t>
  </si>
  <si>
    <t>Thu, Oct 5</t>
  </si>
  <si>
    <t>Fri, Oct 6</t>
  </si>
  <si>
    <t>Sat, Oct 7</t>
  </si>
  <si>
    <t>Sun, Oct 8</t>
  </si>
  <si>
    <t>Mon, Oct 9</t>
  </si>
  <si>
    <t>Tue, Oct 10</t>
  </si>
  <si>
    <t>Wed, Oct 11</t>
  </si>
  <si>
    <t>Thu, Oct 12</t>
  </si>
  <si>
    <t>Fri, Oct 13</t>
  </si>
  <si>
    <t>Sat, Oct 14</t>
  </si>
  <si>
    <t>Sun, Oct 15</t>
  </si>
  <si>
    <t>Mon, Oct 16</t>
  </si>
  <si>
    <t>Tue, Oct 17</t>
  </si>
  <si>
    <t>Wed, Oct 18</t>
  </si>
  <si>
    <t>Thu, Oct 19</t>
  </si>
  <si>
    <t>Fri, Oct 20</t>
  </si>
  <si>
    <t>Sat, Oct 21</t>
  </si>
  <si>
    <t>Sun, Oct 22</t>
  </si>
  <si>
    <t>Mon, Oct 23</t>
  </si>
  <si>
    <t>Tue, Oct 24</t>
  </si>
  <si>
    <t>Wed, Oct 25</t>
  </si>
  <si>
    <t>Thu, Oct 26</t>
  </si>
  <si>
    <t>Fri, Oct 27</t>
  </si>
  <si>
    <t>Sat, Oct 28</t>
  </si>
  <si>
    <t>Sun, Oct 29</t>
  </si>
  <si>
    <t>Mon, Oct 30</t>
  </si>
  <si>
    <t>Tue, Oct 31</t>
  </si>
  <si>
    <t>Wed, Nov 1</t>
  </si>
  <si>
    <t>Thu, Nov 2</t>
  </si>
  <si>
    <t>Fri, Nov 3</t>
  </si>
  <si>
    <t>Sat, Nov 4</t>
  </si>
  <si>
    <t>Sun, Nov 5</t>
  </si>
  <si>
    <t>Mon, Nov 6</t>
  </si>
  <si>
    <t>Tue, Nov 7</t>
  </si>
  <si>
    <t>Wed, Nov 8</t>
  </si>
  <si>
    <t>Thu, Nov 9</t>
  </si>
  <si>
    <t>Fri, Nov 10</t>
  </si>
  <si>
    <t>Sat, Nov 11</t>
  </si>
  <si>
    <t>Sun, Nov 12</t>
  </si>
  <si>
    <t>Mon, Nov 13</t>
  </si>
  <si>
    <t>Tue, Nov 14</t>
  </si>
  <si>
    <t>Wed, Nov 15</t>
  </si>
  <si>
    <t>Thu, Nov 16</t>
  </si>
  <si>
    <t>Fri, Nov 17</t>
  </si>
  <si>
    <t>Sat, Nov 18</t>
  </si>
  <si>
    <t>Sun, Nov 19</t>
  </si>
  <si>
    <t>Mon, Nov 20</t>
  </si>
  <si>
    <t>Tue, Nov 21</t>
  </si>
  <si>
    <t>Wed, Nov 22</t>
  </si>
  <si>
    <t>Thu, Nov 23</t>
  </si>
  <si>
    <t>Fri, Nov 24</t>
  </si>
  <si>
    <t>Sat, Nov 25</t>
  </si>
  <si>
    <t>Sun, Nov 26</t>
  </si>
  <si>
    <t>Mon, Nov 27</t>
  </si>
  <si>
    <t>Tue, Nov 28</t>
  </si>
  <si>
    <t>Wed, Nov 29</t>
  </si>
  <si>
    <t>Thu, Nov 30</t>
  </si>
  <si>
    <t>Fri, Dec 1</t>
  </si>
  <si>
    <t>Sat, Dec 2</t>
  </si>
  <si>
    <t>Sun, Dec 3</t>
  </si>
  <si>
    <t>Mon, Dec 4</t>
  </si>
  <si>
    <t>Tue, Dec 5</t>
  </si>
  <si>
    <t>Wed, Dec 6</t>
  </si>
  <si>
    <t>Thu, Dec 7</t>
  </si>
  <si>
    <t>Fri, Dec 8</t>
  </si>
  <si>
    <t>Sat, Dec 9</t>
  </si>
  <si>
    <t>Sun, Dec 10</t>
  </si>
  <si>
    <t>Mon, Dec 11</t>
  </si>
  <si>
    <t>Tue, Dec 12</t>
  </si>
  <si>
    <t>Wed, Dec 13</t>
  </si>
  <si>
    <t>Thu, Dec 14</t>
  </si>
  <si>
    <t>Fri, Dec 15</t>
  </si>
  <si>
    <t>Sat, Dec 16</t>
  </si>
  <si>
    <t>Sun, Dec 17</t>
  </si>
  <si>
    <t>Mon, Dec 18</t>
  </si>
  <si>
    <t>Tue, Dec 19</t>
  </si>
  <si>
    <t>Wed, Dec 20</t>
  </si>
  <si>
    <t>Thu, Dec 21</t>
  </si>
  <si>
    <t>Fri, Dec 22</t>
  </si>
  <si>
    <t>Sat, Dec 23</t>
  </si>
  <si>
    <t>Sun, Dec 24</t>
  </si>
  <si>
    <t>Mon, Dec 25</t>
  </si>
  <si>
    <t>Tue, Dec 26</t>
  </si>
  <si>
    <t>Wed, Dec 27</t>
  </si>
  <si>
    <t>Thu, Dec 28</t>
  </si>
  <si>
    <t>Fri, Dec 29</t>
  </si>
  <si>
    <t>Sat, Dec 30</t>
  </si>
  <si>
    <t>Sun, Dec 31</t>
  </si>
  <si>
    <t>Jan</t>
  </si>
  <si>
    <t xml:space="preserve">Date </t>
  </si>
  <si>
    <t>Twilight</t>
  </si>
  <si>
    <t>One hour before Sunrise</t>
  </si>
  <si>
    <t>Sunrise/Sunset</t>
  </si>
  <si>
    <t>Sunlight Percent</t>
  </si>
  <si>
    <t>Production</t>
  </si>
  <si>
    <t>Total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</si>
  <si>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</si>
  <si>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</si>
  <si>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</si>
  <si>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</si>
  <si>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</si>
  <si>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</si>
  <si>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</si>
  <si>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</si>
  <si>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</si>
  <si>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</si>
  <si>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</si>
  <si>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</si>
  <si>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Start</t>
  </si>
  <si>
    <t>end</t>
  </si>
  <si>
    <t>Row Labels</t>
  </si>
  <si>
    <t>Grand Total</t>
  </si>
  <si>
    <t>Average of Start</t>
  </si>
  <si>
    <t>Average of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</si>
</sst>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 wrapText="1"/>
    </xf>
    <xf numFmtId="19" fontId="0" fillId="0" borderId="0" xfId="0" applyNumberFormat="1" applyAlignment="1">
      <alignment vertical="center" wrapText="1"/>
    </xf>
    <xf numFmtId="21" fontId="0" fillId="0" borderId="0" xfId="0" applyNumberFormat="1" applyAlignment="1">
      <alignment vertical="center" wrapText="1"/>
    </xf>
    <xf numFmtId="18" fontId="0" fillId="0" borderId="1" xfId="0" applyNumberFormat="1" applyBorder="1" applyAlignment="1">
      <alignment wrapText="1"/>
    </xf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3" fontId="0" fillId="0" borderId="0" xfId="1" applyFont="1"/>
    <xf numFmtId="43" fontId="0" fillId="0" borderId="0" xfId="1" pivotButton="1" applyFont="1"/>
    <xf numFmtId="43" fontId="0" fillId="0" borderId="0" xfId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g Zhou (Student)" refreshedDate="43882.800087962962" createdVersion="6" refreshedVersion="6" minRefreshableVersion="3" recordCount="365" xr:uid="{3CDDF26F-EB2C-0A42-8EDB-BD06CBCA2361}">
  <cacheSource type="worksheet">
    <worksheetSource ref="I2:K367" sheet="sunrise &amp; sunset"/>
  </cacheSource>
  <cacheFields count="3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tart" numFmtId="0">
      <sharedItems containsSemiMixedTypes="0" containsString="0" containsNumber="1" containsInteger="1" minValue="5" maxValue="7" count="3">
        <n v="7"/>
        <n v="6"/>
        <n v="5"/>
      </sharedItems>
    </cacheField>
    <cacheField name="end" numFmtId="0">
      <sharedItems containsSemiMixedTypes="0" containsString="0" containsNumber="1" containsInteger="1" minValue="17" maxValue="19" count="3">
        <n v="17"/>
        <n v="18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3"/>
    <x v="2"/>
    <x v="1"/>
  </r>
  <r>
    <x v="3"/>
    <x v="2"/>
    <x v="1"/>
  </r>
  <r>
    <x v="3"/>
    <x v="2"/>
    <x v="1"/>
  </r>
  <r>
    <x v="3"/>
    <x v="2"/>
    <x v="1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3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4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5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6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1"/>
  </r>
  <r>
    <x v="7"/>
    <x v="1"/>
    <x v="1"/>
  </r>
  <r>
    <x v="7"/>
    <x v="1"/>
    <x v="1"/>
  </r>
  <r>
    <x v="7"/>
    <x v="1"/>
    <x v="1"/>
  </r>
  <r>
    <x v="7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1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9"/>
    <x v="1"/>
    <x v="0"/>
  </r>
  <r>
    <x v="10"/>
    <x v="1"/>
    <x v="0"/>
  </r>
  <r>
    <x v="10"/>
    <x v="1"/>
    <x v="0"/>
  </r>
  <r>
    <x v="10"/>
    <x v="1"/>
    <x v="0"/>
  </r>
  <r>
    <x v="10"/>
    <x v="1"/>
    <x v="0"/>
  </r>
  <r>
    <x v="10"/>
    <x v="1"/>
    <x v="0"/>
  </r>
  <r>
    <x v="10"/>
    <x v="1"/>
    <x v="0"/>
  </r>
  <r>
    <x v="10"/>
    <x v="1"/>
    <x v="0"/>
  </r>
  <r>
    <x v="10"/>
    <x v="1"/>
    <x v="0"/>
  </r>
  <r>
    <x v="10"/>
    <x v="1"/>
    <x v="0"/>
  </r>
  <r>
    <x v="10"/>
    <x v="1"/>
    <x v="0"/>
  </r>
  <r>
    <x v="10"/>
    <x v="1"/>
    <x v="0"/>
  </r>
  <r>
    <x v="10"/>
    <x v="1"/>
    <x v="0"/>
  </r>
  <r>
    <x v="10"/>
    <x v="1"/>
    <x v="0"/>
  </r>
  <r>
    <x v="10"/>
    <x v="1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9B960-1722-0140-8241-C18296F78A19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O17" firstHeaderRow="0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4">
        <item x="0"/>
        <item x="1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tart" fld="1" subtotal="average" baseField="0" baseItem="0"/>
    <dataField name="Average of end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CA8D-117F-494A-9673-7810921B8DAC}">
  <dimension ref="A1:B1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C32F-0089-4984-B1DB-15D82CEA8FA1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>
        <v>0</v>
      </c>
      <c r="B1">
        <v>0</v>
      </c>
    </row>
    <row r="2" spans="1:6" x14ac:dyDescent="0.2">
      <c r="A2">
        <v>0</v>
      </c>
    </row>
    <row r="3" spans="1:6" x14ac:dyDescent="0.2">
      <c r="A3">
        <v>0</v>
      </c>
    </row>
    <row r="4" spans="1:6" x14ac:dyDescent="0.2">
      <c r="A4" t="b">
        <v>0</v>
      </c>
      <c r="B4">
        <v>15680</v>
      </c>
      <c r="C4">
        <v>7345</v>
      </c>
      <c r="D4">
        <v>7360</v>
      </c>
      <c r="E4">
        <v>0</v>
      </c>
    </row>
    <row r="5" spans="1:6" x14ac:dyDescent="0.2">
      <c r="A5" t="b">
        <v>0</v>
      </c>
      <c r="B5">
        <v>15680</v>
      </c>
      <c r="C5">
        <v>7345</v>
      </c>
      <c r="D5">
        <v>7360</v>
      </c>
      <c r="E5">
        <v>0</v>
      </c>
    </row>
    <row r="6" spans="1:6" x14ac:dyDescent="0.2">
      <c r="A6" t="b">
        <v>0</v>
      </c>
      <c r="B6">
        <v>15680</v>
      </c>
      <c r="C6">
        <v>7345</v>
      </c>
      <c r="D6">
        <v>7360</v>
      </c>
      <c r="E6">
        <v>0</v>
      </c>
    </row>
    <row r="7" spans="1:6" x14ac:dyDescent="0.2">
      <c r="A7" t="b">
        <v>0</v>
      </c>
      <c r="B7">
        <v>15680</v>
      </c>
      <c r="C7">
        <v>7345</v>
      </c>
      <c r="D7">
        <v>7360</v>
      </c>
      <c r="E7">
        <v>0</v>
      </c>
    </row>
    <row r="8" spans="1:6" x14ac:dyDescent="0.2">
      <c r="A8" t="b">
        <v>0</v>
      </c>
      <c r="B8">
        <v>15680</v>
      </c>
      <c r="C8">
        <v>7345</v>
      </c>
      <c r="D8">
        <v>7360</v>
      </c>
      <c r="E8">
        <v>0</v>
      </c>
    </row>
    <row r="9" spans="1:6" x14ac:dyDescent="0.2">
      <c r="A9">
        <v>0</v>
      </c>
    </row>
    <row r="10" spans="1:6" x14ac:dyDescent="0.2">
      <c r="A10">
        <v>0</v>
      </c>
      <c r="B10" t="b">
        <v>0</v>
      </c>
      <c r="C10" t="b">
        <v>0</v>
      </c>
      <c r="D10">
        <v>10</v>
      </c>
      <c r="E10">
        <v>0.95</v>
      </c>
      <c r="F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D061-5908-43E3-8AD2-2F9FE17ECFEE}">
  <dimension ref="A1:P11"/>
  <sheetViews>
    <sheetView workbookViewId="0"/>
  </sheetViews>
  <sheetFormatPr baseColWidth="10" defaultColWidth="25.83203125" defaultRowHeight="15" x14ac:dyDescent="0.2"/>
  <sheetData>
    <row r="1" spans="1:16" x14ac:dyDescent="0.2">
      <c r="A1" t="s">
        <v>3</v>
      </c>
      <c r="B1" t="s">
        <v>4</v>
      </c>
    </row>
    <row r="2" spans="1:16" x14ac:dyDescent="0.2">
      <c r="A2" t="s">
        <v>5</v>
      </c>
      <c r="B2" t="s">
        <v>6</v>
      </c>
    </row>
    <row r="3" spans="1:16" x14ac:dyDescent="0.2">
      <c r="A3" t="s">
        <v>7</v>
      </c>
      <c r="B3" t="s">
        <v>6</v>
      </c>
    </row>
    <row r="4" spans="1:16" x14ac:dyDescent="0.2">
      <c r="A4" t="s">
        <v>8</v>
      </c>
      <c r="B4" t="s">
        <v>4</v>
      </c>
    </row>
    <row r="9" spans="1:16" x14ac:dyDescent="0.2">
      <c r="A9" t="s">
        <v>9</v>
      </c>
      <c r="B9">
        <v>1</v>
      </c>
    </row>
    <row r="10" spans="1:16" x14ac:dyDescent="0.2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 t="s">
        <v>23</v>
      </c>
      <c r="O10" t="s">
        <v>24</v>
      </c>
    </row>
    <row r="11" spans="1:16" x14ac:dyDescent="0.2">
      <c r="A11" t="s">
        <v>25</v>
      </c>
      <c r="B11" s="1" t="s">
        <v>0</v>
      </c>
      <c r="C11" t="e">
        <f>#REF!</f>
        <v>#REF!</v>
      </c>
      <c r="D11">
        <v>0</v>
      </c>
      <c r="E11" s="1" t="s">
        <v>26</v>
      </c>
      <c r="F11" t="s">
        <v>29</v>
      </c>
      <c r="J11" t="s">
        <v>27</v>
      </c>
      <c r="K11" t="s">
        <v>28</v>
      </c>
      <c r="O11">
        <v>4</v>
      </c>
      <c r="P11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2356D-CDE0-41DD-B7FB-BFE6B1EEC99C}">
  <dimension ref="A1:O367"/>
  <sheetViews>
    <sheetView tabSelected="1" workbookViewId="0">
      <selection activeCell="M26" sqref="M26"/>
    </sheetView>
  </sheetViews>
  <sheetFormatPr baseColWidth="10" defaultColWidth="8.83203125" defaultRowHeight="15" x14ac:dyDescent="0.2"/>
  <cols>
    <col min="1" max="1" width="12.6640625" customWidth="1"/>
    <col min="2" max="2" width="11.83203125" bestFit="1" customWidth="1"/>
    <col min="3" max="3" width="14.5" customWidth="1"/>
    <col min="4" max="4" width="10.33203125" bestFit="1" customWidth="1"/>
    <col min="5" max="5" width="10.1640625" bestFit="1" customWidth="1"/>
    <col min="6" max="6" width="11.1640625" bestFit="1" customWidth="1"/>
    <col min="8" max="8" width="11.1640625" bestFit="1" customWidth="1"/>
    <col min="13" max="13" width="12.1640625" style="11" bestFit="1" customWidth="1"/>
    <col min="14" max="14" width="13.33203125" style="11" bestFit="1" customWidth="1"/>
    <col min="15" max="15" width="12.6640625" style="11" bestFit="1" customWidth="1"/>
  </cols>
  <sheetData>
    <row r="1" spans="1:15" x14ac:dyDescent="0.2">
      <c r="A1" s="10" t="s">
        <v>30</v>
      </c>
      <c r="B1" s="10" t="s">
        <v>31</v>
      </c>
      <c r="C1" s="10" t="s">
        <v>405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</row>
    <row r="2" spans="1:15" x14ac:dyDescent="0.2">
      <c r="A2" s="10"/>
      <c r="B2" s="10"/>
      <c r="C2" s="10"/>
      <c r="D2" s="10"/>
      <c r="E2" s="10"/>
      <c r="F2" s="10"/>
      <c r="G2" s="10"/>
      <c r="H2" s="10"/>
      <c r="I2" t="s">
        <v>421</v>
      </c>
      <c r="J2" t="s">
        <v>422</v>
      </c>
      <c r="K2" t="s">
        <v>423</v>
      </c>
    </row>
    <row r="3" spans="1:15" ht="16" x14ac:dyDescent="0.2">
      <c r="A3" s="2" t="s">
        <v>37</v>
      </c>
      <c r="B3" s="3">
        <v>0.29532407407407407</v>
      </c>
      <c r="C3" s="3">
        <f>D3-TIME(1,0,0)</f>
        <v>0.27260416666666665</v>
      </c>
      <c r="D3" s="3">
        <v>0.31427083333333333</v>
      </c>
      <c r="E3" s="3">
        <v>0.73084490740740737</v>
      </c>
      <c r="F3" s="3">
        <v>0.74979166666666675</v>
      </c>
      <c r="G3" s="4">
        <v>0.41657407407407404</v>
      </c>
      <c r="H3" s="3">
        <v>0.52255787037037038</v>
      </c>
      <c r="I3" s="6" t="s">
        <v>402</v>
      </c>
      <c r="J3">
        <f>HOUR(D3)</f>
        <v>7</v>
      </c>
      <c r="K3">
        <f>HOUR(E3)</f>
        <v>17</v>
      </c>
    </row>
    <row r="4" spans="1:15" ht="16" x14ac:dyDescent="0.2">
      <c r="A4" s="2" t="s">
        <v>38</v>
      </c>
      <c r="B4" s="3">
        <v>0.29543981481481479</v>
      </c>
      <c r="C4" s="3">
        <f t="shared" ref="C4:C67" si="0">D4-TIME(1,0,0)</f>
        <v>0.27270833333333333</v>
      </c>
      <c r="D4" s="3">
        <v>0.31437500000000002</v>
      </c>
      <c r="E4" s="3">
        <v>0.73137731481481483</v>
      </c>
      <c r="F4" s="3">
        <v>0.75031250000000005</v>
      </c>
      <c r="G4" s="4">
        <v>0.41700231481481481</v>
      </c>
      <c r="H4" s="3">
        <v>0.52287037037037043</v>
      </c>
      <c r="I4" s="6" t="s">
        <v>402</v>
      </c>
      <c r="J4">
        <f>HOUR(D4)</f>
        <v>7</v>
      </c>
      <c r="K4">
        <f>HOUR(E4)</f>
        <v>17</v>
      </c>
      <c r="M4" s="12" t="s">
        <v>424</v>
      </c>
      <c r="N4" s="11" t="s">
        <v>426</v>
      </c>
      <c r="O4" s="11" t="s">
        <v>427</v>
      </c>
    </row>
    <row r="5" spans="1:15" ht="16" x14ac:dyDescent="0.2">
      <c r="A5" s="2" t="s">
        <v>39</v>
      </c>
      <c r="B5" s="3">
        <v>0.29554398148148148</v>
      </c>
      <c r="C5" s="3">
        <f t="shared" si="0"/>
        <v>0.27278935185185182</v>
      </c>
      <c r="D5" s="3">
        <v>0.31445601851851851</v>
      </c>
      <c r="E5" s="3">
        <v>0.73193287037037036</v>
      </c>
      <c r="F5" s="3">
        <v>0.75083333333333335</v>
      </c>
      <c r="G5" s="4">
        <v>0.41747685185185185</v>
      </c>
      <c r="H5" s="3">
        <v>0.52319444444444441</v>
      </c>
      <c r="I5" s="6" t="s">
        <v>402</v>
      </c>
      <c r="J5">
        <f t="shared" ref="J5:J68" si="1">HOUR(D5)</f>
        <v>7</v>
      </c>
      <c r="K5">
        <f t="shared" ref="K5:K68" si="2">HOUR(E5)</f>
        <v>17</v>
      </c>
      <c r="M5" s="13" t="s">
        <v>402</v>
      </c>
      <c r="N5" s="11">
        <v>7</v>
      </c>
      <c r="O5" s="11">
        <v>17</v>
      </c>
    </row>
    <row r="6" spans="1:15" ht="16" x14ac:dyDescent="0.2">
      <c r="A6" s="2" t="s">
        <v>40</v>
      </c>
      <c r="B6" s="3">
        <v>0.29562499999999997</v>
      </c>
      <c r="C6" s="3">
        <f t="shared" si="0"/>
        <v>0.27284722222222224</v>
      </c>
      <c r="D6" s="3">
        <v>0.31451388888888893</v>
      </c>
      <c r="E6" s="3">
        <v>0.732488425925926</v>
      </c>
      <c r="F6" s="3">
        <v>0.75137731481481485</v>
      </c>
      <c r="G6" s="4">
        <v>0.41797453703703707</v>
      </c>
      <c r="H6" s="3">
        <v>0.52349537037037031</v>
      </c>
      <c r="I6" s="6" t="s">
        <v>402</v>
      </c>
      <c r="J6">
        <f t="shared" si="1"/>
        <v>7</v>
      </c>
      <c r="K6">
        <f t="shared" si="2"/>
        <v>17</v>
      </c>
      <c r="M6" s="13" t="s">
        <v>410</v>
      </c>
      <c r="N6" s="11">
        <v>6.8571428571428568</v>
      </c>
      <c r="O6" s="11">
        <v>18</v>
      </c>
    </row>
    <row r="7" spans="1:15" ht="16" x14ac:dyDescent="0.2">
      <c r="A7" s="2" t="s">
        <v>41</v>
      </c>
      <c r="B7" s="3">
        <v>0.29568287037037039</v>
      </c>
      <c r="C7" s="3">
        <f t="shared" si="0"/>
        <v>0.27288194444444441</v>
      </c>
      <c r="D7" s="3">
        <v>0.3145486111111111</v>
      </c>
      <c r="E7" s="3">
        <v>0.73305555555555557</v>
      </c>
      <c r="F7" s="3">
        <v>0.75192129629629623</v>
      </c>
      <c r="G7" s="4">
        <v>0.41850694444444447</v>
      </c>
      <c r="H7" s="3">
        <v>0.52380787037037035</v>
      </c>
      <c r="I7" s="6" t="s">
        <v>402</v>
      </c>
      <c r="J7">
        <f t="shared" si="1"/>
        <v>7</v>
      </c>
      <c r="K7">
        <f t="shared" si="2"/>
        <v>17</v>
      </c>
      <c r="M7" s="13" t="s">
        <v>411</v>
      </c>
      <c r="N7" s="11">
        <v>6</v>
      </c>
      <c r="O7" s="11">
        <v>18</v>
      </c>
    </row>
    <row r="8" spans="1:15" ht="16" x14ac:dyDescent="0.2">
      <c r="A8" s="2" t="s">
        <v>42</v>
      </c>
      <c r="B8" s="3">
        <v>0.29572916666666665</v>
      </c>
      <c r="C8" s="3">
        <f t="shared" si="0"/>
        <v>0.27290509259259255</v>
      </c>
      <c r="D8" s="3">
        <v>0.31457175925925923</v>
      </c>
      <c r="E8" s="3">
        <v>0.73363425925925929</v>
      </c>
      <c r="F8" s="3">
        <v>0.75247685185185187</v>
      </c>
      <c r="G8" s="4">
        <v>0.41906249999999995</v>
      </c>
      <c r="H8" s="3">
        <v>0.52409722222222221</v>
      </c>
      <c r="I8" s="6" t="s">
        <v>402</v>
      </c>
      <c r="J8">
        <f t="shared" si="1"/>
        <v>7</v>
      </c>
      <c r="K8">
        <f t="shared" si="2"/>
        <v>17</v>
      </c>
      <c r="M8" s="13" t="s">
        <v>412</v>
      </c>
      <c r="N8" s="11">
        <v>5.3666666666666663</v>
      </c>
      <c r="O8" s="11">
        <v>18.5</v>
      </c>
    </row>
    <row r="9" spans="1:15" ht="16" x14ac:dyDescent="0.2">
      <c r="A9" s="2" t="s">
        <v>43</v>
      </c>
      <c r="B9" s="3">
        <v>0.29575231481481484</v>
      </c>
      <c r="C9" s="3">
        <f t="shared" si="0"/>
        <v>0.27289351851851851</v>
      </c>
      <c r="D9" s="3">
        <v>0.31456018518518519</v>
      </c>
      <c r="E9" s="3">
        <v>0.73422453703703694</v>
      </c>
      <c r="F9" s="3">
        <v>0.75304398148148144</v>
      </c>
      <c r="G9" s="4">
        <v>0.41966435185185186</v>
      </c>
      <c r="H9" s="3">
        <v>0.52439814814814811</v>
      </c>
      <c r="I9" s="6" t="s">
        <v>402</v>
      </c>
      <c r="J9">
        <f t="shared" si="1"/>
        <v>7</v>
      </c>
      <c r="K9">
        <f t="shared" si="2"/>
        <v>17</v>
      </c>
      <c r="M9" s="13" t="s">
        <v>413</v>
      </c>
      <c r="N9" s="11">
        <v>5</v>
      </c>
      <c r="O9" s="11">
        <v>19</v>
      </c>
    </row>
    <row r="10" spans="1:15" ht="16" x14ac:dyDescent="0.2">
      <c r="A10" s="2" t="s">
        <v>44</v>
      </c>
      <c r="B10" s="3">
        <v>0.29575231481481484</v>
      </c>
      <c r="C10" s="3">
        <f t="shared" si="0"/>
        <v>0.27287037037037032</v>
      </c>
      <c r="D10" s="3">
        <v>0.314537037037037</v>
      </c>
      <c r="E10" s="3">
        <v>0.73482638888888896</v>
      </c>
      <c r="F10" s="3">
        <v>0.75362268518518516</v>
      </c>
      <c r="G10" s="4">
        <v>0.42028935185185184</v>
      </c>
      <c r="H10" s="3">
        <v>0.52468749999999997</v>
      </c>
      <c r="I10" s="6" t="s">
        <v>402</v>
      </c>
      <c r="J10">
        <f t="shared" si="1"/>
        <v>7</v>
      </c>
      <c r="K10">
        <f t="shared" si="2"/>
        <v>17</v>
      </c>
      <c r="M10" s="13" t="s">
        <v>414</v>
      </c>
      <c r="N10" s="11">
        <v>5</v>
      </c>
      <c r="O10" s="11">
        <v>19</v>
      </c>
    </row>
    <row r="11" spans="1:15" ht="16" x14ac:dyDescent="0.2">
      <c r="A11" s="2" t="s">
        <v>45</v>
      </c>
      <c r="B11" s="3">
        <v>0.29572916666666665</v>
      </c>
      <c r="C11" s="3">
        <f t="shared" si="0"/>
        <v>0.27282407407407405</v>
      </c>
      <c r="D11" s="3">
        <v>0.31449074074074074</v>
      </c>
      <c r="E11" s="3">
        <v>0.73542824074074076</v>
      </c>
      <c r="F11" s="3">
        <v>0.75420138888888888</v>
      </c>
      <c r="G11" s="4">
        <v>0.42093749999999996</v>
      </c>
      <c r="H11" s="3">
        <v>0.52496527777777779</v>
      </c>
      <c r="I11" s="6" t="s">
        <v>402</v>
      </c>
      <c r="J11">
        <f t="shared" si="1"/>
        <v>7</v>
      </c>
      <c r="K11">
        <f t="shared" si="2"/>
        <v>17</v>
      </c>
      <c r="M11" s="13" t="s">
        <v>415</v>
      </c>
      <c r="N11" s="11">
        <v>5</v>
      </c>
      <c r="O11" s="11">
        <v>19</v>
      </c>
    </row>
    <row r="12" spans="1:15" ht="16" x14ac:dyDescent="0.2">
      <c r="A12" s="2" t="s">
        <v>46</v>
      </c>
      <c r="B12" s="3">
        <v>0.29569444444444443</v>
      </c>
      <c r="C12" s="3">
        <f t="shared" si="0"/>
        <v>0.27276620370370369</v>
      </c>
      <c r="D12" s="3">
        <v>0.31443287037037038</v>
      </c>
      <c r="E12" s="3">
        <v>0.73604166666666659</v>
      </c>
      <c r="F12" s="3">
        <v>0.7547800925925926</v>
      </c>
      <c r="G12" s="4">
        <v>0.42160879629629627</v>
      </c>
      <c r="H12" s="3">
        <v>0.5252430555555555</v>
      </c>
      <c r="I12" s="6" t="s">
        <v>402</v>
      </c>
      <c r="J12">
        <f t="shared" si="1"/>
        <v>7</v>
      </c>
      <c r="K12">
        <f t="shared" si="2"/>
        <v>17</v>
      </c>
      <c r="M12" s="13" t="s">
        <v>416</v>
      </c>
      <c r="N12" s="11">
        <v>5.129032258064516</v>
      </c>
      <c r="O12" s="11">
        <v>18.838709677419356</v>
      </c>
    </row>
    <row r="13" spans="1:15" ht="16" x14ac:dyDescent="0.2">
      <c r="A13" s="2" t="s">
        <v>47</v>
      </c>
      <c r="B13" s="3">
        <v>0.29563657407407407</v>
      </c>
      <c r="C13" s="3">
        <f t="shared" si="0"/>
        <v>0.2726736111111111</v>
      </c>
      <c r="D13" s="3">
        <v>0.31434027777777779</v>
      </c>
      <c r="E13" s="3">
        <v>0.73666666666666669</v>
      </c>
      <c r="F13" s="3">
        <v>0.7553819444444444</v>
      </c>
      <c r="G13" s="4">
        <v>0.4223263888888889</v>
      </c>
      <c r="H13" s="3">
        <v>0.52550925925925929</v>
      </c>
      <c r="I13" s="6" t="s">
        <v>402</v>
      </c>
      <c r="J13">
        <f t="shared" si="1"/>
        <v>7</v>
      </c>
      <c r="K13">
        <f t="shared" si="2"/>
        <v>17</v>
      </c>
      <c r="M13" s="13" t="s">
        <v>417</v>
      </c>
      <c r="N13" s="11">
        <v>6</v>
      </c>
      <c r="O13" s="11">
        <v>18</v>
      </c>
    </row>
    <row r="14" spans="1:15" ht="16" x14ac:dyDescent="0.2">
      <c r="A14" s="2" t="s">
        <v>48</v>
      </c>
      <c r="B14" s="3">
        <v>0.29555555555555557</v>
      </c>
      <c r="C14" s="3">
        <f t="shared" si="0"/>
        <v>0.27256944444444442</v>
      </c>
      <c r="D14" s="3">
        <v>0.3142361111111111</v>
      </c>
      <c r="E14" s="3">
        <v>0.73729166666666668</v>
      </c>
      <c r="F14" s="3">
        <v>0.75597222222222227</v>
      </c>
      <c r="G14" s="4">
        <v>0.42305555555555552</v>
      </c>
      <c r="H14" s="3">
        <v>0.52576388888888892</v>
      </c>
      <c r="I14" s="6" t="s">
        <v>402</v>
      </c>
      <c r="J14">
        <f t="shared" si="1"/>
        <v>7</v>
      </c>
      <c r="K14">
        <f t="shared" si="2"/>
        <v>17</v>
      </c>
      <c r="M14" s="13" t="s">
        <v>418</v>
      </c>
      <c r="N14" s="11">
        <v>6</v>
      </c>
      <c r="O14" s="11">
        <v>17.29032258064516</v>
      </c>
    </row>
    <row r="15" spans="1:15" ht="16" x14ac:dyDescent="0.2">
      <c r="A15" s="2" t="s">
        <v>49</v>
      </c>
      <c r="B15" s="3">
        <v>0.29545138888888889</v>
      </c>
      <c r="C15" s="3">
        <f t="shared" si="0"/>
        <v>0.27243055555555551</v>
      </c>
      <c r="D15" s="3">
        <v>0.31409722222222219</v>
      </c>
      <c r="E15" s="3">
        <v>0.7379282407407407</v>
      </c>
      <c r="F15" s="3">
        <v>0.75658564814814822</v>
      </c>
      <c r="G15" s="4">
        <v>0.42383101851851851</v>
      </c>
      <c r="H15" s="3">
        <v>0.52601851851851855</v>
      </c>
      <c r="I15" s="6" t="s">
        <v>402</v>
      </c>
      <c r="J15">
        <f t="shared" si="1"/>
        <v>7</v>
      </c>
      <c r="K15">
        <f t="shared" si="2"/>
        <v>17</v>
      </c>
      <c r="M15" s="13" t="s">
        <v>419</v>
      </c>
      <c r="N15" s="11">
        <v>6.5333333333333332</v>
      </c>
      <c r="O15" s="11">
        <v>17</v>
      </c>
    </row>
    <row r="16" spans="1:15" ht="16" x14ac:dyDescent="0.2">
      <c r="A16" s="2" t="s">
        <v>50</v>
      </c>
      <c r="B16" s="3">
        <v>0.29533564814814817</v>
      </c>
      <c r="C16" s="3">
        <f t="shared" si="0"/>
        <v>0.27228009259259256</v>
      </c>
      <c r="D16" s="3">
        <v>0.31394675925925924</v>
      </c>
      <c r="E16" s="3">
        <v>0.73857638888888888</v>
      </c>
      <c r="F16" s="3">
        <v>0.75718750000000001</v>
      </c>
      <c r="G16" s="4">
        <v>0.42462962962962963</v>
      </c>
      <c r="H16" s="3">
        <v>0.52626157407407403</v>
      </c>
      <c r="I16" s="6" t="s">
        <v>402</v>
      </c>
      <c r="J16">
        <f t="shared" si="1"/>
        <v>7</v>
      </c>
      <c r="K16">
        <f t="shared" si="2"/>
        <v>17</v>
      </c>
      <c r="M16" s="13" t="s">
        <v>420</v>
      </c>
      <c r="N16" s="11">
        <v>7</v>
      </c>
      <c r="O16" s="11">
        <v>17</v>
      </c>
    </row>
    <row r="17" spans="1:15" ht="16" x14ac:dyDescent="0.2">
      <c r="A17" s="2" t="s">
        <v>51</v>
      </c>
      <c r="B17" s="3">
        <v>0.29519675925925926</v>
      </c>
      <c r="C17" s="3">
        <f t="shared" si="0"/>
        <v>0.27210648148148148</v>
      </c>
      <c r="D17" s="3">
        <v>0.31377314814814816</v>
      </c>
      <c r="E17" s="3">
        <v>0.73922453703703705</v>
      </c>
      <c r="F17" s="3">
        <v>0.75780092592592585</v>
      </c>
      <c r="G17" s="4">
        <v>0.42545138888888889</v>
      </c>
      <c r="H17" s="3">
        <v>0.52649305555555559</v>
      </c>
      <c r="I17" s="6" t="s">
        <v>402</v>
      </c>
      <c r="J17">
        <f t="shared" si="1"/>
        <v>7</v>
      </c>
      <c r="K17">
        <f t="shared" si="2"/>
        <v>17</v>
      </c>
      <c r="M17" s="13" t="s">
        <v>425</v>
      </c>
      <c r="N17" s="11">
        <v>5.9013698630136986</v>
      </c>
      <c r="O17" s="11">
        <v>18.052054794520547</v>
      </c>
    </row>
    <row r="18" spans="1:15" ht="16" x14ac:dyDescent="0.2">
      <c r="A18" s="2" t="s">
        <v>52</v>
      </c>
      <c r="B18" s="3">
        <v>0.29503472222222221</v>
      </c>
      <c r="C18" s="3">
        <f t="shared" si="0"/>
        <v>0.27192129629629624</v>
      </c>
      <c r="D18" s="3">
        <v>0.31358796296296293</v>
      </c>
      <c r="E18" s="3">
        <v>0.73987268518518512</v>
      </c>
      <c r="F18" s="3">
        <v>0.75842592592592595</v>
      </c>
      <c r="G18" s="4">
        <v>0.42628472222222219</v>
      </c>
      <c r="H18" s="3">
        <v>0.52672453703703703</v>
      </c>
      <c r="I18" s="6" t="s">
        <v>402</v>
      </c>
      <c r="J18">
        <f t="shared" si="1"/>
        <v>7</v>
      </c>
      <c r="K18">
        <f t="shared" si="2"/>
        <v>17</v>
      </c>
    </row>
    <row r="19" spans="1:15" ht="16" x14ac:dyDescent="0.2">
      <c r="A19" s="2" t="s">
        <v>53</v>
      </c>
      <c r="B19" s="3">
        <v>0.29484953703703703</v>
      </c>
      <c r="C19" s="3">
        <f t="shared" si="0"/>
        <v>0.27170138888888884</v>
      </c>
      <c r="D19" s="3">
        <v>0.31336805555555552</v>
      </c>
      <c r="E19" s="3">
        <v>0.74052083333333341</v>
      </c>
      <c r="F19" s="3">
        <v>0.75903935185185178</v>
      </c>
      <c r="G19" s="4">
        <v>0.42715277777777777</v>
      </c>
      <c r="H19" s="3">
        <v>0.52694444444444444</v>
      </c>
      <c r="I19" s="6" t="s">
        <v>402</v>
      </c>
      <c r="J19">
        <f t="shared" si="1"/>
        <v>7</v>
      </c>
      <c r="K19">
        <f t="shared" si="2"/>
        <v>17</v>
      </c>
    </row>
    <row r="20" spans="1:15" ht="16" x14ac:dyDescent="0.2">
      <c r="A20" s="2" t="s">
        <v>54</v>
      </c>
      <c r="B20" s="3">
        <v>0.29465277777777776</v>
      </c>
      <c r="C20" s="3">
        <f t="shared" si="0"/>
        <v>0.2714699074074074</v>
      </c>
      <c r="D20" s="3">
        <v>0.31313657407407408</v>
      </c>
      <c r="E20" s="3">
        <v>0.74118055555555562</v>
      </c>
      <c r="F20" s="3">
        <v>0.75967592592592592</v>
      </c>
      <c r="G20" s="4">
        <v>0.42804398148148143</v>
      </c>
      <c r="H20" s="3">
        <v>0.52716435185185184</v>
      </c>
      <c r="I20" s="6" t="s">
        <v>402</v>
      </c>
      <c r="J20">
        <f t="shared" si="1"/>
        <v>7</v>
      </c>
      <c r="K20">
        <f t="shared" si="2"/>
        <v>17</v>
      </c>
    </row>
    <row r="21" spans="1:15" ht="16" x14ac:dyDescent="0.2">
      <c r="A21" s="2" t="s">
        <v>55</v>
      </c>
      <c r="B21" s="3">
        <v>0.29443287037037036</v>
      </c>
      <c r="C21" s="3">
        <f t="shared" si="0"/>
        <v>0.27121527777777776</v>
      </c>
      <c r="D21" s="3">
        <v>0.31288194444444445</v>
      </c>
      <c r="E21" s="3">
        <v>0.74185185185185187</v>
      </c>
      <c r="F21" s="3">
        <v>0.76030092592592602</v>
      </c>
      <c r="G21" s="4">
        <v>0.42896990740740737</v>
      </c>
      <c r="H21" s="3">
        <v>0.52736111111111106</v>
      </c>
      <c r="I21" s="6" t="s">
        <v>402</v>
      </c>
      <c r="J21">
        <f t="shared" si="1"/>
        <v>7</v>
      </c>
      <c r="K21">
        <f t="shared" si="2"/>
        <v>17</v>
      </c>
    </row>
    <row r="22" spans="1:15" ht="16" x14ac:dyDescent="0.2">
      <c r="A22" s="2" t="s">
        <v>56</v>
      </c>
      <c r="B22" s="3">
        <v>0.29418981481481482</v>
      </c>
      <c r="C22" s="3">
        <f t="shared" si="0"/>
        <v>0.27093749999999994</v>
      </c>
      <c r="D22" s="3">
        <v>0.31260416666666663</v>
      </c>
      <c r="E22" s="3">
        <v>0.74251157407407409</v>
      </c>
      <c r="F22" s="3">
        <v>0.76092592592592589</v>
      </c>
      <c r="G22" s="4">
        <v>0.4299074074074074</v>
      </c>
      <c r="H22" s="3">
        <v>0.52755787037037039</v>
      </c>
      <c r="I22" s="6" t="s">
        <v>402</v>
      </c>
      <c r="J22">
        <f t="shared" si="1"/>
        <v>7</v>
      </c>
      <c r="K22">
        <f t="shared" si="2"/>
        <v>17</v>
      </c>
    </row>
    <row r="23" spans="1:15" ht="16" x14ac:dyDescent="0.2">
      <c r="A23" s="2" t="s">
        <v>57</v>
      </c>
      <c r="B23" s="3">
        <v>0.29392361111111109</v>
      </c>
      <c r="C23" s="3">
        <f t="shared" si="0"/>
        <v>0.27063657407407404</v>
      </c>
      <c r="D23" s="3">
        <v>0.31230324074074073</v>
      </c>
      <c r="E23" s="3">
        <v>0.74318287037037034</v>
      </c>
      <c r="F23" s="3">
        <v>0.76156250000000003</v>
      </c>
      <c r="G23" s="4">
        <v>0.43087962962962961</v>
      </c>
      <c r="H23" s="3">
        <v>0.52774305555555556</v>
      </c>
      <c r="I23" s="6" t="s">
        <v>402</v>
      </c>
      <c r="J23">
        <f t="shared" si="1"/>
        <v>7</v>
      </c>
      <c r="K23">
        <f t="shared" si="2"/>
        <v>17</v>
      </c>
    </row>
    <row r="24" spans="1:15" ht="16" x14ac:dyDescent="0.2">
      <c r="A24" s="2" t="s">
        <v>58</v>
      </c>
      <c r="B24" s="3">
        <v>0.29364583333333333</v>
      </c>
      <c r="C24" s="3">
        <f t="shared" si="0"/>
        <v>0.27032407407407405</v>
      </c>
      <c r="D24" s="3">
        <v>0.31199074074074074</v>
      </c>
      <c r="E24" s="3">
        <v>0.74385416666666659</v>
      </c>
      <c r="F24" s="3">
        <v>0.76219907407407417</v>
      </c>
      <c r="G24" s="4">
        <v>0.43186342592592591</v>
      </c>
      <c r="H24" s="3">
        <v>0.5279166666666667</v>
      </c>
      <c r="I24" s="6" t="s">
        <v>402</v>
      </c>
      <c r="J24">
        <f t="shared" si="1"/>
        <v>7</v>
      </c>
      <c r="K24">
        <f t="shared" si="2"/>
        <v>17</v>
      </c>
    </row>
    <row r="25" spans="1:15" ht="16" x14ac:dyDescent="0.2">
      <c r="A25" s="2" t="s">
        <v>59</v>
      </c>
      <c r="B25" s="3">
        <v>0.29334490740740743</v>
      </c>
      <c r="C25" s="3">
        <f t="shared" si="0"/>
        <v>0.26998842592592592</v>
      </c>
      <c r="D25" s="3">
        <v>0.31165509259259261</v>
      </c>
      <c r="E25" s="3">
        <v>0.74451388888888881</v>
      </c>
      <c r="F25" s="3">
        <v>0.76283564814814808</v>
      </c>
      <c r="G25" s="4">
        <v>0.43285879629629626</v>
      </c>
      <c r="H25" s="3">
        <v>0.52809027777777773</v>
      </c>
      <c r="I25" s="6" t="s">
        <v>402</v>
      </c>
      <c r="J25">
        <f t="shared" si="1"/>
        <v>7</v>
      </c>
      <c r="K25">
        <f t="shared" si="2"/>
        <v>17</v>
      </c>
    </row>
    <row r="26" spans="1:15" ht="16" x14ac:dyDescent="0.2">
      <c r="A26" s="2" t="s">
        <v>60</v>
      </c>
      <c r="B26" s="3">
        <v>0.29303240740740738</v>
      </c>
      <c r="C26" s="3">
        <f t="shared" si="0"/>
        <v>0.2696412037037037</v>
      </c>
      <c r="D26" s="3">
        <v>0.31130787037037039</v>
      </c>
      <c r="E26" s="3">
        <v>0.74519675925925932</v>
      </c>
      <c r="F26" s="3">
        <v>0.76347222222222222</v>
      </c>
      <c r="G26" s="4">
        <v>0.43388888888888894</v>
      </c>
      <c r="H26" s="3">
        <v>0.52825231481481483</v>
      </c>
      <c r="I26" s="6" t="s">
        <v>402</v>
      </c>
      <c r="J26">
        <f t="shared" si="1"/>
        <v>7</v>
      </c>
      <c r="K26">
        <f t="shared" si="2"/>
        <v>17</v>
      </c>
    </row>
    <row r="27" spans="1:15" ht="16" x14ac:dyDescent="0.2">
      <c r="A27" s="2" t="s">
        <v>61</v>
      </c>
      <c r="B27" s="3">
        <v>0.29268518518518521</v>
      </c>
      <c r="C27" s="3">
        <f t="shared" si="0"/>
        <v>0.26925925925925925</v>
      </c>
      <c r="D27" s="3">
        <v>0.31092592592592594</v>
      </c>
      <c r="E27" s="3">
        <v>0.74586805555555558</v>
      </c>
      <c r="F27" s="3">
        <v>0.76410879629629624</v>
      </c>
      <c r="G27" s="4">
        <v>0.43494212962962964</v>
      </c>
      <c r="H27" s="3">
        <v>0.52839120370370374</v>
      </c>
      <c r="I27" s="6" t="s">
        <v>402</v>
      </c>
      <c r="J27">
        <f t="shared" si="1"/>
        <v>7</v>
      </c>
      <c r="K27">
        <f t="shared" si="2"/>
        <v>17</v>
      </c>
    </row>
    <row r="28" spans="1:15" ht="16" x14ac:dyDescent="0.2">
      <c r="A28" s="2" t="s">
        <v>62</v>
      </c>
      <c r="B28" s="3">
        <v>0.2923263888888889</v>
      </c>
      <c r="C28" s="3">
        <f t="shared" si="0"/>
        <v>0.26886574074074071</v>
      </c>
      <c r="D28" s="3">
        <v>0.3105324074074074</v>
      </c>
      <c r="E28" s="3">
        <v>0.74653935185185183</v>
      </c>
      <c r="F28" s="3">
        <v>0.76474537037037038</v>
      </c>
      <c r="G28" s="4">
        <v>0.43600694444444449</v>
      </c>
      <c r="H28" s="3">
        <v>0.52854166666666669</v>
      </c>
      <c r="I28" s="6" t="s">
        <v>402</v>
      </c>
      <c r="J28">
        <f t="shared" si="1"/>
        <v>7</v>
      </c>
      <c r="K28">
        <f t="shared" si="2"/>
        <v>17</v>
      </c>
    </row>
    <row r="29" spans="1:15" ht="16" x14ac:dyDescent="0.2">
      <c r="A29" s="2" t="s">
        <v>63</v>
      </c>
      <c r="B29" s="3">
        <v>0.29195601851851855</v>
      </c>
      <c r="C29" s="3">
        <f t="shared" si="0"/>
        <v>0.26846064814814813</v>
      </c>
      <c r="D29" s="3">
        <v>0.31012731481481481</v>
      </c>
      <c r="E29" s="3">
        <v>0.74721064814814808</v>
      </c>
      <c r="F29" s="3">
        <v>0.76538194444444441</v>
      </c>
      <c r="G29" s="4">
        <v>0.43708333333333332</v>
      </c>
      <c r="H29" s="3">
        <v>0.52866898148148145</v>
      </c>
      <c r="I29" s="6" t="s">
        <v>402</v>
      </c>
      <c r="J29">
        <f t="shared" si="1"/>
        <v>7</v>
      </c>
      <c r="K29">
        <f t="shared" si="2"/>
        <v>17</v>
      </c>
    </row>
    <row r="30" spans="1:15" ht="16" x14ac:dyDescent="0.2">
      <c r="A30" s="2" t="s">
        <v>64</v>
      </c>
      <c r="B30" s="3">
        <v>0.2915625</v>
      </c>
      <c r="C30" s="3">
        <f t="shared" si="0"/>
        <v>0.26802083333333332</v>
      </c>
      <c r="D30" s="3">
        <v>0.3096875</v>
      </c>
      <c r="E30" s="3">
        <v>0.74788194444444445</v>
      </c>
      <c r="F30" s="3">
        <v>0.76601851851851854</v>
      </c>
      <c r="G30" s="4">
        <v>0.4381944444444445</v>
      </c>
      <c r="H30" s="3">
        <v>0.52878472222222228</v>
      </c>
      <c r="I30" s="6" t="s">
        <v>402</v>
      </c>
      <c r="J30">
        <f t="shared" si="1"/>
        <v>7</v>
      </c>
      <c r="K30">
        <f t="shared" si="2"/>
        <v>17</v>
      </c>
    </row>
    <row r="31" spans="1:15" ht="16" x14ac:dyDescent="0.2">
      <c r="A31" s="2" t="s">
        <v>65</v>
      </c>
      <c r="B31" s="3">
        <v>0.29114583333333333</v>
      </c>
      <c r="C31" s="3">
        <f t="shared" si="0"/>
        <v>0.26758101851851851</v>
      </c>
      <c r="D31" s="3">
        <v>0.30924768518518519</v>
      </c>
      <c r="E31" s="3">
        <v>0.74855324074074081</v>
      </c>
      <c r="F31" s="3">
        <v>0.76665509259259268</v>
      </c>
      <c r="G31" s="4">
        <v>0.43930555555555556</v>
      </c>
      <c r="H31" s="3">
        <v>0.52890046296296289</v>
      </c>
      <c r="I31" s="6" t="s">
        <v>402</v>
      </c>
      <c r="J31">
        <f t="shared" si="1"/>
        <v>7</v>
      </c>
      <c r="K31">
        <f t="shared" si="2"/>
        <v>17</v>
      </c>
    </row>
    <row r="32" spans="1:15" ht="16" x14ac:dyDescent="0.2">
      <c r="A32" s="2" t="s">
        <v>66</v>
      </c>
      <c r="B32" s="3">
        <v>0.29071759259259261</v>
      </c>
      <c r="C32" s="3">
        <f t="shared" si="0"/>
        <v>0.26710648148148147</v>
      </c>
      <c r="D32" s="3">
        <v>0.30877314814814816</v>
      </c>
      <c r="E32" s="3">
        <v>0.74922453703703706</v>
      </c>
      <c r="F32" s="3">
        <v>0.76729166666666659</v>
      </c>
      <c r="G32" s="4">
        <v>0.44045138888888885</v>
      </c>
      <c r="H32" s="3">
        <v>0.52900462962962969</v>
      </c>
      <c r="I32" s="6" t="s">
        <v>402</v>
      </c>
      <c r="J32">
        <f t="shared" si="1"/>
        <v>7</v>
      </c>
      <c r="K32">
        <f t="shared" si="2"/>
        <v>17</v>
      </c>
    </row>
    <row r="33" spans="1:11" ht="16" x14ac:dyDescent="0.2">
      <c r="A33" s="2" t="s">
        <v>67</v>
      </c>
      <c r="B33" s="3">
        <v>0.29026620370370371</v>
      </c>
      <c r="C33" s="3">
        <f t="shared" si="0"/>
        <v>0.26663194444444444</v>
      </c>
      <c r="D33" s="3">
        <v>0.30829861111111112</v>
      </c>
      <c r="E33" s="3">
        <v>0.74989583333333332</v>
      </c>
      <c r="F33" s="3">
        <v>0.76792824074074073</v>
      </c>
      <c r="G33" s="4">
        <v>0.4415972222222222</v>
      </c>
      <c r="H33" s="3">
        <v>0.52909722222222222</v>
      </c>
      <c r="I33" s="6" t="s">
        <v>402</v>
      </c>
      <c r="J33">
        <f t="shared" si="1"/>
        <v>7</v>
      </c>
      <c r="K33">
        <f t="shared" si="2"/>
        <v>17</v>
      </c>
    </row>
    <row r="34" spans="1:11" ht="16" x14ac:dyDescent="0.2">
      <c r="A34" s="2" t="s">
        <v>68</v>
      </c>
      <c r="B34" s="3">
        <v>0.28980324074074076</v>
      </c>
      <c r="C34" s="3">
        <f t="shared" si="0"/>
        <v>0.26612268518518517</v>
      </c>
      <c r="D34" s="3">
        <v>0.30778935185185186</v>
      </c>
      <c r="E34" s="3">
        <v>0.75056712962962957</v>
      </c>
      <c r="F34" s="3">
        <v>0.76855324074074083</v>
      </c>
      <c r="G34" s="4">
        <v>0.44277777777777777</v>
      </c>
      <c r="H34" s="3">
        <v>0.52917824074074071</v>
      </c>
      <c r="I34" s="6" t="s">
        <v>410</v>
      </c>
      <c r="J34">
        <f t="shared" si="1"/>
        <v>7</v>
      </c>
      <c r="K34">
        <f t="shared" si="2"/>
        <v>18</v>
      </c>
    </row>
    <row r="35" spans="1:11" ht="16" x14ac:dyDescent="0.2">
      <c r="A35" s="2" t="s">
        <v>69</v>
      </c>
      <c r="B35" s="3">
        <v>0.28931712962962963</v>
      </c>
      <c r="C35" s="3">
        <f t="shared" si="0"/>
        <v>0.26560185185185181</v>
      </c>
      <c r="D35" s="3">
        <v>0.3072685185185185</v>
      </c>
      <c r="E35" s="3">
        <v>0.75123842592592593</v>
      </c>
      <c r="F35" s="3">
        <v>0.76918981481481474</v>
      </c>
      <c r="G35" s="4">
        <v>0.44396990740740744</v>
      </c>
      <c r="H35" s="3">
        <v>0.52925925925925921</v>
      </c>
      <c r="I35" s="6" t="s">
        <v>410</v>
      </c>
      <c r="J35">
        <f t="shared" si="1"/>
        <v>7</v>
      </c>
      <c r="K35">
        <f t="shared" si="2"/>
        <v>18</v>
      </c>
    </row>
    <row r="36" spans="1:11" ht="16" x14ac:dyDescent="0.2">
      <c r="A36" s="2" t="s">
        <v>70</v>
      </c>
      <c r="B36" s="3">
        <v>0.28881944444444446</v>
      </c>
      <c r="C36" s="3">
        <f t="shared" si="0"/>
        <v>0.26506944444444441</v>
      </c>
      <c r="D36" s="3">
        <v>0.3067361111111111</v>
      </c>
      <c r="E36" s="3">
        <v>0.75189814814814815</v>
      </c>
      <c r="F36" s="3">
        <v>0.76981481481481484</v>
      </c>
      <c r="G36" s="4">
        <v>0.44516203703703705</v>
      </c>
      <c r="H36" s="3">
        <v>0.52931712962962962</v>
      </c>
      <c r="I36" s="6" t="s">
        <v>410</v>
      </c>
      <c r="J36">
        <f t="shared" si="1"/>
        <v>7</v>
      </c>
      <c r="K36">
        <f t="shared" si="2"/>
        <v>18</v>
      </c>
    </row>
    <row r="37" spans="1:11" ht="16" x14ac:dyDescent="0.2">
      <c r="A37" s="2" t="s">
        <v>71</v>
      </c>
      <c r="B37" s="3">
        <v>0.2882986111111111</v>
      </c>
      <c r="C37" s="3">
        <f t="shared" si="0"/>
        <v>0.26451388888888888</v>
      </c>
      <c r="D37" s="3">
        <v>0.30618055555555557</v>
      </c>
      <c r="E37" s="3">
        <v>0.75255787037037036</v>
      </c>
      <c r="F37" s="3">
        <v>0.77045138888888898</v>
      </c>
      <c r="G37" s="4">
        <v>0.44637731481481485</v>
      </c>
      <c r="H37" s="3">
        <v>0.52937500000000004</v>
      </c>
      <c r="I37" s="6" t="s">
        <v>410</v>
      </c>
      <c r="J37">
        <f t="shared" si="1"/>
        <v>7</v>
      </c>
      <c r="K37">
        <f t="shared" si="2"/>
        <v>18</v>
      </c>
    </row>
    <row r="38" spans="1:11" ht="16" x14ac:dyDescent="0.2">
      <c r="A38" s="2" t="s">
        <v>72</v>
      </c>
      <c r="B38" s="3">
        <v>0.2877662037037037</v>
      </c>
      <c r="C38" s="3">
        <f t="shared" si="0"/>
        <v>0.26394675925925926</v>
      </c>
      <c r="D38" s="3">
        <v>0.30561342592592594</v>
      </c>
      <c r="E38" s="3">
        <v>0.75321759259259258</v>
      </c>
      <c r="F38" s="3">
        <v>0.77107638888888896</v>
      </c>
      <c r="G38" s="4">
        <v>0.44760416666666664</v>
      </c>
      <c r="H38" s="3">
        <v>0.52942129629629631</v>
      </c>
      <c r="I38" s="6" t="s">
        <v>410</v>
      </c>
      <c r="J38">
        <f t="shared" si="1"/>
        <v>7</v>
      </c>
      <c r="K38">
        <f t="shared" si="2"/>
        <v>18</v>
      </c>
    </row>
    <row r="39" spans="1:11" ht="16" x14ac:dyDescent="0.2">
      <c r="A39" s="2" t="s">
        <v>73</v>
      </c>
      <c r="B39" s="3">
        <v>0.28722222222222221</v>
      </c>
      <c r="C39" s="3">
        <f t="shared" si="0"/>
        <v>0.26336805555555554</v>
      </c>
      <c r="D39" s="3">
        <v>0.30503472222222222</v>
      </c>
      <c r="E39" s="3">
        <v>0.75387731481481479</v>
      </c>
      <c r="F39" s="3">
        <v>0.77170138888888884</v>
      </c>
      <c r="G39" s="4">
        <v>0.44884259259259257</v>
      </c>
      <c r="H39" s="3">
        <v>0.52945601851851853</v>
      </c>
      <c r="I39" s="6" t="s">
        <v>410</v>
      </c>
      <c r="J39">
        <f t="shared" si="1"/>
        <v>7</v>
      </c>
      <c r="K39">
        <f t="shared" si="2"/>
        <v>18</v>
      </c>
    </row>
    <row r="40" spans="1:11" ht="16" x14ac:dyDescent="0.2">
      <c r="A40" s="2" t="s">
        <v>74</v>
      </c>
      <c r="B40" s="3">
        <v>0.28665509259259259</v>
      </c>
      <c r="C40" s="3">
        <f t="shared" si="0"/>
        <v>0.26276620370370368</v>
      </c>
      <c r="D40" s="3">
        <v>0.30443287037037037</v>
      </c>
      <c r="E40" s="3">
        <v>0.75453703703703701</v>
      </c>
      <c r="F40" s="3">
        <v>0.77231481481481479</v>
      </c>
      <c r="G40" s="4">
        <v>0.45010416666666669</v>
      </c>
      <c r="H40" s="3">
        <v>0.52947916666666661</v>
      </c>
      <c r="I40" s="6" t="s">
        <v>410</v>
      </c>
      <c r="J40">
        <f t="shared" si="1"/>
        <v>7</v>
      </c>
      <c r="K40">
        <f t="shared" si="2"/>
        <v>18</v>
      </c>
    </row>
    <row r="41" spans="1:11" ht="16" x14ac:dyDescent="0.2">
      <c r="A41" s="2" t="s">
        <v>75</v>
      </c>
      <c r="B41" s="3">
        <v>0.28606481481481483</v>
      </c>
      <c r="C41" s="3">
        <f t="shared" si="0"/>
        <v>0.26215277777777779</v>
      </c>
      <c r="D41" s="3">
        <v>0.30381944444444448</v>
      </c>
      <c r="E41" s="3">
        <v>0.75518518518518529</v>
      </c>
      <c r="F41" s="3">
        <v>0.77293981481481477</v>
      </c>
      <c r="G41" s="4">
        <v>0.45136574074074076</v>
      </c>
      <c r="H41" s="3">
        <v>0.5295023148148148</v>
      </c>
      <c r="I41" s="6" t="s">
        <v>410</v>
      </c>
      <c r="J41">
        <f t="shared" si="1"/>
        <v>7</v>
      </c>
      <c r="K41">
        <f t="shared" si="2"/>
        <v>18</v>
      </c>
    </row>
    <row r="42" spans="1:11" ht="16" x14ac:dyDescent="0.2">
      <c r="A42" s="2" t="s">
        <v>76</v>
      </c>
      <c r="B42" s="3">
        <v>0.28547453703703701</v>
      </c>
      <c r="C42" s="3">
        <f t="shared" si="0"/>
        <v>0.26152777777777775</v>
      </c>
      <c r="D42" s="3">
        <v>0.30319444444444443</v>
      </c>
      <c r="E42" s="3">
        <v>0.75583333333333336</v>
      </c>
      <c r="F42" s="3">
        <v>0.77355324074074072</v>
      </c>
      <c r="G42" s="4">
        <v>0.45263888888888887</v>
      </c>
      <c r="H42" s="3">
        <v>0.52951388888888895</v>
      </c>
      <c r="I42" s="6" t="s">
        <v>410</v>
      </c>
      <c r="J42">
        <f t="shared" si="1"/>
        <v>7</v>
      </c>
      <c r="K42">
        <f t="shared" si="2"/>
        <v>18</v>
      </c>
    </row>
    <row r="43" spans="1:11" ht="16" x14ac:dyDescent="0.2">
      <c r="A43" s="2" t="s">
        <v>77</v>
      </c>
      <c r="B43" s="3">
        <v>0.28486111111111112</v>
      </c>
      <c r="C43" s="3">
        <f t="shared" si="0"/>
        <v>0.26087962962962963</v>
      </c>
      <c r="D43" s="3">
        <v>0.30254629629629631</v>
      </c>
      <c r="E43" s="3">
        <v>0.75648148148148142</v>
      </c>
      <c r="F43" s="3">
        <v>0.77416666666666656</v>
      </c>
      <c r="G43" s="4">
        <v>0.45393518518518516</v>
      </c>
      <c r="H43" s="3">
        <v>0.52951388888888895</v>
      </c>
      <c r="I43" s="6" t="s">
        <v>410</v>
      </c>
      <c r="J43">
        <f t="shared" si="1"/>
        <v>7</v>
      </c>
      <c r="K43">
        <f t="shared" si="2"/>
        <v>18</v>
      </c>
    </row>
    <row r="44" spans="1:11" ht="16" x14ac:dyDescent="0.2">
      <c r="A44" s="2" t="s">
        <v>78</v>
      </c>
      <c r="B44" s="3">
        <v>0.28423611111111108</v>
      </c>
      <c r="C44" s="3">
        <f t="shared" si="0"/>
        <v>0.26021990740740741</v>
      </c>
      <c r="D44" s="3">
        <v>0.3018865740740741</v>
      </c>
      <c r="E44" s="3">
        <v>0.75711805555555556</v>
      </c>
      <c r="F44" s="3">
        <v>0.77478009259259262</v>
      </c>
      <c r="G44" s="4">
        <v>0.45523148148148151</v>
      </c>
      <c r="H44" s="3">
        <v>0.5295023148148148</v>
      </c>
      <c r="I44" s="6" t="s">
        <v>410</v>
      </c>
      <c r="J44">
        <f t="shared" si="1"/>
        <v>7</v>
      </c>
      <c r="K44">
        <f t="shared" si="2"/>
        <v>18</v>
      </c>
    </row>
    <row r="45" spans="1:11" ht="16" x14ac:dyDescent="0.2">
      <c r="A45" s="2" t="s">
        <v>79</v>
      </c>
      <c r="B45" s="3">
        <v>0.28358796296296296</v>
      </c>
      <c r="C45" s="3">
        <f t="shared" si="0"/>
        <v>0.2595486111111111</v>
      </c>
      <c r="D45" s="3">
        <v>0.30121527777777779</v>
      </c>
      <c r="E45" s="3">
        <v>0.75775462962962958</v>
      </c>
      <c r="F45" s="3">
        <v>0.77538194444444442</v>
      </c>
      <c r="G45" s="4">
        <v>0.45653935185185185</v>
      </c>
      <c r="H45" s="3">
        <v>0.52949074074074076</v>
      </c>
      <c r="I45" s="6" t="s">
        <v>410</v>
      </c>
      <c r="J45">
        <f t="shared" si="1"/>
        <v>7</v>
      </c>
      <c r="K45">
        <f t="shared" si="2"/>
        <v>18</v>
      </c>
    </row>
    <row r="46" spans="1:11" ht="16" x14ac:dyDescent="0.2">
      <c r="A46" s="2" t="s">
        <v>80</v>
      </c>
      <c r="B46" s="3">
        <v>0.28293981481481484</v>
      </c>
      <c r="C46" s="3">
        <f t="shared" si="0"/>
        <v>0.25886574074074076</v>
      </c>
      <c r="D46" s="3">
        <v>0.30053240740740744</v>
      </c>
      <c r="E46" s="3">
        <v>0.75839120370370372</v>
      </c>
      <c r="F46" s="3">
        <v>0.77598379629629621</v>
      </c>
      <c r="G46" s="4">
        <v>0.45785879629629633</v>
      </c>
      <c r="H46" s="3">
        <v>0.52946759259259257</v>
      </c>
      <c r="I46" s="6" t="s">
        <v>410</v>
      </c>
      <c r="J46">
        <f t="shared" si="1"/>
        <v>7</v>
      </c>
      <c r="K46">
        <f t="shared" si="2"/>
        <v>18</v>
      </c>
    </row>
    <row r="47" spans="1:11" ht="16" x14ac:dyDescent="0.2">
      <c r="A47" s="2" t="s">
        <v>81</v>
      </c>
      <c r="B47" s="3">
        <v>0.28226851851851853</v>
      </c>
      <c r="C47" s="3">
        <f t="shared" si="0"/>
        <v>0.25817129629629632</v>
      </c>
      <c r="D47" s="3">
        <v>0.299837962962963</v>
      </c>
      <c r="E47" s="3">
        <v>0.75902777777777775</v>
      </c>
      <c r="F47" s="3">
        <v>0.77658564814814823</v>
      </c>
      <c r="G47" s="4">
        <v>0.4591898148148148</v>
      </c>
      <c r="H47" s="3">
        <v>0.52943287037037035</v>
      </c>
      <c r="I47" s="6" t="s">
        <v>410</v>
      </c>
      <c r="J47">
        <f t="shared" si="1"/>
        <v>7</v>
      </c>
      <c r="K47">
        <f t="shared" si="2"/>
        <v>18</v>
      </c>
    </row>
    <row r="48" spans="1:11" ht="16" x14ac:dyDescent="0.2">
      <c r="A48" s="2" t="s">
        <v>82</v>
      </c>
      <c r="B48" s="3">
        <v>0.28158564814814818</v>
      </c>
      <c r="C48" s="3">
        <f t="shared" si="0"/>
        <v>0.25745370370370368</v>
      </c>
      <c r="D48" s="3">
        <v>0.29912037037037037</v>
      </c>
      <c r="E48" s="3">
        <v>0.75965277777777773</v>
      </c>
      <c r="F48" s="3">
        <v>0.77718750000000003</v>
      </c>
      <c r="G48" s="4">
        <v>0.46053240740740736</v>
      </c>
      <c r="H48" s="3">
        <v>0.52938657407407408</v>
      </c>
      <c r="I48" s="6" t="s">
        <v>410</v>
      </c>
      <c r="J48">
        <f t="shared" si="1"/>
        <v>7</v>
      </c>
      <c r="K48">
        <f t="shared" si="2"/>
        <v>18</v>
      </c>
    </row>
    <row r="49" spans="1:11" ht="16" x14ac:dyDescent="0.2">
      <c r="A49" s="2" t="s">
        <v>83</v>
      </c>
      <c r="B49" s="3">
        <v>0.28089120370370368</v>
      </c>
      <c r="C49" s="3">
        <f t="shared" si="0"/>
        <v>0.25673611111111111</v>
      </c>
      <c r="D49" s="3">
        <v>0.29840277777777779</v>
      </c>
      <c r="E49" s="3">
        <v>0.76027777777777772</v>
      </c>
      <c r="F49" s="3">
        <v>0.77778935185185183</v>
      </c>
      <c r="G49" s="4">
        <v>0.46187500000000004</v>
      </c>
      <c r="H49" s="3">
        <v>0.52934027777777781</v>
      </c>
      <c r="I49" s="6" t="s">
        <v>410</v>
      </c>
      <c r="J49">
        <f t="shared" si="1"/>
        <v>7</v>
      </c>
      <c r="K49">
        <f t="shared" si="2"/>
        <v>18</v>
      </c>
    </row>
    <row r="50" spans="1:11" ht="16" x14ac:dyDescent="0.2">
      <c r="A50" s="2" t="s">
        <v>84</v>
      </c>
      <c r="B50" s="3">
        <v>0.28018518518518515</v>
      </c>
      <c r="C50" s="3">
        <f t="shared" si="0"/>
        <v>0.25599537037037035</v>
      </c>
      <c r="D50" s="3">
        <v>0.29766203703703703</v>
      </c>
      <c r="E50" s="3">
        <v>0.76089120370370367</v>
      </c>
      <c r="F50" s="3">
        <v>0.77837962962962959</v>
      </c>
      <c r="G50" s="4">
        <v>0.46322916666666664</v>
      </c>
      <c r="H50" s="3">
        <v>0.5292824074074074</v>
      </c>
      <c r="I50" s="6" t="s">
        <v>410</v>
      </c>
      <c r="J50">
        <f t="shared" si="1"/>
        <v>7</v>
      </c>
      <c r="K50">
        <f t="shared" si="2"/>
        <v>18</v>
      </c>
    </row>
    <row r="51" spans="1:11" ht="16" x14ac:dyDescent="0.2">
      <c r="A51" s="2" t="s">
        <v>85</v>
      </c>
      <c r="B51" s="3">
        <v>0.27945601851851848</v>
      </c>
      <c r="C51" s="3">
        <f t="shared" si="0"/>
        <v>0.25525462962962964</v>
      </c>
      <c r="D51" s="3">
        <v>0.29692129629629632</v>
      </c>
      <c r="E51" s="3">
        <v>0.76150462962962961</v>
      </c>
      <c r="F51" s="3">
        <v>0.77896990740740746</v>
      </c>
      <c r="G51" s="4">
        <v>0.46458333333333335</v>
      </c>
      <c r="H51" s="3">
        <v>0.52921296296296294</v>
      </c>
      <c r="I51" s="6" t="s">
        <v>410</v>
      </c>
      <c r="J51">
        <f t="shared" si="1"/>
        <v>7</v>
      </c>
      <c r="K51">
        <f t="shared" si="2"/>
        <v>18</v>
      </c>
    </row>
    <row r="52" spans="1:11" ht="16" x14ac:dyDescent="0.2">
      <c r="A52" s="2" t="s">
        <v>86</v>
      </c>
      <c r="B52" s="3">
        <v>0.27872685185185186</v>
      </c>
      <c r="C52" s="3">
        <f t="shared" si="0"/>
        <v>0.25449074074074074</v>
      </c>
      <c r="D52" s="3">
        <v>0.29615740740740742</v>
      </c>
      <c r="E52" s="3">
        <v>0.76211805555555545</v>
      </c>
      <c r="F52" s="3">
        <v>0.77954861111111118</v>
      </c>
      <c r="G52" s="4">
        <v>0.46596064814814814</v>
      </c>
      <c r="H52" s="3">
        <v>0.52914351851851849</v>
      </c>
      <c r="I52" s="6" t="s">
        <v>410</v>
      </c>
      <c r="J52">
        <f t="shared" si="1"/>
        <v>7</v>
      </c>
      <c r="K52">
        <f t="shared" si="2"/>
        <v>18</v>
      </c>
    </row>
    <row r="53" spans="1:11" ht="16" x14ac:dyDescent="0.2">
      <c r="A53" s="2" t="s">
        <v>87</v>
      </c>
      <c r="B53" s="3">
        <v>0.2779861111111111</v>
      </c>
      <c r="C53" s="3">
        <f t="shared" si="0"/>
        <v>0.25372685185185184</v>
      </c>
      <c r="D53" s="3">
        <v>0.29539351851851853</v>
      </c>
      <c r="E53" s="3">
        <v>0.76271990740740747</v>
      </c>
      <c r="F53" s="3">
        <v>0.78012731481481479</v>
      </c>
      <c r="G53" s="4">
        <v>0.46732638888888883</v>
      </c>
      <c r="H53" s="3">
        <v>0.52906249999999999</v>
      </c>
      <c r="I53" s="6" t="s">
        <v>410</v>
      </c>
      <c r="J53">
        <f t="shared" si="1"/>
        <v>7</v>
      </c>
      <c r="K53">
        <f t="shared" si="2"/>
        <v>18</v>
      </c>
    </row>
    <row r="54" spans="1:11" ht="16" x14ac:dyDescent="0.2">
      <c r="A54" s="2" t="s">
        <v>88</v>
      </c>
      <c r="B54" s="3">
        <v>0.2772222222222222</v>
      </c>
      <c r="C54" s="3">
        <f t="shared" si="0"/>
        <v>0.25295138888888891</v>
      </c>
      <c r="D54" s="3">
        <v>0.29461805555555559</v>
      </c>
      <c r="E54" s="3">
        <v>0.76332175925925927</v>
      </c>
      <c r="F54" s="3">
        <v>0.78070601851851851</v>
      </c>
      <c r="G54" s="4">
        <v>0.46870370370370368</v>
      </c>
      <c r="H54" s="3">
        <v>0.52896990740740735</v>
      </c>
      <c r="I54" s="6" t="s">
        <v>410</v>
      </c>
      <c r="J54">
        <f t="shared" si="1"/>
        <v>7</v>
      </c>
      <c r="K54">
        <f t="shared" si="2"/>
        <v>18</v>
      </c>
    </row>
    <row r="55" spans="1:11" ht="16" x14ac:dyDescent="0.2">
      <c r="A55" s="2" t="s">
        <v>89</v>
      </c>
      <c r="B55" s="3">
        <v>0.27645833333333331</v>
      </c>
      <c r="C55" s="3">
        <f t="shared" si="0"/>
        <v>0.25216435185185182</v>
      </c>
      <c r="D55" s="3">
        <v>0.29383101851851851</v>
      </c>
      <c r="E55" s="3">
        <v>0.76392361111111118</v>
      </c>
      <c r="F55" s="3">
        <v>0.78128472222222223</v>
      </c>
      <c r="G55" s="4">
        <v>0.47009259259259256</v>
      </c>
      <c r="H55" s="3">
        <v>0.52887731481481481</v>
      </c>
      <c r="I55" s="6" t="s">
        <v>410</v>
      </c>
      <c r="J55">
        <f t="shared" si="1"/>
        <v>7</v>
      </c>
      <c r="K55">
        <f t="shared" si="2"/>
        <v>18</v>
      </c>
    </row>
    <row r="56" spans="1:11" ht="16" x14ac:dyDescent="0.2">
      <c r="A56" s="2" t="s">
        <v>90</v>
      </c>
      <c r="B56" s="3">
        <v>0.27568287037037037</v>
      </c>
      <c r="C56" s="3">
        <f t="shared" si="0"/>
        <v>0.25135416666666666</v>
      </c>
      <c r="D56" s="3">
        <v>0.29302083333333334</v>
      </c>
      <c r="E56" s="3">
        <v>0.76451388888888883</v>
      </c>
      <c r="F56" s="3">
        <v>0.78186342592592595</v>
      </c>
      <c r="G56" s="4">
        <v>0.4714930555555556</v>
      </c>
      <c r="H56" s="3">
        <v>0.52877314814814813</v>
      </c>
      <c r="I56" s="6" t="s">
        <v>410</v>
      </c>
      <c r="J56">
        <f t="shared" si="1"/>
        <v>7</v>
      </c>
      <c r="K56">
        <f t="shared" si="2"/>
        <v>18</v>
      </c>
    </row>
    <row r="57" spans="1:11" ht="16" x14ac:dyDescent="0.2">
      <c r="A57" s="2" t="s">
        <v>91</v>
      </c>
      <c r="B57" s="3">
        <v>0.27489583333333334</v>
      </c>
      <c r="C57" s="3">
        <f t="shared" si="0"/>
        <v>0.25055555555555553</v>
      </c>
      <c r="D57" s="3">
        <v>0.29222222222222222</v>
      </c>
      <c r="E57" s="3">
        <v>0.7651041666666667</v>
      </c>
      <c r="F57" s="3">
        <v>0.78243055555555552</v>
      </c>
      <c r="G57" s="4">
        <v>0.47288194444444448</v>
      </c>
      <c r="H57" s="3">
        <v>0.52865740740740741</v>
      </c>
      <c r="I57" s="6" t="s">
        <v>410</v>
      </c>
      <c r="J57">
        <f t="shared" si="1"/>
        <v>7</v>
      </c>
      <c r="K57">
        <f t="shared" si="2"/>
        <v>18</v>
      </c>
    </row>
    <row r="58" spans="1:11" ht="16" x14ac:dyDescent="0.2">
      <c r="A58" s="2" t="s">
        <v>92</v>
      </c>
      <c r="B58" s="3">
        <v>0.27409722222222221</v>
      </c>
      <c r="C58" s="3">
        <f t="shared" si="0"/>
        <v>0.2497337962962963</v>
      </c>
      <c r="D58" s="3">
        <v>0.29140046296296296</v>
      </c>
      <c r="E58" s="3">
        <v>0.76569444444444434</v>
      </c>
      <c r="F58" s="3">
        <v>0.78299768518518509</v>
      </c>
      <c r="G58" s="4">
        <v>0.4742939814814815</v>
      </c>
      <c r="H58" s="3">
        <v>0.52854166666666669</v>
      </c>
      <c r="I58" s="6" t="s">
        <v>410</v>
      </c>
      <c r="J58">
        <f t="shared" si="1"/>
        <v>6</v>
      </c>
      <c r="K58">
        <f t="shared" si="2"/>
        <v>18</v>
      </c>
    </row>
    <row r="59" spans="1:11" ht="16" x14ac:dyDescent="0.2">
      <c r="A59" s="2" t="s">
        <v>93</v>
      </c>
      <c r="B59" s="3">
        <v>0.27328703703703705</v>
      </c>
      <c r="C59" s="3">
        <f t="shared" si="0"/>
        <v>0.248900462962963</v>
      </c>
      <c r="D59" s="3">
        <v>0.29056712962962966</v>
      </c>
      <c r="E59" s="3">
        <v>0.76627314814814806</v>
      </c>
      <c r="F59" s="3">
        <v>0.78356481481481488</v>
      </c>
      <c r="G59" s="4">
        <v>0.47570601851851851</v>
      </c>
      <c r="H59" s="3">
        <v>0.52842592592592597</v>
      </c>
      <c r="I59" s="6" t="s">
        <v>410</v>
      </c>
      <c r="J59">
        <f t="shared" si="1"/>
        <v>6</v>
      </c>
      <c r="K59">
        <f t="shared" si="2"/>
        <v>18</v>
      </c>
    </row>
    <row r="60" spans="1:11" ht="16" x14ac:dyDescent="0.2">
      <c r="A60" s="2" t="s">
        <v>94</v>
      </c>
      <c r="B60" s="3">
        <v>0.27246527777777779</v>
      </c>
      <c r="C60" s="3">
        <f t="shared" si="0"/>
        <v>0.24806712962962965</v>
      </c>
      <c r="D60" s="3">
        <v>0.28973379629629631</v>
      </c>
      <c r="E60" s="3">
        <v>0.76685185185185178</v>
      </c>
      <c r="F60" s="3">
        <v>0.78412037037037041</v>
      </c>
      <c r="G60" s="4">
        <v>0.47711805555555559</v>
      </c>
      <c r="H60" s="3">
        <v>0.52829861111111109</v>
      </c>
      <c r="I60" s="6" t="s">
        <v>410</v>
      </c>
      <c r="J60">
        <f t="shared" si="1"/>
        <v>6</v>
      </c>
      <c r="K60">
        <f t="shared" si="2"/>
        <v>18</v>
      </c>
    </row>
    <row r="61" spans="1:11" ht="16" x14ac:dyDescent="0.2">
      <c r="A61" s="2" t="s">
        <v>95</v>
      </c>
      <c r="B61" s="3">
        <v>0.27164351851851853</v>
      </c>
      <c r="C61" s="3">
        <f t="shared" si="0"/>
        <v>0.24722222222222226</v>
      </c>
      <c r="D61" s="3">
        <v>0.28888888888888892</v>
      </c>
      <c r="E61" s="3">
        <v>0.7674305555555555</v>
      </c>
      <c r="F61" s="3">
        <v>0.78467592592592583</v>
      </c>
      <c r="G61" s="4">
        <v>0.47854166666666664</v>
      </c>
      <c r="H61" s="3">
        <v>0.52815972222222218</v>
      </c>
      <c r="I61" s="6" t="s">
        <v>410</v>
      </c>
      <c r="J61">
        <f t="shared" si="1"/>
        <v>6</v>
      </c>
      <c r="K61">
        <f t="shared" si="2"/>
        <v>18</v>
      </c>
    </row>
    <row r="62" spans="1:11" ht="16" x14ac:dyDescent="0.2">
      <c r="A62" s="2" t="s">
        <v>96</v>
      </c>
      <c r="B62" s="3">
        <v>0.27081018518518518</v>
      </c>
      <c r="C62" s="3">
        <f t="shared" si="0"/>
        <v>0.24637731481481481</v>
      </c>
      <c r="D62" s="3">
        <v>0.28804398148148147</v>
      </c>
      <c r="E62" s="3">
        <v>0.76799768518518519</v>
      </c>
      <c r="F62" s="3">
        <v>0.78523148148148147</v>
      </c>
      <c r="G62" s="4">
        <v>0.47995370370370366</v>
      </c>
      <c r="H62" s="3">
        <v>0.52802083333333327</v>
      </c>
      <c r="I62" s="6" t="s">
        <v>411</v>
      </c>
      <c r="J62">
        <f t="shared" si="1"/>
        <v>6</v>
      </c>
      <c r="K62">
        <f t="shared" si="2"/>
        <v>18</v>
      </c>
    </row>
    <row r="63" spans="1:11" ht="16" x14ac:dyDescent="0.2">
      <c r="A63" s="2" t="s">
        <v>97</v>
      </c>
      <c r="B63" s="3">
        <v>0.26996527777777779</v>
      </c>
      <c r="C63" s="3">
        <f t="shared" si="0"/>
        <v>0.24552083333333333</v>
      </c>
      <c r="D63" s="3">
        <v>0.28718749999999998</v>
      </c>
      <c r="E63" s="3">
        <v>0.76856481481481476</v>
      </c>
      <c r="F63" s="3">
        <v>0.78578703703703701</v>
      </c>
      <c r="G63" s="4">
        <v>0.48137731481481483</v>
      </c>
      <c r="H63" s="3">
        <v>0.52787037037037032</v>
      </c>
      <c r="I63" s="6" t="s">
        <v>411</v>
      </c>
      <c r="J63">
        <f t="shared" si="1"/>
        <v>6</v>
      </c>
      <c r="K63">
        <f t="shared" si="2"/>
        <v>18</v>
      </c>
    </row>
    <row r="64" spans="1:11" ht="16" x14ac:dyDescent="0.2">
      <c r="A64" s="2" t="s">
        <v>98</v>
      </c>
      <c r="B64" s="3">
        <v>0.2691087962962963</v>
      </c>
      <c r="C64" s="3">
        <f t="shared" si="0"/>
        <v>0.24465277777777775</v>
      </c>
      <c r="D64" s="3">
        <v>0.2863194444444444</v>
      </c>
      <c r="E64" s="3">
        <v>0.76913194444444455</v>
      </c>
      <c r="F64" s="3">
        <v>0.78634259259259265</v>
      </c>
      <c r="G64" s="4">
        <v>0.48281250000000003</v>
      </c>
      <c r="H64" s="3">
        <v>0.52771990740740737</v>
      </c>
      <c r="I64" s="6" t="s">
        <v>411</v>
      </c>
      <c r="J64">
        <f t="shared" si="1"/>
        <v>6</v>
      </c>
      <c r="K64">
        <f t="shared" si="2"/>
        <v>18</v>
      </c>
    </row>
    <row r="65" spans="1:11" ht="16" x14ac:dyDescent="0.2">
      <c r="A65" s="2" t="s">
        <v>99</v>
      </c>
      <c r="B65" s="3">
        <v>0.26825231481481482</v>
      </c>
      <c r="C65" s="3">
        <f t="shared" si="0"/>
        <v>0.24378472222222222</v>
      </c>
      <c r="D65" s="3">
        <v>0.28545138888888888</v>
      </c>
      <c r="E65" s="3">
        <v>0.76968749999999997</v>
      </c>
      <c r="F65" s="3">
        <v>0.78688657407407403</v>
      </c>
      <c r="G65" s="4">
        <v>0.48423611111111109</v>
      </c>
      <c r="H65" s="3">
        <v>0.52756944444444442</v>
      </c>
      <c r="I65" s="6" t="s">
        <v>411</v>
      </c>
      <c r="J65">
        <f t="shared" si="1"/>
        <v>6</v>
      </c>
      <c r="K65">
        <f t="shared" si="2"/>
        <v>18</v>
      </c>
    </row>
    <row r="66" spans="1:11" ht="16" x14ac:dyDescent="0.2">
      <c r="A66" s="2" t="s">
        <v>100</v>
      </c>
      <c r="B66" s="3">
        <v>0.26738425925925929</v>
      </c>
      <c r="C66" s="3">
        <f t="shared" si="0"/>
        <v>0.2429050925925926</v>
      </c>
      <c r="D66" s="3">
        <v>0.28457175925925926</v>
      </c>
      <c r="E66" s="3">
        <v>0.7702430555555555</v>
      </c>
      <c r="F66" s="3">
        <v>0.78743055555555552</v>
      </c>
      <c r="G66" s="4">
        <v>0.4856712962962963</v>
      </c>
      <c r="H66" s="3">
        <v>0.52740740740740744</v>
      </c>
      <c r="I66" s="6" t="s">
        <v>411</v>
      </c>
      <c r="J66">
        <f t="shared" si="1"/>
        <v>6</v>
      </c>
      <c r="K66">
        <f t="shared" si="2"/>
        <v>18</v>
      </c>
    </row>
    <row r="67" spans="1:11" ht="16" x14ac:dyDescent="0.2">
      <c r="A67" s="2" t="s">
        <v>101</v>
      </c>
      <c r="B67" s="3">
        <v>0.26650462962962962</v>
      </c>
      <c r="C67" s="3">
        <f t="shared" si="0"/>
        <v>0.24201388888888889</v>
      </c>
      <c r="D67" s="3">
        <v>0.28368055555555555</v>
      </c>
      <c r="E67" s="3">
        <v>0.77079861111111114</v>
      </c>
      <c r="F67" s="3">
        <v>0.78797453703703713</v>
      </c>
      <c r="G67" s="4">
        <v>0.4871180555555556</v>
      </c>
      <c r="H67" s="3">
        <v>0.52724537037037034</v>
      </c>
      <c r="I67" s="6" t="s">
        <v>411</v>
      </c>
      <c r="J67">
        <f t="shared" si="1"/>
        <v>6</v>
      </c>
      <c r="K67">
        <f t="shared" si="2"/>
        <v>18</v>
      </c>
    </row>
    <row r="68" spans="1:11" ht="16" x14ac:dyDescent="0.2">
      <c r="A68" s="2" t="s">
        <v>102</v>
      </c>
      <c r="B68" s="3">
        <v>0.265625</v>
      </c>
      <c r="C68" s="3">
        <f t="shared" ref="C68:C131" si="3">D68-TIME(1,0,0)</f>
        <v>0.24112268518518518</v>
      </c>
      <c r="D68" s="3">
        <v>0.28278935185185183</v>
      </c>
      <c r="E68" s="3">
        <v>0.77134259259259252</v>
      </c>
      <c r="F68" s="3">
        <v>0.78851851851851851</v>
      </c>
      <c r="G68" s="4">
        <v>0.48855324074074075</v>
      </c>
      <c r="H68" s="3">
        <v>0.5270717592592592</v>
      </c>
      <c r="I68" s="6" t="s">
        <v>411</v>
      </c>
      <c r="J68">
        <f t="shared" si="1"/>
        <v>6</v>
      </c>
      <c r="K68">
        <f t="shared" si="2"/>
        <v>18</v>
      </c>
    </row>
    <row r="69" spans="1:11" ht="16" x14ac:dyDescent="0.2">
      <c r="A69" s="2" t="s">
        <v>103</v>
      </c>
      <c r="B69" s="3">
        <v>0.26473379629629629</v>
      </c>
      <c r="C69" s="3">
        <f t="shared" si="3"/>
        <v>0.24023148148148146</v>
      </c>
      <c r="D69" s="3">
        <v>0.28189814814814812</v>
      </c>
      <c r="E69" s="3">
        <v>0.77188657407407402</v>
      </c>
      <c r="F69" s="3">
        <v>0.78905092592592585</v>
      </c>
      <c r="G69" s="4">
        <v>0.48998842592592595</v>
      </c>
      <c r="H69" s="3">
        <v>0.52689814814814817</v>
      </c>
      <c r="I69" s="6" t="s">
        <v>411</v>
      </c>
      <c r="J69">
        <f t="shared" ref="J69:J132" si="4">HOUR(D69)</f>
        <v>6</v>
      </c>
      <c r="K69">
        <f t="shared" ref="K69:K132" si="5">HOUR(E69)</f>
        <v>18</v>
      </c>
    </row>
    <row r="70" spans="1:11" ht="16" x14ac:dyDescent="0.2">
      <c r="A70" s="2" t="s">
        <v>104</v>
      </c>
      <c r="B70" s="3">
        <v>0.26384259259259263</v>
      </c>
      <c r="C70" s="3">
        <f t="shared" si="3"/>
        <v>0.23932870370370371</v>
      </c>
      <c r="D70" s="3">
        <v>0.28099537037037037</v>
      </c>
      <c r="E70" s="3">
        <v>0.77243055555555562</v>
      </c>
      <c r="F70" s="3">
        <v>0.78959490740740745</v>
      </c>
      <c r="G70" s="4">
        <v>0.4914351851851852</v>
      </c>
      <c r="H70" s="3">
        <v>0.52671296296296299</v>
      </c>
      <c r="I70" s="6" t="s">
        <v>411</v>
      </c>
      <c r="J70">
        <f t="shared" si="4"/>
        <v>6</v>
      </c>
      <c r="K70">
        <f t="shared" si="5"/>
        <v>18</v>
      </c>
    </row>
    <row r="71" spans="1:11" ht="16" x14ac:dyDescent="0.2">
      <c r="A71" s="2" t="s">
        <v>105</v>
      </c>
      <c r="B71" s="3">
        <v>0.26293981481481482</v>
      </c>
      <c r="C71" s="3">
        <f t="shared" si="3"/>
        <v>0.23842592592592596</v>
      </c>
      <c r="D71" s="3">
        <v>0.28009259259259262</v>
      </c>
      <c r="E71" s="3">
        <v>0.772974537037037</v>
      </c>
      <c r="F71" s="3">
        <v>0.7901273148148148</v>
      </c>
      <c r="G71" s="4">
        <v>0.4928819444444445</v>
      </c>
      <c r="H71" s="3">
        <v>0.52653935185185186</v>
      </c>
      <c r="I71" s="6" t="s">
        <v>411</v>
      </c>
      <c r="J71">
        <f t="shared" si="4"/>
        <v>6</v>
      </c>
      <c r="K71">
        <f t="shared" si="5"/>
        <v>18</v>
      </c>
    </row>
    <row r="72" spans="1:11" ht="16" x14ac:dyDescent="0.2">
      <c r="A72" s="2" t="s">
        <v>106</v>
      </c>
      <c r="B72" s="3">
        <v>0.26203703703703701</v>
      </c>
      <c r="C72" s="3">
        <f t="shared" si="3"/>
        <v>0.23752314814814815</v>
      </c>
      <c r="D72" s="3">
        <v>0.27918981481481481</v>
      </c>
      <c r="E72" s="3">
        <v>0.77351851851851849</v>
      </c>
      <c r="F72" s="3">
        <v>0.79065972222222225</v>
      </c>
      <c r="G72" s="4">
        <v>0.49432870370370369</v>
      </c>
      <c r="H72" s="3">
        <v>0.52635416666666668</v>
      </c>
      <c r="I72" s="6" t="s">
        <v>411</v>
      </c>
      <c r="J72">
        <f t="shared" si="4"/>
        <v>6</v>
      </c>
      <c r="K72">
        <f t="shared" si="5"/>
        <v>18</v>
      </c>
    </row>
    <row r="73" spans="1:11" ht="16" x14ac:dyDescent="0.2">
      <c r="A73" s="2" t="s">
        <v>107</v>
      </c>
      <c r="B73" s="3">
        <v>0.26113425925925926</v>
      </c>
      <c r="C73" s="3">
        <f t="shared" si="3"/>
        <v>0.2366087962962963</v>
      </c>
      <c r="D73" s="3">
        <v>0.27827546296296296</v>
      </c>
      <c r="E73" s="3">
        <v>0.77405092592592595</v>
      </c>
      <c r="F73" s="3">
        <v>0.7911921296296297</v>
      </c>
      <c r="G73" s="4">
        <v>0.49577546296296293</v>
      </c>
      <c r="H73" s="3">
        <v>0.52615740740740746</v>
      </c>
      <c r="I73" s="6" t="s">
        <v>411</v>
      </c>
      <c r="J73">
        <f t="shared" si="4"/>
        <v>6</v>
      </c>
      <c r="K73">
        <f t="shared" si="5"/>
        <v>18</v>
      </c>
    </row>
    <row r="74" spans="1:11" ht="16" x14ac:dyDescent="0.2">
      <c r="A74" s="2" t="s">
        <v>108</v>
      </c>
      <c r="B74" s="3">
        <v>0.26021990740740741</v>
      </c>
      <c r="C74" s="3">
        <f t="shared" si="3"/>
        <v>0.23569444444444446</v>
      </c>
      <c r="D74" s="3">
        <v>0.27736111111111111</v>
      </c>
      <c r="E74" s="3">
        <v>0.77458333333333329</v>
      </c>
      <c r="F74" s="3">
        <v>0.79172453703703705</v>
      </c>
      <c r="G74" s="4">
        <v>0.49722222222222223</v>
      </c>
      <c r="H74" s="3">
        <v>0.52597222222222217</v>
      </c>
      <c r="I74" s="6" t="s">
        <v>411</v>
      </c>
      <c r="J74">
        <f t="shared" si="4"/>
        <v>6</v>
      </c>
      <c r="K74">
        <f t="shared" si="5"/>
        <v>18</v>
      </c>
    </row>
    <row r="75" spans="1:11" ht="16" x14ac:dyDescent="0.2">
      <c r="A75" s="2" t="s">
        <v>109</v>
      </c>
      <c r="B75" s="3">
        <v>0.25929398148148147</v>
      </c>
      <c r="C75" s="3">
        <f t="shared" si="3"/>
        <v>0.23476851851851852</v>
      </c>
      <c r="D75" s="3">
        <v>0.27643518518518517</v>
      </c>
      <c r="E75" s="3">
        <v>0.77511574074074074</v>
      </c>
      <c r="F75" s="3">
        <v>0.7922569444444445</v>
      </c>
      <c r="G75" s="4">
        <v>0.49868055555555557</v>
      </c>
      <c r="H75" s="3">
        <v>0.52577546296296296</v>
      </c>
      <c r="I75" s="6" t="s">
        <v>411</v>
      </c>
      <c r="J75">
        <f t="shared" si="4"/>
        <v>6</v>
      </c>
      <c r="K75">
        <f t="shared" si="5"/>
        <v>18</v>
      </c>
    </row>
    <row r="76" spans="1:11" ht="16" x14ac:dyDescent="0.2">
      <c r="A76" s="2" t="s">
        <v>110</v>
      </c>
      <c r="B76" s="3">
        <v>0.25836805555555559</v>
      </c>
      <c r="C76" s="3">
        <f t="shared" si="3"/>
        <v>0.23385416666666667</v>
      </c>
      <c r="D76" s="3">
        <v>0.27552083333333333</v>
      </c>
      <c r="E76" s="3">
        <v>0.77563657407407405</v>
      </c>
      <c r="F76" s="3">
        <v>0.7927777777777778</v>
      </c>
      <c r="G76" s="4">
        <v>0.50011574074074072</v>
      </c>
      <c r="H76" s="3">
        <v>0.52557870370370374</v>
      </c>
      <c r="I76" s="6" t="s">
        <v>411</v>
      </c>
      <c r="J76">
        <f t="shared" si="4"/>
        <v>6</v>
      </c>
      <c r="K76">
        <f t="shared" si="5"/>
        <v>18</v>
      </c>
    </row>
    <row r="77" spans="1:11" ht="16" x14ac:dyDescent="0.2">
      <c r="A77" s="2" t="s">
        <v>111</v>
      </c>
      <c r="B77" s="3">
        <v>0.25744212962962965</v>
      </c>
      <c r="C77" s="3">
        <f t="shared" si="3"/>
        <v>0.23292824074074073</v>
      </c>
      <c r="D77" s="3">
        <v>0.27459490740740738</v>
      </c>
      <c r="E77" s="3">
        <v>0.7761689814814815</v>
      </c>
      <c r="F77" s="3">
        <v>0.79331018518518526</v>
      </c>
      <c r="G77" s="4">
        <v>0.50157407407407406</v>
      </c>
      <c r="H77" s="3">
        <v>0.52538194444444442</v>
      </c>
      <c r="I77" s="6" t="s">
        <v>411</v>
      </c>
      <c r="J77">
        <f t="shared" si="4"/>
        <v>6</v>
      </c>
      <c r="K77">
        <f t="shared" si="5"/>
        <v>18</v>
      </c>
    </row>
    <row r="78" spans="1:11" ht="16" x14ac:dyDescent="0.2">
      <c r="A78" s="2" t="s">
        <v>112</v>
      </c>
      <c r="B78" s="3">
        <v>0.2565162037037037</v>
      </c>
      <c r="C78" s="3">
        <f t="shared" si="3"/>
        <v>0.23200231481481484</v>
      </c>
      <c r="D78" s="3">
        <v>0.2736689814814815</v>
      </c>
      <c r="E78" s="3">
        <v>0.77668981481481481</v>
      </c>
      <c r="F78" s="3">
        <v>0.7938425925925926</v>
      </c>
      <c r="G78" s="4">
        <v>0.50302083333333336</v>
      </c>
      <c r="H78" s="3">
        <v>0.52517361111111105</v>
      </c>
      <c r="I78" s="6" t="s">
        <v>411</v>
      </c>
      <c r="J78">
        <f t="shared" si="4"/>
        <v>6</v>
      </c>
      <c r="K78">
        <f t="shared" si="5"/>
        <v>18</v>
      </c>
    </row>
    <row r="79" spans="1:11" ht="16" x14ac:dyDescent="0.2">
      <c r="A79" s="2" t="s">
        <v>113</v>
      </c>
      <c r="B79" s="3">
        <v>0.25557870370370367</v>
      </c>
      <c r="C79" s="3">
        <f t="shared" si="3"/>
        <v>0.23106481481481481</v>
      </c>
      <c r="D79" s="3">
        <v>0.27273148148148146</v>
      </c>
      <c r="E79" s="3">
        <v>0.77721064814814811</v>
      </c>
      <c r="F79" s="3">
        <v>0.7943634259259259</v>
      </c>
      <c r="G79" s="4">
        <v>0.5044791666666667</v>
      </c>
      <c r="H79" s="3">
        <v>0.52497685185185183</v>
      </c>
      <c r="I79" s="6" t="s">
        <v>411</v>
      </c>
      <c r="J79">
        <f t="shared" si="4"/>
        <v>6</v>
      </c>
      <c r="K79">
        <f t="shared" si="5"/>
        <v>18</v>
      </c>
    </row>
    <row r="80" spans="1:11" ht="16" x14ac:dyDescent="0.2">
      <c r="A80" s="2" t="s">
        <v>114</v>
      </c>
      <c r="B80" s="3">
        <v>0.25464120370370369</v>
      </c>
      <c r="C80" s="3">
        <f t="shared" si="3"/>
        <v>0.23013888888888892</v>
      </c>
      <c r="D80" s="3">
        <v>0.27180555555555558</v>
      </c>
      <c r="E80" s="3">
        <v>0.77773148148148152</v>
      </c>
      <c r="F80" s="3">
        <v>0.79488425925925921</v>
      </c>
      <c r="G80" s="4">
        <v>0.50592592592592589</v>
      </c>
      <c r="H80" s="3">
        <v>0.52476851851851858</v>
      </c>
      <c r="I80" s="6" t="s">
        <v>411</v>
      </c>
      <c r="J80">
        <f t="shared" si="4"/>
        <v>6</v>
      </c>
      <c r="K80">
        <f t="shared" si="5"/>
        <v>18</v>
      </c>
    </row>
    <row r="81" spans="1:11" ht="16" x14ac:dyDescent="0.2">
      <c r="A81" s="2" t="s">
        <v>115</v>
      </c>
      <c r="B81" s="3">
        <v>0.25370370370370371</v>
      </c>
      <c r="C81" s="3">
        <f t="shared" si="3"/>
        <v>0.22921296296296298</v>
      </c>
      <c r="D81" s="3">
        <v>0.27087962962962964</v>
      </c>
      <c r="E81" s="3">
        <v>0.77825231481481483</v>
      </c>
      <c r="F81" s="3">
        <v>0.79541666666666666</v>
      </c>
      <c r="G81" s="4">
        <v>0.50737268518518519</v>
      </c>
      <c r="H81" s="3">
        <v>0.52456018518518521</v>
      </c>
      <c r="I81" s="6" t="s">
        <v>411</v>
      </c>
      <c r="J81">
        <f t="shared" si="4"/>
        <v>6</v>
      </c>
      <c r="K81">
        <f t="shared" si="5"/>
        <v>18</v>
      </c>
    </row>
    <row r="82" spans="1:11" ht="16" x14ac:dyDescent="0.2">
      <c r="A82" s="2" t="s">
        <v>116</v>
      </c>
      <c r="B82" s="3">
        <v>0.25276620370370367</v>
      </c>
      <c r="C82" s="3">
        <f t="shared" si="3"/>
        <v>0.228275462962963</v>
      </c>
      <c r="D82" s="3">
        <v>0.26994212962962966</v>
      </c>
      <c r="E82" s="3">
        <v>0.77876157407407398</v>
      </c>
      <c r="F82" s="3">
        <v>0.79593749999999996</v>
      </c>
      <c r="G82" s="4">
        <v>0.50881944444444438</v>
      </c>
      <c r="H82" s="3">
        <v>0.52435185185185185</v>
      </c>
      <c r="I82" s="6" t="s">
        <v>411</v>
      </c>
      <c r="J82">
        <f t="shared" si="4"/>
        <v>6</v>
      </c>
      <c r="K82">
        <f t="shared" si="5"/>
        <v>18</v>
      </c>
    </row>
    <row r="83" spans="1:11" ht="16" x14ac:dyDescent="0.2">
      <c r="A83" s="2" t="s">
        <v>117</v>
      </c>
      <c r="B83" s="3">
        <v>0.25182870370370369</v>
      </c>
      <c r="C83" s="3">
        <f t="shared" si="3"/>
        <v>0.22733796296296296</v>
      </c>
      <c r="D83" s="3">
        <v>0.26900462962962962</v>
      </c>
      <c r="E83" s="3">
        <v>0.77928240740740751</v>
      </c>
      <c r="F83" s="3">
        <v>0.79645833333333327</v>
      </c>
      <c r="G83" s="4">
        <v>0.51027777777777772</v>
      </c>
      <c r="H83" s="3">
        <v>0.52414351851851848</v>
      </c>
      <c r="I83" s="6" t="s">
        <v>411</v>
      </c>
      <c r="J83">
        <f t="shared" si="4"/>
        <v>6</v>
      </c>
      <c r="K83">
        <f t="shared" si="5"/>
        <v>18</v>
      </c>
    </row>
    <row r="84" spans="1:11" ht="16" x14ac:dyDescent="0.2">
      <c r="A84" s="2" t="s">
        <v>118</v>
      </c>
      <c r="B84" s="3">
        <v>0.25087962962962962</v>
      </c>
      <c r="C84" s="3">
        <f t="shared" si="3"/>
        <v>0.22641203703703708</v>
      </c>
      <c r="D84" s="3">
        <v>0.26807870370370374</v>
      </c>
      <c r="E84" s="3">
        <v>0.77979166666666666</v>
      </c>
      <c r="F84" s="3">
        <v>0.79699074074074072</v>
      </c>
      <c r="G84" s="4">
        <v>0.51171296296296298</v>
      </c>
      <c r="H84" s="3">
        <v>0.52393518518518511</v>
      </c>
      <c r="I84" s="6" t="s">
        <v>411</v>
      </c>
      <c r="J84">
        <f t="shared" si="4"/>
        <v>6</v>
      </c>
      <c r="K84">
        <f t="shared" si="5"/>
        <v>18</v>
      </c>
    </row>
    <row r="85" spans="1:11" ht="16" x14ac:dyDescent="0.2">
      <c r="A85" s="2" t="s">
        <v>119</v>
      </c>
      <c r="B85" s="3">
        <v>0.24994212962962961</v>
      </c>
      <c r="C85" s="3">
        <f t="shared" si="3"/>
        <v>0.22547453703703704</v>
      </c>
      <c r="D85" s="3">
        <v>0.2671412037037037</v>
      </c>
      <c r="E85" s="3">
        <v>0.78031249999999996</v>
      </c>
      <c r="F85" s="3">
        <v>0.79751157407407414</v>
      </c>
      <c r="G85" s="4">
        <v>0.51317129629629632</v>
      </c>
      <c r="H85" s="3">
        <v>0.52372685185185186</v>
      </c>
      <c r="I85" s="6" t="s">
        <v>411</v>
      </c>
      <c r="J85">
        <f t="shared" si="4"/>
        <v>6</v>
      </c>
      <c r="K85">
        <f t="shared" si="5"/>
        <v>18</v>
      </c>
    </row>
    <row r="86" spans="1:11" ht="16" x14ac:dyDescent="0.2">
      <c r="A86" s="2" t="s">
        <v>120</v>
      </c>
      <c r="B86" s="3">
        <v>0.24899305555555554</v>
      </c>
      <c r="C86" s="3">
        <f t="shared" si="3"/>
        <v>0.22454861111111116</v>
      </c>
      <c r="D86" s="3">
        <v>0.26621527777777781</v>
      </c>
      <c r="E86" s="3">
        <v>0.78082175925925934</v>
      </c>
      <c r="F86" s="3">
        <v>0.79803240740740744</v>
      </c>
      <c r="G86" s="4">
        <v>0.51460648148148147</v>
      </c>
      <c r="H86" s="3">
        <v>0.52351851851851849</v>
      </c>
      <c r="I86" s="6" t="s">
        <v>411</v>
      </c>
      <c r="J86">
        <f t="shared" si="4"/>
        <v>6</v>
      </c>
      <c r="K86">
        <f t="shared" si="5"/>
        <v>18</v>
      </c>
    </row>
    <row r="87" spans="1:11" ht="16" x14ac:dyDescent="0.2">
      <c r="A87" s="2" t="s">
        <v>121</v>
      </c>
      <c r="B87" s="3">
        <v>0.24805555555555556</v>
      </c>
      <c r="C87" s="3">
        <f t="shared" si="3"/>
        <v>0.22361111111111112</v>
      </c>
      <c r="D87" s="3">
        <v>0.26527777777777778</v>
      </c>
      <c r="E87" s="3">
        <v>0.78133101851851849</v>
      </c>
      <c r="F87" s="3">
        <v>0.79856481481481489</v>
      </c>
      <c r="G87" s="4">
        <v>0.51605324074074077</v>
      </c>
      <c r="H87" s="3">
        <v>0.52331018518518524</v>
      </c>
      <c r="I87" s="6" t="s">
        <v>411</v>
      </c>
      <c r="J87">
        <f t="shared" si="4"/>
        <v>6</v>
      </c>
      <c r="K87">
        <f t="shared" si="5"/>
        <v>18</v>
      </c>
    </row>
    <row r="88" spans="1:11" ht="16" x14ac:dyDescent="0.2">
      <c r="A88" s="2" t="s">
        <v>122</v>
      </c>
      <c r="B88" s="3">
        <v>0.24710648148148148</v>
      </c>
      <c r="C88" s="3">
        <f t="shared" si="3"/>
        <v>0.22268518518518518</v>
      </c>
      <c r="D88" s="3">
        <v>0.26435185185185184</v>
      </c>
      <c r="E88" s="3">
        <v>0.78184027777777787</v>
      </c>
      <c r="F88" s="3">
        <v>0.7990856481481482</v>
      </c>
      <c r="G88" s="4">
        <v>0.51748842592592592</v>
      </c>
      <c r="H88" s="3">
        <v>0.52310185185185187</v>
      </c>
      <c r="I88" s="6" t="s">
        <v>411</v>
      </c>
      <c r="J88">
        <f t="shared" si="4"/>
        <v>6</v>
      </c>
      <c r="K88">
        <f t="shared" si="5"/>
        <v>18</v>
      </c>
    </row>
    <row r="89" spans="1:11" ht="16" x14ac:dyDescent="0.2">
      <c r="A89" s="2" t="s">
        <v>123</v>
      </c>
      <c r="B89" s="3">
        <v>0.24615740740740741</v>
      </c>
      <c r="C89" s="3">
        <f t="shared" si="3"/>
        <v>0.22175925925925924</v>
      </c>
      <c r="D89" s="3">
        <v>0.2634259259259259</v>
      </c>
      <c r="E89" s="3">
        <v>0.78234953703703702</v>
      </c>
      <c r="F89" s="3">
        <v>0.79961805555555554</v>
      </c>
      <c r="G89" s="4">
        <v>0.51892361111111118</v>
      </c>
      <c r="H89" s="3">
        <v>0.52289351851851851</v>
      </c>
      <c r="I89" s="6" t="s">
        <v>411</v>
      </c>
      <c r="J89">
        <f t="shared" si="4"/>
        <v>6</v>
      </c>
      <c r="K89">
        <f t="shared" si="5"/>
        <v>18</v>
      </c>
    </row>
    <row r="90" spans="1:11" ht="16" x14ac:dyDescent="0.2">
      <c r="A90" s="2" t="s">
        <v>124</v>
      </c>
      <c r="B90" s="3">
        <v>0.2452199074074074</v>
      </c>
      <c r="C90" s="3">
        <f t="shared" si="3"/>
        <v>0.22083333333333335</v>
      </c>
      <c r="D90" s="3">
        <v>0.26250000000000001</v>
      </c>
      <c r="E90" s="3">
        <v>0.7828587962962964</v>
      </c>
      <c r="F90" s="3">
        <v>0.80013888888888884</v>
      </c>
      <c r="G90" s="4">
        <v>0.52035879629629633</v>
      </c>
      <c r="H90" s="3">
        <v>0.52268518518518514</v>
      </c>
      <c r="I90" s="6" t="s">
        <v>411</v>
      </c>
      <c r="J90">
        <f t="shared" si="4"/>
        <v>6</v>
      </c>
      <c r="K90">
        <f t="shared" si="5"/>
        <v>18</v>
      </c>
    </row>
    <row r="91" spans="1:11" ht="16" x14ac:dyDescent="0.2">
      <c r="A91" s="2" t="s">
        <v>125</v>
      </c>
      <c r="B91" s="3">
        <v>0.24427083333333333</v>
      </c>
      <c r="C91" s="3">
        <f t="shared" si="3"/>
        <v>0.21990740740740741</v>
      </c>
      <c r="D91" s="3">
        <v>0.26157407407407407</v>
      </c>
      <c r="E91" s="3">
        <v>0.78336805555555555</v>
      </c>
      <c r="F91" s="3">
        <v>0.8006712962962963</v>
      </c>
      <c r="G91" s="4">
        <v>0.52179398148148148</v>
      </c>
      <c r="H91" s="3">
        <v>0.52247685185185189</v>
      </c>
      <c r="I91" s="6" t="s">
        <v>411</v>
      </c>
      <c r="J91">
        <f t="shared" si="4"/>
        <v>6</v>
      </c>
      <c r="K91">
        <f t="shared" si="5"/>
        <v>18</v>
      </c>
    </row>
    <row r="92" spans="1:11" ht="16" x14ac:dyDescent="0.2">
      <c r="A92" s="2" t="s">
        <v>126</v>
      </c>
      <c r="B92" s="3">
        <v>0.24333333333333332</v>
      </c>
      <c r="C92" s="3">
        <f t="shared" si="3"/>
        <v>0.21898148148148147</v>
      </c>
      <c r="D92" s="3">
        <v>0.26064814814814813</v>
      </c>
      <c r="E92" s="3">
        <v>0.78387731481481471</v>
      </c>
      <c r="F92" s="3">
        <v>0.80120370370370375</v>
      </c>
      <c r="G92" s="4">
        <v>0.52322916666666663</v>
      </c>
      <c r="H92" s="3">
        <v>0.52226851851851852</v>
      </c>
      <c r="I92" s="6" t="s">
        <v>411</v>
      </c>
      <c r="J92">
        <f t="shared" si="4"/>
        <v>6</v>
      </c>
      <c r="K92">
        <f t="shared" si="5"/>
        <v>18</v>
      </c>
    </row>
    <row r="93" spans="1:11" ht="16" x14ac:dyDescent="0.2">
      <c r="A93" s="2" t="s">
        <v>127</v>
      </c>
      <c r="B93" s="3">
        <v>0.24239583333333334</v>
      </c>
      <c r="C93" s="3">
        <f t="shared" si="3"/>
        <v>0.21806712962962962</v>
      </c>
      <c r="D93" s="3">
        <v>0.25973379629629628</v>
      </c>
      <c r="E93" s="3">
        <v>0.78438657407407408</v>
      </c>
      <c r="F93" s="3">
        <v>0.80172453703703705</v>
      </c>
      <c r="G93" s="4">
        <v>0.52465277777777775</v>
      </c>
      <c r="H93" s="3">
        <v>0.52206018518518515</v>
      </c>
      <c r="I93" s="6" t="s">
        <v>412</v>
      </c>
      <c r="J93">
        <f t="shared" si="4"/>
        <v>6</v>
      </c>
      <c r="K93">
        <f t="shared" si="5"/>
        <v>18</v>
      </c>
    </row>
    <row r="94" spans="1:11" ht="16" x14ac:dyDescent="0.2">
      <c r="A94" s="2" t="s">
        <v>128</v>
      </c>
      <c r="B94" s="3">
        <v>0.24145833333333333</v>
      </c>
      <c r="C94" s="3">
        <f t="shared" si="3"/>
        <v>0.21715277777777778</v>
      </c>
      <c r="D94" s="3">
        <v>0.25881944444444444</v>
      </c>
      <c r="E94" s="3">
        <v>0.78489583333333324</v>
      </c>
      <c r="F94" s="3">
        <v>0.8022569444444444</v>
      </c>
      <c r="G94" s="4">
        <v>0.52607638888888886</v>
      </c>
      <c r="H94" s="3">
        <v>0.52186342592592594</v>
      </c>
      <c r="I94" s="6" t="s">
        <v>412</v>
      </c>
      <c r="J94">
        <f t="shared" si="4"/>
        <v>6</v>
      </c>
      <c r="K94">
        <f t="shared" si="5"/>
        <v>18</v>
      </c>
    </row>
    <row r="95" spans="1:11" ht="16" x14ac:dyDescent="0.2">
      <c r="A95" s="2" t="s">
        <v>129</v>
      </c>
      <c r="B95" s="3">
        <v>0.24052083333333332</v>
      </c>
      <c r="C95" s="3">
        <f t="shared" si="3"/>
        <v>0.21623842592592593</v>
      </c>
      <c r="D95" s="3">
        <v>0.25790509259259259</v>
      </c>
      <c r="E95" s="3">
        <v>0.78540509259259261</v>
      </c>
      <c r="F95" s="3">
        <v>0.80278935185185185</v>
      </c>
      <c r="G95" s="4">
        <v>0.52749999999999997</v>
      </c>
      <c r="H95" s="3">
        <v>0.52165509259259257</v>
      </c>
      <c r="I95" s="6" t="s">
        <v>412</v>
      </c>
      <c r="J95">
        <f t="shared" si="4"/>
        <v>6</v>
      </c>
      <c r="K95">
        <f t="shared" si="5"/>
        <v>18</v>
      </c>
    </row>
    <row r="96" spans="1:11" ht="16" x14ac:dyDescent="0.2">
      <c r="A96" s="2" t="s">
        <v>130</v>
      </c>
      <c r="B96" s="3">
        <v>0.23958333333333334</v>
      </c>
      <c r="C96" s="3">
        <f t="shared" si="3"/>
        <v>0.21532407407407408</v>
      </c>
      <c r="D96" s="3">
        <v>0.25699074074074074</v>
      </c>
      <c r="E96" s="3">
        <v>0.78592592592592592</v>
      </c>
      <c r="F96" s="3">
        <v>0.8033217592592593</v>
      </c>
      <c r="G96" s="4">
        <v>0.52893518518518523</v>
      </c>
      <c r="H96" s="3">
        <v>0.52145833333333336</v>
      </c>
      <c r="I96" s="6" t="s">
        <v>412</v>
      </c>
      <c r="J96">
        <f t="shared" si="4"/>
        <v>6</v>
      </c>
      <c r="K96">
        <f t="shared" si="5"/>
        <v>18</v>
      </c>
    </row>
    <row r="97" spans="1:11" ht="16" x14ac:dyDescent="0.2">
      <c r="A97" s="2" t="s">
        <v>131</v>
      </c>
      <c r="B97" s="3">
        <v>0.2386574074074074</v>
      </c>
      <c r="C97" s="3">
        <f t="shared" si="3"/>
        <v>0.21442129629629628</v>
      </c>
      <c r="D97" s="3">
        <v>0.25608796296296293</v>
      </c>
      <c r="E97" s="3">
        <v>0.78643518518518529</v>
      </c>
      <c r="F97" s="3">
        <v>0.8038657407407408</v>
      </c>
      <c r="G97" s="4">
        <v>0.53034722222222219</v>
      </c>
      <c r="H97" s="3">
        <v>0.52126157407407414</v>
      </c>
      <c r="I97" s="6" t="s">
        <v>412</v>
      </c>
      <c r="J97">
        <f t="shared" si="4"/>
        <v>6</v>
      </c>
      <c r="K97">
        <f t="shared" si="5"/>
        <v>18</v>
      </c>
    </row>
    <row r="98" spans="1:11" ht="16" x14ac:dyDescent="0.2">
      <c r="A98" s="2" t="s">
        <v>132</v>
      </c>
      <c r="B98" s="3">
        <v>0.23773148148148149</v>
      </c>
      <c r="C98" s="3">
        <f t="shared" si="3"/>
        <v>0.21351851851851852</v>
      </c>
      <c r="D98" s="3">
        <v>0.25518518518518518</v>
      </c>
      <c r="E98" s="3">
        <v>0.78694444444444445</v>
      </c>
      <c r="F98" s="3">
        <v>0.80439814814814825</v>
      </c>
      <c r="G98" s="4">
        <v>0.53175925925925926</v>
      </c>
      <c r="H98" s="3">
        <v>0.52106481481481481</v>
      </c>
      <c r="I98" s="6" t="s">
        <v>412</v>
      </c>
      <c r="J98">
        <f t="shared" si="4"/>
        <v>6</v>
      </c>
      <c r="K98">
        <f t="shared" si="5"/>
        <v>18</v>
      </c>
    </row>
    <row r="99" spans="1:11" ht="16" x14ac:dyDescent="0.2">
      <c r="A99" s="2" t="s">
        <v>133</v>
      </c>
      <c r="B99" s="3">
        <v>0.23680555555555557</v>
      </c>
      <c r="C99" s="3">
        <f t="shared" si="3"/>
        <v>0.21262731481481481</v>
      </c>
      <c r="D99" s="3">
        <v>0.25429398148148147</v>
      </c>
      <c r="E99" s="3">
        <v>0.7874537037037036</v>
      </c>
      <c r="F99" s="3">
        <v>0.80493055555555559</v>
      </c>
      <c r="G99" s="4">
        <v>0.53315972222222219</v>
      </c>
      <c r="H99" s="3">
        <v>0.52086805555555549</v>
      </c>
      <c r="I99" s="6" t="s">
        <v>412</v>
      </c>
      <c r="J99">
        <f t="shared" si="4"/>
        <v>6</v>
      </c>
      <c r="K99">
        <f t="shared" si="5"/>
        <v>18</v>
      </c>
    </row>
    <row r="100" spans="1:11" ht="16" x14ac:dyDescent="0.2">
      <c r="A100" s="2" t="s">
        <v>134</v>
      </c>
      <c r="B100" s="3">
        <v>0.23589120370370367</v>
      </c>
      <c r="C100" s="3">
        <f t="shared" si="3"/>
        <v>0.21173611111111115</v>
      </c>
      <c r="D100" s="3">
        <v>0.25340277777777781</v>
      </c>
      <c r="E100" s="3">
        <v>0.78796296296296298</v>
      </c>
      <c r="F100" s="3">
        <v>0.80547453703703698</v>
      </c>
      <c r="G100" s="4">
        <v>0.53456018518518522</v>
      </c>
      <c r="H100" s="3">
        <v>0.52068287037037042</v>
      </c>
      <c r="I100" s="6" t="s">
        <v>412</v>
      </c>
      <c r="J100">
        <f t="shared" si="4"/>
        <v>6</v>
      </c>
      <c r="K100">
        <f t="shared" si="5"/>
        <v>18</v>
      </c>
    </row>
    <row r="101" spans="1:11" ht="16" x14ac:dyDescent="0.2">
      <c r="A101" s="2" t="s">
        <v>135</v>
      </c>
      <c r="B101" s="3">
        <v>0.23497685185185188</v>
      </c>
      <c r="C101" s="3">
        <f t="shared" si="3"/>
        <v>0.21085648148148148</v>
      </c>
      <c r="D101" s="3">
        <v>0.25252314814814814</v>
      </c>
      <c r="E101" s="3">
        <v>0.78847222222222213</v>
      </c>
      <c r="F101" s="3">
        <v>0.80601851851851858</v>
      </c>
      <c r="G101" s="4">
        <v>0.53594907407407411</v>
      </c>
      <c r="H101" s="3">
        <v>0.52049768518518513</v>
      </c>
      <c r="I101" s="6" t="s">
        <v>412</v>
      </c>
      <c r="J101">
        <f t="shared" si="4"/>
        <v>6</v>
      </c>
      <c r="K101">
        <f t="shared" si="5"/>
        <v>18</v>
      </c>
    </row>
    <row r="102" spans="1:11" ht="16" x14ac:dyDescent="0.2">
      <c r="A102" s="2" t="s">
        <v>136</v>
      </c>
      <c r="B102" s="3">
        <v>0.23407407407407407</v>
      </c>
      <c r="C102" s="3">
        <f t="shared" si="3"/>
        <v>0.20997685185185186</v>
      </c>
      <c r="D102" s="3">
        <v>0.25164351851851852</v>
      </c>
      <c r="E102" s="3">
        <v>0.78898148148148151</v>
      </c>
      <c r="F102" s="3">
        <v>0.80656250000000007</v>
      </c>
      <c r="G102" s="4">
        <v>0.53733796296296299</v>
      </c>
      <c r="H102" s="3">
        <v>0.52031250000000007</v>
      </c>
      <c r="I102" s="6" t="s">
        <v>412</v>
      </c>
      <c r="J102">
        <f t="shared" si="4"/>
        <v>6</v>
      </c>
      <c r="K102">
        <f t="shared" si="5"/>
        <v>18</v>
      </c>
    </row>
    <row r="103" spans="1:11" ht="16" x14ac:dyDescent="0.2">
      <c r="A103" s="2" t="s">
        <v>137</v>
      </c>
      <c r="B103" s="3">
        <v>0.23317129629629629</v>
      </c>
      <c r="C103" s="3">
        <f t="shared" si="3"/>
        <v>0.20910879629629633</v>
      </c>
      <c r="D103" s="3">
        <v>0.25077546296296299</v>
      </c>
      <c r="E103" s="3">
        <v>0.78950231481481481</v>
      </c>
      <c r="F103" s="3">
        <v>0.80710648148148145</v>
      </c>
      <c r="G103" s="4">
        <v>0.53872685185185187</v>
      </c>
      <c r="H103" s="3">
        <v>0.52013888888888882</v>
      </c>
      <c r="I103" s="6" t="s">
        <v>412</v>
      </c>
      <c r="J103">
        <f t="shared" si="4"/>
        <v>6</v>
      </c>
      <c r="K103">
        <f t="shared" si="5"/>
        <v>18</v>
      </c>
    </row>
    <row r="104" spans="1:11" ht="16" x14ac:dyDescent="0.2">
      <c r="A104" s="2" t="s">
        <v>138</v>
      </c>
      <c r="B104" s="3">
        <v>0.23226851851851851</v>
      </c>
      <c r="C104" s="3">
        <f t="shared" si="3"/>
        <v>0.20824074074074073</v>
      </c>
      <c r="D104" s="3">
        <v>0.24990740740740738</v>
      </c>
      <c r="E104" s="3">
        <v>0.79001157407407396</v>
      </c>
      <c r="F104" s="3">
        <v>0.80765046296296295</v>
      </c>
      <c r="G104" s="4">
        <v>0.54010416666666672</v>
      </c>
      <c r="H104" s="3">
        <v>0.51996527777777779</v>
      </c>
      <c r="I104" s="6" t="s">
        <v>412</v>
      </c>
      <c r="J104">
        <f t="shared" si="4"/>
        <v>5</v>
      </c>
      <c r="K104">
        <f t="shared" si="5"/>
        <v>18</v>
      </c>
    </row>
    <row r="105" spans="1:11" ht="16" x14ac:dyDescent="0.2">
      <c r="A105" s="2" t="s">
        <v>139</v>
      </c>
      <c r="B105" s="3">
        <v>0.23137731481481483</v>
      </c>
      <c r="C105" s="3">
        <f t="shared" si="3"/>
        <v>0.20738425925925927</v>
      </c>
      <c r="D105" s="3">
        <v>0.24905092592592593</v>
      </c>
      <c r="E105" s="3">
        <v>0.79053240740740749</v>
      </c>
      <c r="F105" s="3">
        <v>0.80819444444444455</v>
      </c>
      <c r="G105" s="4">
        <v>0.54148148148148145</v>
      </c>
      <c r="H105" s="3">
        <v>0.51979166666666665</v>
      </c>
      <c r="I105" s="6" t="s">
        <v>412</v>
      </c>
      <c r="J105">
        <f t="shared" si="4"/>
        <v>5</v>
      </c>
      <c r="K105">
        <f t="shared" si="5"/>
        <v>18</v>
      </c>
    </row>
    <row r="106" spans="1:11" ht="16" x14ac:dyDescent="0.2">
      <c r="A106" s="2" t="s">
        <v>140</v>
      </c>
      <c r="B106" s="3">
        <v>0.23048611111111109</v>
      </c>
      <c r="C106" s="3">
        <f t="shared" si="3"/>
        <v>0.20652777777777781</v>
      </c>
      <c r="D106" s="3">
        <v>0.24819444444444447</v>
      </c>
      <c r="E106" s="3">
        <v>0.79104166666666664</v>
      </c>
      <c r="F106" s="3">
        <v>0.80874999999999997</v>
      </c>
      <c r="G106" s="4">
        <v>0.54284722222222226</v>
      </c>
      <c r="H106" s="3">
        <v>0.51961805555555551</v>
      </c>
      <c r="I106" s="6" t="s">
        <v>412</v>
      </c>
      <c r="J106">
        <f t="shared" si="4"/>
        <v>5</v>
      </c>
      <c r="K106">
        <f t="shared" si="5"/>
        <v>18</v>
      </c>
    </row>
    <row r="107" spans="1:11" ht="16" x14ac:dyDescent="0.2">
      <c r="A107" s="2" t="s">
        <v>141</v>
      </c>
      <c r="B107" s="3">
        <v>0.22960648148148147</v>
      </c>
      <c r="C107" s="3">
        <f t="shared" si="3"/>
        <v>0.20568287037037036</v>
      </c>
      <c r="D107" s="3">
        <v>0.24734953703703702</v>
      </c>
      <c r="E107" s="3">
        <v>0.79156249999999995</v>
      </c>
      <c r="F107" s="3">
        <v>0.8093055555555555</v>
      </c>
      <c r="G107" s="4">
        <v>0.54421296296296295</v>
      </c>
      <c r="H107" s="3">
        <v>0.51945601851851853</v>
      </c>
      <c r="I107" s="6" t="s">
        <v>412</v>
      </c>
      <c r="J107">
        <f t="shared" si="4"/>
        <v>5</v>
      </c>
      <c r="K107">
        <f t="shared" si="5"/>
        <v>18</v>
      </c>
    </row>
    <row r="108" spans="1:11" ht="16" x14ac:dyDescent="0.2">
      <c r="A108" s="2" t="s">
        <v>142</v>
      </c>
      <c r="B108" s="3">
        <v>0.22873842592592594</v>
      </c>
      <c r="C108" s="3">
        <f t="shared" si="3"/>
        <v>0.20484953703703707</v>
      </c>
      <c r="D108" s="3">
        <v>0.24651620370370372</v>
      </c>
      <c r="E108" s="3">
        <v>0.79208333333333336</v>
      </c>
      <c r="F108" s="3">
        <v>0.80984953703703699</v>
      </c>
      <c r="G108" s="4">
        <v>0.54556712962962961</v>
      </c>
      <c r="H108" s="3">
        <v>0.51929398148148154</v>
      </c>
      <c r="I108" s="6" t="s">
        <v>412</v>
      </c>
      <c r="J108">
        <f t="shared" si="4"/>
        <v>5</v>
      </c>
      <c r="K108">
        <f t="shared" si="5"/>
        <v>19</v>
      </c>
    </row>
    <row r="109" spans="1:11" ht="16" x14ac:dyDescent="0.2">
      <c r="A109" s="2" t="s">
        <v>143</v>
      </c>
      <c r="B109" s="3">
        <v>0.22787037037037036</v>
      </c>
      <c r="C109" s="3">
        <f t="shared" si="3"/>
        <v>0.20401620370370371</v>
      </c>
      <c r="D109" s="3">
        <v>0.24568287037037037</v>
      </c>
      <c r="E109" s="3">
        <v>0.79260416666666667</v>
      </c>
      <c r="F109" s="3">
        <v>0.81040509259259252</v>
      </c>
      <c r="G109" s="4">
        <v>0.54692129629629627</v>
      </c>
      <c r="H109" s="3">
        <v>0.51914351851851859</v>
      </c>
      <c r="I109" s="6" t="s">
        <v>412</v>
      </c>
      <c r="J109">
        <f t="shared" si="4"/>
        <v>5</v>
      </c>
      <c r="K109">
        <f t="shared" si="5"/>
        <v>19</v>
      </c>
    </row>
    <row r="110" spans="1:11" ht="16" x14ac:dyDescent="0.2">
      <c r="A110" s="2" t="s">
        <v>144</v>
      </c>
      <c r="B110" s="3">
        <v>0.22701388888888888</v>
      </c>
      <c r="C110" s="3">
        <f t="shared" si="3"/>
        <v>0.20319444444444446</v>
      </c>
      <c r="D110" s="3">
        <v>0.24486111111111111</v>
      </c>
      <c r="E110" s="3">
        <v>0.79311342592592593</v>
      </c>
      <c r="F110" s="3">
        <v>0.81097222222222232</v>
      </c>
      <c r="G110" s="4">
        <v>0.54825231481481485</v>
      </c>
      <c r="H110" s="3">
        <v>0.51899305555555553</v>
      </c>
      <c r="I110" s="6" t="s">
        <v>412</v>
      </c>
      <c r="J110">
        <f t="shared" si="4"/>
        <v>5</v>
      </c>
      <c r="K110">
        <f t="shared" si="5"/>
        <v>19</v>
      </c>
    </row>
    <row r="111" spans="1:11" ht="16" x14ac:dyDescent="0.2">
      <c r="A111" s="2" t="s">
        <v>145</v>
      </c>
      <c r="B111" s="3">
        <v>0.22616898148148148</v>
      </c>
      <c r="C111" s="3">
        <f t="shared" si="3"/>
        <v>0.20238425925925926</v>
      </c>
      <c r="D111" s="3">
        <v>0.24405092592592592</v>
      </c>
      <c r="E111" s="3">
        <v>0.79363425925925923</v>
      </c>
      <c r="F111" s="3">
        <v>0.81152777777777774</v>
      </c>
      <c r="G111" s="4">
        <v>0.54958333333333331</v>
      </c>
      <c r="H111" s="3">
        <v>0.51884259259259258</v>
      </c>
      <c r="I111" s="6" t="s">
        <v>412</v>
      </c>
      <c r="J111">
        <f t="shared" si="4"/>
        <v>5</v>
      </c>
      <c r="K111">
        <f t="shared" si="5"/>
        <v>19</v>
      </c>
    </row>
    <row r="112" spans="1:11" ht="16" x14ac:dyDescent="0.2">
      <c r="A112" s="2" t="s">
        <v>146</v>
      </c>
      <c r="B112" s="3">
        <v>0.22532407407407407</v>
      </c>
      <c r="C112" s="3">
        <f t="shared" si="3"/>
        <v>0.20158564814814817</v>
      </c>
      <c r="D112" s="3">
        <v>0.24325231481481482</v>
      </c>
      <c r="E112" s="3">
        <v>0.79415509259259265</v>
      </c>
      <c r="F112" s="3">
        <v>0.81208333333333327</v>
      </c>
      <c r="G112" s="4">
        <v>0.55090277777777785</v>
      </c>
      <c r="H112" s="3">
        <v>0.51870370370370367</v>
      </c>
      <c r="I112" s="6" t="s">
        <v>412</v>
      </c>
      <c r="J112">
        <f t="shared" si="4"/>
        <v>5</v>
      </c>
      <c r="K112">
        <f t="shared" si="5"/>
        <v>19</v>
      </c>
    </row>
    <row r="113" spans="1:11" ht="16" x14ac:dyDescent="0.2">
      <c r="A113" s="2" t="s">
        <v>147</v>
      </c>
      <c r="B113" s="3">
        <v>0.22449074074074074</v>
      </c>
      <c r="C113" s="3">
        <f t="shared" si="3"/>
        <v>0.20078703703703704</v>
      </c>
      <c r="D113" s="3">
        <v>0.2424537037037037</v>
      </c>
      <c r="E113" s="3">
        <v>0.7946875000000001</v>
      </c>
      <c r="F113" s="3">
        <v>0.81265046296296306</v>
      </c>
      <c r="G113" s="4">
        <v>0.55223379629629632</v>
      </c>
      <c r="H113" s="3">
        <v>0.51856481481481487</v>
      </c>
      <c r="I113" s="6" t="s">
        <v>412</v>
      </c>
      <c r="J113">
        <f t="shared" si="4"/>
        <v>5</v>
      </c>
      <c r="K113">
        <f t="shared" si="5"/>
        <v>19</v>
      </c>
    </row>
    <row r="114" spans="1:11" ht="16" x14ac:dyDescent="0.2">
      <c r="A114" s="2" t="s">
        <v>148</v>
      </c>
      <c r="B114" s="3">
        <v>0.22366898148148148</v>
      </c>
      <c r="C114" s="3">
        <f t="shared" si="3"/>
        <v>0.20001157407407408</v>
      </c>
      <c r="D114" s="3">
        <v>0.24167824074074074</v>
      </c>
      <c r="E114" s="3">
        <v>0.79520833333333341</v>
      </c>
      <c r="F114" s="3">
        <v>0.81321759259259263</v>
      </c>
      <c r="G114" s="4">
        <v>0.55353009259259256</v>
      </c>
      <c r="H114" s="3">
        <v>0.5184375</v>
      </c>
      <c r="I114" s="6" t="s">
        <v>412</v>
      </c>
      <c r="J114">
        <f t="shared" si="4"/>
        <v>5</v>
      </c>
      <c r="K114">
        <f t="shared" si="5"/>
        <v>19</v>
      </c>
    </row>
    <row r="115" spans="1:11" ht="16" x14ac:dyDescent="0.2">
      <c r="A115" s="2" t="s">
        <v>149</v>
      </c>
      <c r="B115" s="3">
        <v>0.22285879629629632</v>
      </c>
      <c r="C115" s="3">
        <f t="shared" si="3"/>
        <v>0.19923611111111111</v>
      </c>
      <c r="D115" s="3">
        <v>0.24090277777777777</v>
      </c>
      <c r="E115" s="3">
        <v>0.79572916666666671</v>
      </c>
      <c r="F115" s="3">
        <v>0.81377314814814816</v>
      </c>
      <c r="G115" s="4">
        <v>0.55482638888888891</v>
      </c>
      <c r="H115" s="3">
        <v>0.51831018518518512</v>
      </c>
      <c r="I115" s="6" t="s">
        <v>412</v>
      </c>
      <c r="J115">
        <f t="shared" si="4"/>
        <v>5</v>
      </c>
      <c r="K115">
        <f t="shared" si="5"/>
        <v>19</v>
      </c>
    </row>
    <row r="116" spans="1:11" ht="16" x14ac:dyDescent="0.2">
      <c r="A116" s="2" t="s">
        <v>150</v>
      </c>
      <c r="B116" s="3">
        <v>0.2220486111111111</v>
      </c>
      <c r="C116" s="3">
        <f t="shared" si="3"/>
        <v>0.19847222222222224</v>
      </c>
      <c r="D116" s="3">
        <v>0.2401388888888889</v>
      </c>
      <c r="E116" s="3">
        <v>0.79625000000000001</v>
      </c>
      <c r="F116" s="3">
        <v>0.81434027777777773</v>
      </c>
      <c r="G116" s="4">
        <v>0.55611111111111111</v>
      </c>
      <c r="H116" s="3">
        <v>0.51819444444444451</v>
      </c>
      <c r="I116" s="6" t="s">
        <v>412</v>
      </c>
      <c r="J116">
        <f t="shared" si="4"/>
        <v>5</v>
      </c>
      <c r="K116">
        <f t="shared" si="5"/>
        <v>19</v>
      </c>
    </row>
    <row r="117" spans="1:11" ht="16" x14ac:dyDescent="0.2">
      <c r="A117" s="2" t="s">
        <v>151</v>
      </c>
      <c r="B117" s="3">
        <v>0.22124999999999997</v>
      </c>
      <c r="C117" s="3">
        <f t="shared" si="3"/>
        <v>0.19771990740740741</v>
      </c>
      <c r="D117" s="3">
        <v>0.23938657407407407</v>
      </c>
      <c r="E117" s="3">
        <v>0.79678240740740736</v>
      </c>
      <c r="F117" s="3">
        <v>0.8149074074074073</v>
      </c>
      <c r="G117" s="4">
        <v>0.55739583333333331</v>
      </c>
      <c r="H117" s="3">
        <v>0.51807870370370368</v>
      </c>
      <c r="I117" s="6" t="s">
        <v>412</v>
      </c>
      <c r="J117">
        <f t="shared" si="4"/>
        <v>5</v>
      </c>
      <c r="K117">
        <f t="shared" si="5"/>
        <v>19</v>
      </c>
    </row>
    <row r="118" spans="1:11" ht="16" x14ac:dyDescent="0.2">
      <c r="A118" s="2" t="s">
        <v>152</v>
      </c>
      <c r="B118" s="3">
        <v>0.22046296296296297</v>
      </c>
      <c r="C118" s="3">
        <f t="shared" si="3"/>
        <v>0.19697916666666668</v>
      </c>
      <c r="D118" s="3">
        <v>0.23864583333333333</v>
      </c>
      <c r="E118" s="3">
        <v>0.79730324074074066</v>
      </c>
      <c r="F118" s="3">
        <v>0.81548611111111102</v>
      </c>
      <c r="G118" s="4">
        <v>0.55865740740740744</v>
      </c>
      <c r="H118" s="3">
        <v>0.51797453703703711</v>
      </c>
      <c r="I118" s="6" t="s">
        <v>412</v>
      </c>
      <c r="J118">
        <f t="shared" si="4"/>
        <v>5</v>
      </c>
      <c r="K118">
        <f t="shared" si="5"/>
        <v>19</v>
      </c>
    </row>
    <row r="119" spans="1:11" ht="16" x14ac:dyDescent="0.2">
      <c r="A119" s="2" t="s">
        <v>153</v>
      </c>
      <c r="B119" s="3">
        <v>0.21969907407407407</v>
      </c>
      <c r="C119" s="3">
        <f t="shared" si="3"/>
        <v>0.19625000000000001</v>
      </c>
      <c r="D119" s="3">
        <v>0.23791666666666667</v>
      </c>
      <c r="E119" s="3">
        <v>0.79783564814814811</v>
      </c>
      <c r="F119" s="3">
        <v>0.8160532407407407</v>
      </c>
      <c r="G119" s="4">
        <v>0.55991898148148145</v>
      </c>
      <c r="H119" s="3">
        <v>0.51787037037037031</v>
      </c>
      <c r="I119" s="6" t="s">
        <v>412</v>
      </c>
      <c r="J119">
        <f t="shared" si="4"/>
        <v>5</v>
      </c>
      <c r="K119">
        <f t="shared" si="5"/>
        <v>19</v>
      </c>
    </row>
    <row r="120" spans="1:11" ht="16" x14ac:dyDescent="0.2">
      <c r="A120" s="2" t="s">
        <v>154</v>
      </c>
      <c r="B120" s="3">
        <v>0.21893518518518518</v>
      </c>
      <c r="C120" s="3">
        <f t="shared" si="3"/>
        <v>0.1955324074074074</v>
      </c>
      <c r="D120" s="3">
        <v>0.23719907407407406</v>
      </c>
      <c r="E120" s="3">
        <v>0.79835648148148142</v>
      </c>
      <c r="F120" s="3">
        <v>0.81662037037037039</v>
      </c>
      <c r="G120" s="4">
        <v>0.56115740740740738</v>
      </c>
      <c r="H120" s="3">
        <v>0.51777777777777778</v>
      </c>
      <c r="I120" s="6" t="s">
        <v>412</v>
      </c>
      <c r="J120">
        <f t="shared" si="4"/>
        <v>5</v>
      </c>
      <c r="K120">
        <f t="shared" si="5"/>
        <v>19</v>
      </c>
    </row>
    <row r="121" spans="1:11" ht="16" x14ac:dyDescent="0.2">
      <c r="A121" s="2" t="s">
        <v>155</v>
      </c>
      <c r="B121" s="3">
        <v>0.21818287037037035</v>
      </c>
      <c r="C121" s="3">
        <f t="shared" si="3"/>
        <v>0.1948263888888889</v>
      </c>
      <c r="D121" s="3">
        <v>0.23649305555555555</v>
      </c>
      <c r="E121" s="3">
        <v>0.79888888888888887</v>
      </c>
      <c r="F121" s="3">
        <v>0.81719907407407411</v>
      </c>
      <c r="G121" s="4">
        <v>0.56239583333333332</v>
      </c>
      <c r="H121" s="3">
        <v>0.51768518518518525</v>
      </c>
      <c r="I121" s="6" t="s">
        <v>412</v>
      </c>
      <c r="J121">
        <f t="shared" si="4"/>
        <v>5</v>
      </c>
      <c r="K121">
        <f t="shared" si="5"/>
        <v>19</v>
      </c>
    </row>
    <row r="122" spans="1:11" ht="16" x14ac:dyDescent="0.2">
      <c r="A122" s="2" t="s">
        <v>156</v>
      </c>
      <c r="B122" s="3">
        <v>0.21744212962962964</v>
      </c>
      <c r="C122" s="3">
        <f t="shared" si="3"/>
        <v>0.19413194444444445</v>
      </c>
      <c r="D122" s="3">
        <v>0.23579861111111111</v>
      </c>
      <c r="E122" s="3">
        <v>0.79940972222222229</v>
      </c>
      <c r="F122" s="3">
        <v>0.81776620370370379</v>
      </c>
      <c r="G122" s="4">
        <v>0.56361111111111117</v>
      </c>
      <c r="H122" s="3">
        <v>0.51760416666666664</v>
      </c>
      <c r="I122" s="6" t="s">
        <v>412</v>
      </c>
      <c r="J122">
        <f t="shared" si="4"/>
        <v>5</v>
      </c>
      <c r="K122">
        <f t="shared" si="5"/>
        <v>19</v>
      </c>
    </row>
    <row r="123" spans="1:11" ht="16" x14ac:dyDescent="0.2">
      <c r="A123" s="2" t="s">
        <v>157</v>
      </c>
      <c r="B123" s="3">
        <v>0.21671296296296297</v>
      </c>
      <c r="C123" s="3">
        <f t="shared" si="3"/>
        <v>0.19344907407407408</v>
      </c>
      <c r="D123" s="3">
        <v>0.23511574074074074</v>
      </c>
      <c r="E123" s="3">
        <v>0.79994212962962974</v>
      </c>
      <c r="F123" s="3">
        <v>0.81834490740740751</v>
      </c>
      <c r="G123" s="4">
        <v>0.56482638888888892</v>
      </c>
      <c r="H123" s="3">
        <v>0.51752314814814815</v>
      </c>
      <c r="I123" s="6" t="s">
        <v>413</v>
      </c>
      <c r="J123">
        <f t="shared" si="4"/>
        <v>5</v>
      </c>
      <c r="K123">
        <f t="shared" si="5"/>
        <v>19</v>
      </c>
    </row>
    <row r="124" spans="1:11" ht="16" x14ac:dyDescent="0.2">
      <c r="A124" s="2" t="s">
        <v>158</v>
      </c>
      <c r="B124" s="3">
        <v>0.21599537037037039</v>
      </c>
      <c r="C124" s="3">
        <f t="shared" si="3"/>
        <v>0.1927777777777778</v>
      </c>
      <c r="D124" s="3">
        <v>0.23444444444444446</v>
      </c>
      <c r="E124" s="3">
        <v>0.80046296296296304</v>
      </c>
      <c r="F124" s="3">
        <v>0.81891203703703708</v>
      </c>
      <c r="G124" s="4">
        <v>0.56601851851851859</v>
      </c>
      <c r="H124" s="3">
        <v>0.51745370370370369</v>
      </c>
      <c r="I124" s="6" t="s">
        <v>413</v>
      </c>
      <c r="J124">
        <f t="shared" si="4"/>
        <v>5</v>
      </c>
      <c r="K124">
        <f t="shared" si="5"/>
        <v>19</v>
      </c>
    </row>
    <row r="125" spans="1:11" ht="16" x14ac:dyDescent="0.2">
      <c r="A125" s="2" t="s">
        <v>159</v>
      </c>
      <c r="B125" s="3">
        <v>0.21530092592592595</v>
      </c>
      <c r="C125" s="3">
        <f t="shared" si="3"/>
        <v>0.19211805555555558</v>
      </c>
      <c r="D125" s="3">
        <v>0.23378472222222224</v>
      </c>
      <c r="E125" s="3">
        <v>0.80099537037037039</v>
      </c>
      <c r="F125" s="3">
        <v>0.8194907407407408</v>
      </c>
      <c r="G125" s="4">
        <v>0.56721064814814814</v>
      </c>
      <c r="H125" s="3">
        <v>0.51739583333333339</v>
      </c>
      <c r="I125" s="6" t="s">
        <v>413</v>
      </c>
      <c r="J125">
        <f t="shared" si="4"/>
        <v>5</v>
      </c>
      <c r="K125">
        <f t="shared" si="5"/>
        <v>19</v>
      </c>
    </row>
    <row r="126" spans="1:11" ht="16" x14ac:dyDescent="0.2">
      <c r="A126" s="2" t="s">
        <v>160</v>
      </c>
      <c r="B126" s="3">
        <v>0.21460648148148151</v>
      </c>
      <c r="C126" s="3">
        <f t="shared" si="3"/>
        <v>0.19148148148148147</v>
      </c>
      <c r="D126" s="3">
        <v>0.23314814814814813</v>
      </c>
      <c r="E126" s="3">
        <v>0.80151620370370369</v>
      </c>
      <c r="F126" s="3">
        <v>0.82005787037037037</v>
      </c>
      <c r="G126" s="4">
        <v>0.56836805555555558</v>
      </c>
      <c r="H126" s="3">
        <v>0.51733796296296297</v>
      </c>
      <c r="I126" s="6" t="s">
        <v>413</v>
      </c>
      <c r="J126">
        <f t="shared" si="4"/>
        <v>5</v>
      </c>
      <c r="K126">
        <f t="shared" si="5"/>
        <v>19</v>
      </c>
    </row>
    <row r="127" spans="1:11" ht="16" x14ac:dyDescent="0.2">
      <c r="A127" s="2" t="s">
        <v>161</v>
      </c>
      <c r="B127" s="3">
        <v>0.21393518518518517</v>
      </c>
      <c r="C127" s="3">
        <f t="shared" si="3"/>
        <v>0.19085648148148149</v>
      </c>
      <c r="D127" s="3">
        <v>0.23252314814814815</v>
      </c>
      <c r="E127" s="3">
        <v>0.80204861111111114</v>
      </c>
      <c r="F127" s="3">
        <v>0.82063657407407409</v>
      </c>
      <c r="G127" s="4">
        <v>0.56952546296296302</v>
      </c>
      <c r="H127" s="3">
        <v>0.51728009259259256</v>
      </c>
      <c r="I127" s="6" t="s">
        <v>413</v>
      </c>
      <c r="J127">
        <f t="shared" si="4"/>
        <v>5</v>
      </c>
      <c r="K127">
        <f t="shared" si="5"/>
        <v>19</v>
      </c>
    </row>
    <row r="128" spans="1:11" ht="16" x14ac:dyDescent="0.2">
      <c r="A128" s="2" t="s">
        <v>162</v>
      </c>
      <c r="B128" s="3">
        <v>0.21326388888888889</v>
      </c>
      <c r="C128" s="3">
        <f t="shared" si="3"/>
        <v>0.19023148148148147</v>
      </c>
      <c r="D128" s="3">
        <v>0.23189814814814813</v>
      </c>
      <c r="E128" s="3">
        <v>0.80256944444444445</v>
      </c>
      <c r="F128" s="3">
        <v>0.82120370370370377</v>
      </c>
      <c r="G128" s="4">
        <v>0.57067129629629632</v>
      </c>
      <c r="H128" s="3">
        <v>0.51723379629629629</v>
      </c>
      <c r="I128" s="6" t="s">
        <v>413</v>
      </c>
      <c r="J128">
        <f t="shared" si="4"/>
        <v>5</v>
      </c>
      <c r="K128">
        <f t="shared" si="5"/>
        <v>19</v>
      </c>
    </row>
    <row r="129" spans="1:11" ht="16" x14ac:dyDescent="0.2">
      <c r="A129" s="2" t="s">
        <v>163</v>
      </c>
      <c r="B129" s="3">
        <v>0.21261574074074074</v>
      </c>
      <c r="C129" s="3">
        <f t="shared" si="3"/>
        <v>0.18964120370370371</v>
      </c>
      <c r="D129" s="3">
        <v>0.23130787037037037</v>
      </c>
      <c r="E129" s="3">
        <v>0.80309027777777775</v>
      </c>
      <c r="F129" s="3">
        <v>0.82178240740740749</v>
      </c>
      <c r="G129" s="4">
        <v>0.57178240740740738</v>
      </c>
      <c r="H129" s="3">
        <v>0.51719907407407406</v>
      </c>
      <c r="I129" s="6" t="s">
        <v>413</v>
      </c>
      <c r="J129">
        <f t="shared" si="4"/>
        <v>5</v>
      </c>
      <c r="K129">
        <f t="shared" si="5"/>
        <v>19</v>
      </c>
    </row>
    <row r="130" spans="1:11" ht="16" x14ac:dyDescent="0.2">
      <c r="A130" s="2" t="s">
        <v>164</v>
      </c>
      <c r="B130" s="3">
        <v>0.21199074074074076</v>
      </c>
      <c r="C130" s="3">
        <f t="shared" si="3"/>
        <v>0.18905092592592596</v>
      </c>
      <c r="D130" s="3">
        <v>0.23071759259259261</v>
      </c>
      <c r="E130" s="3">
        <v>0.8036226851851852</v>
      </c>
      <c r="F130" s="3">
        <v>0.82234953703703706</v>
      </c>
      <c r="G130" s="4">
        <v>0.57290509259259259</v>
      </c>
      <c r="H130" s="3">
        <v>0.51716435185185183</v>
      </c>
      <c r="I130" s="6" t="s">
        <v>413</v>
      </c>
      <c r="J130">
        <f t="shared" si="4"/>
        <v>5</v>
      </c>
      <c r="K130">
        <f t="shared" si="5"/>
        <v>19</v>
      </c>
    </row>
    <row r="131" spans="1:11" ht="16" x14ac:dyDescent="0.2">
      <c r="A131" s="2" t="s">
        <v>165</v>
      </c>
      <c r="B131" s="3">
        <v>0.21136574074074074</v>
      </c>
      <c r="C131" s="3">
        <f t="shared" si="3"/>
        <v>0.1884837962962963</v>
      </c>
      <c r="D131" s="3">
        <v>0.23015046296296296</v>
      </c>
      <c r="E131" s="3">
        <v>0.80414351851851851</v>
      </c>
      <c r="F131" s="3">
        <v>0.82291666666666663</v>
      </c>
      <c r="G131" s="4">
        <v>0.57399305555555558</v>
      </c>
      <c r="H131" s="3">
        <v>0.51714120370370364</v>
      </c>
      <c r="I131" s="6" t="s">
        <v>413</v>
      </c>
      <c r="J131">
        <f t="shared" si="4"/>
        <v>5</v>
      </c>
      <c r="K131">
        <f t="shared" si="5"/>
        <v>19</v>
      </c>
    </row>
    <row r="132" spans="1:11" ht="16" x14ac:dyDescent="0.2">
      <c r="A132" s="2" t="s">
        <v>166</v>
      </c>
      <c r="B132" s="3">
        <v>0.21076388888888889</v>
      </c>
      <c r="C132" s="3">
        <f t="shared" ref="C132:C195" si="6">D132-TIME(1,0,0)</f>
        <v>0.18791666666666668</v>
      </c>
      <c r="D132" s="3">
        <v>0.22958333333333333</v>
      </c>
      <c r="E132" s="3">
        <v>0.80465277777777777</v>
      </c>
      <c r="F132" s="3">
        <v>0.82348379629629631</v>
      </c>
      <c r="G132" s="4">
        <v>0.57506944444444441</v>
      </c>
      <c r="H132" s="3">
        <v>0.51711805555555557</v>
      </c>
      <c r="I132" s="6" t="s">
        <v>413</v>
      </c>
      <c r="J132">
        <f t="shared" si="4"/>
        <v>5</v>
      </c>
      <c r="K132">
        <f t="shared" si="5"/>
        <v>19</v>
      </c>
    </row>
    <row r="133" spans="1:11" ht="16" x14ac:dyDescent="0.2">
      <c r="A133" s="2" t="s">
        <v>167</v>
      </c>
      <c r="B133" s="3">
        <v>0.2101736111111111</v>
      </c>
      <c r="C133" s="3">
        <f t="shared" si="6"/>
        <v>0.18738425925925925</v>
      </c>
      <c r="D133" s="3">
        <v>0.22905092592592591</v>
      </c>
      <c r="E133" s="3">
        <v>0.80517361111111108</v>
      </c>
      <c r="F133" s="3">
        <v>0.82405092592592588</v>
      </c>
      <c r="G133" s="4">
        <v>0.57612268518518517</v>
      </c>
      <c r="H133" s="3">
        <v>0.51710648148148153</v>
      </c>
      <c r="I133" s="6" t="s">
        <v>413</v>
      </c>
      <c r="J133">
        <f t="shared" ref="J133:J196" si="7">HOUR(D133)</f>
        <v>5</v>
      </c>
      <c r="K133">
        <f t="shared" ref="K133:K196" si="8">HOUR(E133)</f>
        <v>19</v>
      </c>
    </row>
    <row r="134" spans="1:11" ht="16" x14ac:dyDescent="0.2">
      <c r="A134" s="2" t="s">
        <v>168</v>
      </c>
      <c r="B134" s="3">
        <v>0.2096064814814815</v>
      </c>
      <c r="C134" s="3">
        <f t="shared" si="6"/>
        <v>0.18685185185185188</v>
      </c>
      <c r="D134" s="3">
        <v>0.22851851851851854</v>
      </c>
      <c r="E134" s="3">
        <v>0.80569444444444438</v>
      </c>
      <c r="F134" s="3">
        <v>0.82460648148148152</v>
      </c>
      <c r="G134" s="4">
        <v>0.57717592592592593</v>
      </c>
      <c r="H134" s="3">
        <v>0.51710648148148153</v>
      </c>
      <c r="I134" s="6" t="s">
        <v>413</v>
      </c>
      <c r="J134">
        <f t="shared" si="7"/>
        <v>5</v>
      </c>
      <c r="K134">
        <f t="shared" si="8"/>
        <v>19</v>
      </c>
    </row>
    <row r="135" spans="1:11" ht="16" x14ac:dyDescent="0.2">
      <c r="A135" s="2" t="s">
        <v>169</v>
      </c>
      <c r="B135" s="3">
        <v>0.20903935185185185</v>
      </c>
      <c r="C135" s="3">
        <f t="shared" si="6"/>
        <v>0.18634259259259262</v>
      </c>
      <c r="D135" s="3">
        <v>0.22800925925925927</v>
      </c>
      <c r="E135" s="3">
        <v>0.80620370370370376</v>
      </c>
      <c r="F135" s="3">
        <v>0.82517361111111109</v>
      </c>
      <c r="G135" s="4">
        <v>0.57819444444444446</v>
      </c>
      <c r="H135" s="3">
        <v>0.51710648148148153</v>
      </c>
      <c r="I135" s="6" t="s">
        <v>413</v>
      </c>
      <c r="J135">
        <f t="shared" si="7"/>
        <v>5</v>
      </c>
      <c r="K135">
        <f t="shared" si="8"/>
        <v>19</v>
      </c>
    </row>
    <row r="136" spans="1:11" ht="16" x14ac:dyDescent="0.2">
      <c r="A136" s="2" t="s">
        <v>170</v>
      </c>
      <c r="B136" s="3">
        <v>0.20850694444444443</v>
      </c>
      <c r="C136" s="3">
        <f t="shared" si="6"/>
        <v>0.18584490740740742</v>
      </c>
      <c r="D136" s="3">
        <v>0.22751157407407407</v>
      </c>
      <c r="E136" s="3">
        <v>0.80671296296296291</v>
      </c>
      <c r="F136" s="3">
        <v>0.82572916666666663</v>
      </c>
      <c r="G136" s="4">
        <v>0.57920138888888884</v>
      </c>
      <c r="H136" s="3">
        <v>0.51711805555555557</v>
      </c>
      <c r="I136" s="6" t="s">
        <v>413</v>
      </c>
      <c r="J136">
        <f t="shared" si="7"/>
        <v>5</v>
      </c>
      <c r="K136">
        <f t="shared" si="8"/>
        <v>19</v>
      </c>
    </row>
    <row r="137" spans="1:11" ht="16" x14ac:dyDescent="0.2">
      <c r="A137" s="2" t="s">
        <v>171</v>
      </c>
      <c r="B137" s="3">
        <v>0.20797453703703703</v>
      </c>
      <c r="C137" s="3">
        <f t="shared" si="6"/>
        <v>0.18537037037037038</v>
      </c>
      <c r="D137" s="3">
        <v>0.22703703703703704</v>
      </c>
      <c r="E137" s="3">
        <v>0.80722222222222229</v>
      </c>
      <c r="F137" s="3">
        <v>0.82628472222222227</v>
      </c>
      <c r="G137" s="4">
        <v>0.58018518518518525</v>
      </c>
      <c r="H137" s="3">
        <v>0.51712962962962961</v>
      </c>
      <c r="I137" s="6" t="s">
        <v>413</v>
      </c>
      <c r="J137">
        <f t="shared" si="7"/>
        <v>5</v>
      </c>
      <c r="K137">
        <f t="shared" si="8"/>
        <v>19</v>
      </c>
    </row>
    <row r="138" spans="1:11" ht="16" x14ac:dyDescent="0.2">
      <c r="A138" s="2" t="s">
        <v>172</v>
      </c>
      <c r="B138" s="3">
        <v>0.20746527777777779</v>
      </c>
      <c r="C138" s="3">
        <f t="shared" si="6"/>
        <v>0.18490740740740741</v>
      </c>
      <c r="D138" s="3">
        <v>0.22657407407407407</v>
      </c>
      <c r="E138" s="3">
        <v>0.8077199074074074</v>
      </c>
      <c r="F138" s="3">
        <v>0.82682870370370365</v>
      </c>
      <c r="G138" s="4">
        <v>0.58114583333333336</v>
      </c>
      <c r="H138" s="3">
        <v>0.51715277777777779</v>
      </c>
      <c r="I138" s="6" t="s">
        <v>413</v>
      </c>
      <c r="J138">
        <f t="shared" si="7"/>
        <v>5</v>
      </c>
      <c r="K138">
        <f t="shared" si="8"/>
        <v>19</v>
      </c>
    </row>
    <row r="139" spans="1:11" ht="16" x14ac:dyDescent="0.2">
      <c r="A139" s="2" t="s">
        <v>173</v>
      </c>
      <c r="B139" s="3">
        <v>0.20697916666666669</v>
      </c>
      <c r="C139" s="3">
        <f t="shared" si="6"/>
        <v>0.1844675925925926</v>
      </c>
      <c r="D139" s="3">
        <v>0.22613425925925926</v>
      </c>
      <c r="E139" s="3">
        <v>0.80822916666666667</v>
      </c>
      <c r="F139" s="3">
        <v>0.82737268518518514</v>
      </c>
      <c r="G139" s="4">
        <v>0.58209490740740744</v>
      </c>
      <c r="H139" s="3">
        <v>0.51717592592592598</v>
      </c>
      <c r="I139" s="6" t="s">
        <v>413</v>
      </c>
      <c r="J139">
        <f t="shared" si="7"/>
        <v>5</v>
      </c>
      <c r="K139">
        <f t="shared" si="8"/>
        <v>19</v>
      </c>
    </row>
    <row r="140" spans="1:11" ht="16" x14ac:dyDescent="0.2">
      <c r="A140" s="2" t="s">
        <v>174</v>
      </c>
      <c r="B140" s="3">
        <v>0.20650462962962965</v>
      </c>
      <c r="C140" s="3">
        <f t="shared" si="6"/>
        <v>0.18403935185185188</v>
      </c>
      <c r="D140" s="3">
        <v>0.22570601851851854</v>
      </c>
      <c r="E140" s="3">
        <v>0.80871527777777785</v>
      </c>
      <c r="F140" s="3">
        <v>0.82791666666666675</v>
      </c>
      <c r="G140" s="4">
        <v>0.58300925925925928</v>
      </c>
      <c r="H140" s="3">
        <v>0.5172106481481481</v>
      </c>
      <c r="I140" s="6" t="s">
        <v>413</v>
      </c>
      <c r="J140">
        <f t="shared" si="7"/>
        <v>5</v>
      </c>
      <c r="K140">
        <f t="shared" si="8"/>
        <v>19</v>
      </c>
    </row>
    <row r="141" spans="1:11" ht="16" x14ac:dyDescent="0.2">
      <c r="A141" s="2" t="s">
        <v>175</v>
      </c>
      <c r="B141" s="3">
        <v>0.20605324074074075</v>
      </c>
      <c r="C141" s="3">
        <f t="shared" si="6"/>
        <v>0.18362268518518518</v>
      </c>
      <c r="D141" s="3">
        <v>0.22528935185185184</v>
      </c>
      <c r="E141" s="3">
        <v>0.80921296296296286</v>
      </c>
      <c r="F141" s="3">
        <v>0.82844907407407409</v>
      </c>
      <c r="G141" s="4">
        <v>0.58392361111111113</v>
      </c>
      <c r="H141" s="3">
        <v>0.51725694444444448</v>
      </c>
      <c r="I141" s="6" t="s">
        <v>413</v>
      </c>
      <c r="J141">
        <f t="shared" si="7"/>
        <v>5</v>
      </c>
      <c r="K141">
        <f t="shared" si="8"/>
        <v>19</v>
      </c>
    </row>
    <row r="142" spans="1:11" ht="16" x14ac:dyDescent="0.2">
      <c r="A142" s="2" t="s">
        <v>176</v>
      </c>
      <c r="B142" s="3">
        <v>0.20561342592592591</v>
      </c>
      <c r="C142" s="3">
        <f t="shared" si="6"/>
        <v>0.18322916666666667</v>
      </c>
      <c r="D142" s="3">
        <v>0.22489583333333332</v>
      </c>
      <c r="E142" s="3">
        <v>0.80969907407407404</v>
      </c>
      <c r="F142" s="3">
        <v>0.82898148148148154</v>
      </c>
      <c r="G142" s="4">
        <v>0.58480324074074075</v>
      </c>
      <c r="H142" s="3">
        <v>0.51729166666666659</v>
      </c>
      <c r="I142" s="6" t="s">
        <v>413</v>
      </c>
      <c r="J142">
        <f t="shared" si="7"/>
        <v>5</v>
      </c>
      <c r="K142">
        <f t="shared" si="8"/>
        <v>19</v>
      </c>
    </row>
    <row r="143" spans="1:11" ht="16" x14ac:dyDescent="0.2">
      <c r="A143" s="2" t="s">
        <v>177</v>
      </c>
      <c r="B143" s="3">
        <v>0.20518518518518516</v>
      </c>
      <c r="C143" s="3">
        <f t="shared" si="6"/>
        <v>0.18284722222222224</v>
      </c>
      <c r="D143" s="3">
        <v>0.2245138888888889</v>
      </c>
      <c r="E143" s="3">
        <v>0.81018518518518512</v>
      </c>
      <c r="F143" s="3">
        <v>0.82951388888888899</v>
      </c>
      <c r="G143" s="4">
        <v>0.58567129629629633</v>
      </c>
      <c r="H143" s="3">
        <v>0.51734953703703701</v>
      </c>
      <c r="I143" s="6" t="s">
        <v>413</v>
      </c>
      <c r="J143">
        <f t="shared" si="7"/>
        <v>5</v>
      </c>
      <c r="K143">
        <f t="shared" si="8"/>
        <v>19</v>
      </c>
    </row>
    <row r="144" spans="1:11" ht="16" x14ac:dyDescent="0.2">
      <c r="A144" s="2" t="s">
        <v>178</v>
      </c>
      <c r="B144" s="3">
        <v>0.20479166666666668</v>
      </c>
      <c r="C144" s="3">
        <f t="shared" si="6"/>
        <v>0.18248842592592593</v>
      </c>
      <c r="D144" s="3">
        <v>0.22415509259259259</v>
      </c>
      <c r="E144" s="3">
        <v>0.81065972222222227</v>
      </c>
      <c r="F144" s="3">
        <v>0.8300347222222223</v>
      </c>
      <c r="G144" s="4">
        <v>0.58650462962962957</v>
      </c>
      <c r="H144" s="3">
        <v>0.51740740740740743</v>
      </c>
      <c r="I144" s="6" t="s">
        <v>413</v>
      </c>
      <c r="J144">
        <f t="shared" si="7"/>
        <v>5</v>
      </c>
      <c r="K144">
        <f t="shared" si="8"/>
        <v>19</v>
      </c>
    </row>
    <row r="145" spans="1:11" ht="16" x14ac:dyDescent="0.2">
      <c r="A145" s="2" t="s">
        <v>179</v>
      </c>
      <c r="B145" s="3">
        <v>0.20439814814814816</v>
      </c>
      <c r="C145" s="3">
        <f t="shared" si="6"/>
        <v>0.1821527777777778</v>
      </c>
      <c r="D145" s="3">
        <v>0.22381944444444446</v>
      </c>
      <c r="E145" s="3">
        <v>0.81112268518518515</v>
      </c>
      <c r="F145" s="3">
        <v>0.83054398148148145</v>
      </c>
      <c r="G145" s="4">
        <v>0.5873032407407407</v>
      </c>
      <c r="H145" s="3">
        <v>0.51747685185185188</v>
      </c>
      <c r="I145" s="6" t="s">
        <v>413</v>
      </c>
      <c r="J145">
        <f t="shared" si="7"/>
        <v>5</v>
      </c>
      <c r="K145">
        <f t="shared" si="8"/>
        <v>19</v>
      </c>
    </row>
    <row r="146" spans="1:11" ht="16" x14ac:dyDescent="0.2">
      <c r="A146" s="2" t="s">
        <v>180</v>
      </c>
      <c r="B146" s="3">
        <v>0.20403935185185185</v>
      </c>
      <c r="C146" s="3">
        <f t="shared" si="6"/>
        <v>0.18182870370370371</v>
      </c>
      <c r="D146" s="3">
        <v>0.22349537037037037</v>
      </c>
      <c r="E146" s="3">
        <v>0.81158564814814815</v>
      </c>
      <c r="F146" s="3">
        <v>0.83104166666666668</v>
      </c>
      <c r="G146" s="4">
        <v>0.58809027777777778</v>
      </c>
      <c r="H146" s="3">
        <v>0.51754629629629634</v>
      </c>
      <c r="I146" s="6" t="s">
        <v>413</v>
      </c>
      <c r="J146">
        <f t="shared" si="7"/>
        <v>5</v>
      </c>
      <c r="K146">
        <f t="shared" si="8"/>
        <v>19</v>
      </c>
    </row>
    <row r="147" spans="1:11" ht="16" x14ac:dyDescent="0.2">
      <c r="A147" s="2" t="s">
        <v>181</v>
      </c>
      <c r="B147" s="3">
        <v>0.20369212962962965</v>
      </c>
      <c r="C147" s="3">
        <f t="shared" si="6"/>
        <v>0.18151620370370369</v>
      </c>
      <c r="D147" s="3">
        <v>0.22318287037037035</v>
      </c>
      <c r="E147" s="3">
        <v>0.81204861111111104</v>
      </c>
      <c r="F147" s="3">
        <v>0.83155092592592583</v>
      </c>
      <c r="G147" s="4">
        <v>0.58886574074074072</v>
      </c>
      <c r="H147" s="3">
        <v>0.51761574074074079</v>
      </c>
      <c r="I147" s="6" t="s">
        <v>413</v>
      </c>
      <c r="J147">
        <f t="shared" si="7"/>
        <v>5</v>
      </c>
      <c r="K147">
        <f t="shared" si="8"/>
        <v>19</v>
      </c>
    </row>
    <row r="148" spans="1:11" ht="16" x14ac:dyDescent="0.2">
      <c r="A148" s="2" t="s">
        <v>182</v>
      </c>
      <c r="B148" s="3">
        <v>0.20335648148148147</v>
      </c>
      <c r="C148" s="3">
        <f t="shared" si="6"/>
        <v>0.18122685185185183</v>
      </c>
      <c r="D148" s="3">
        <v>0.22289351851851849</v>
      </c>
      <c r="E148" s="3">
        <v>0.8125</v>
      </c>
      <c r="F148" s="3">
        <v>0.83203703703703702</v>
      </c>
      <c r="G148" s="4">
        <v>0.58960648148148154</v>
      </c>
      <c r="H148" s="3">
        <v>0.51769675925925929</v>
      </c>
      <c r="I148" s="6" t="s">
        <v>413</v>
      </c>
      <c r="J148">
        <f t="shared" si="7"/>
        <v>5</v>
      </c>
      <c r="K148">
        <f t="shared" si="8"/>
        <v>19</v>
      </c>
    </row>
    <row r="149" spans="1:11" ht="16" x14ac:dyDescent="0.2">
      <c r="A149" s="2" t="s">
        <v>183</v>
      </c>
      <c r="B149" s="3">
        <v>0.20305555555555554</v>
      </c>
      <c r="C149" s="3">
        <f t="shared" si="6"/>
        <v>0.18096064814814816</v>
      </c>
      <c r="D149" s="3">
        <v>0.22262731481481482</v>
      </c>
      <c r="E149" s="3">
        <v>0.81293981481481481</v>
      </c>
      <c r="F149" s="3">
        <v>0.8325231481481481</v>
      </c>
      <c r="G149" s="4">
        <v>0.59031250000000002</v>
      </c>
      <c r="H149" s="3">
        <v>0.51778935185185182</v>
      </c>
      <c r="I149" s="6" t="s">
        <v>413</v>
      </c>
      <c r="J149">
        <f t="shared" si="7"/>
        <v>5</v>
      </c>
      <c r="K149">
        <f t="shared" si="8"/>
        <v>19</v>
      </c>
    </row>
    <row r="150" spans="1:11" ht="16" x14ac:dyDescent="0.2">
      <c r="A150" s="2" t="s">
        <v>184</v>
      </c>
      <c r="B150" s="3">
        <v>0.20276620370370368</v>
      </c>
      <c r="C150" s="3">
        <f t="shared" si="6"/>
        <v>0.18070601851851853</v>
      </c>
      <c r="D150" s="3">
        <v>0.22237268518518519</v>
      </c>
      <c r="E150" s="3">
        <v>0.81337962962962962</v>
      </c>
      <c r="F150" s="3">
        <v>0.83298611111111109</v>
      </c>
      <c r="G150" s="4">
        <v>0.59100694444444446</v>
      </c>
      <c r="H150" s="3">
        <v>0.51788194444444446</v>
      </c>
      <c r="I150" s="6" t="s">
        <v>413</v>
      </c>
      <c r="J150">
        <f t="shared" si="7"/>
        <v>5</v>
      </c>
      <c r="K150">
        <f t="shared" si="8"/>
        <v>19</v>
      </c>
    </row>
    <row r="151" spans="1:11" ht="16" x14ac:dyDescent="0.2">
      <c r="A151" s="2" t="s">
        <v>185</v>
      </c>
      <c r="B151" s="3">
        <v>0.20248842592592595</v>
      </c>
      <c r="C151" s="3">
        <f t="shared" si="6"/>
        <v>0.18047453703703706</v>
      </c>
      <c r="D151" s="3">
        <v>0.22214120370370372</v>
      </c>
      <c r="E151" s="3">
        <v>0.81380787037037028</v>
      </c>
      <c r="F151" s="3">
        <v>0.83344907407407398</v>
      </c>
      <c r="G151" s="4">
        <v>0.59166666666666667</v>
      </c>
      <c r="H151" s="3">
        <v>0.51797453703703711</v>
      </c>
      <c r="I151" s="6" t="s">
        <v>413</v>
      </c>
      <c r="J151">
        <f t="shared" si="7"/>
        <v>5</v>
      </c>
      <c r="K151">
        <f t="shared" si="8"/>
        <v>19</v>
      </c>
    </row>
    <row r="152" spans="1:11" ht="16" x14ac:dyDescent="0.2">
      <c r="A152" s="2" t="s">
        <v>186</v>
      </c>
      <c r="B152" s="3">
        <v>0.20224537037037038</v>
      </c>
      <c r="C152" s="3">
        <f t="shared" si="6"/>
        <v>0.18025462962962965</v>
      </c>
      <c r="D152" s="3">
        <v>0.22192129629629631</v>
      </c>
      <c r="E152" s="3">
        <v>0.81422453703703701</v>
      </c>
      <c r="F152" s="3">
        <v>0.83391203703703709</v>
      </c>
      <c r="G152" s="4">
        <v>0.59230324074074081</v>
      </c>
      <c r="H152" s="3">
        <v>0.51807870370370368</v>
      </c>
      <c r="I152" s="6" t="s">
        <v>413</v>
      </c>
      <c r="J152">
        <f t="shared" si="7"/>
        <v>5</v>
      </c>
      <c r="K152">
        <f t="shared" si="8"/>
        <v>19</v>
      </c>
    </row>
    <row r="153" spans="1:11" ht="16" x14ac:dyDescent="0.2">
      <c r="A153" s="2" t="s">
        <v>187</v>
      </c>
      <c r="B153" s="3">
        <v>0.20200231481481482</v>
      </c>
      <c r="C153" s="3">
        <f t="shared" si="6"/>
        <v>0.18005787037037035</v>
      </c>
      <c r="D153" s="3">
        <v>0.22172453703703701</v>
      </c>
      <c r="E153" s="3">
        <v>0.81464120370370363</v>
      </c>
      <c r="F153" s="3">
        <v>0.8343518518518519</v>
      </c>
      <c r="G153" s="4">
        <v>0.59291666666666665</v>
      </c>
      <c r="H153" s="3">
        <v>0.51818287037037036</v>
      </c>
      <c r="I153" s="6" t="s">
        <v>413</v>
      </c>
      <c r="J153">
        <f t="shared" si="7"/>
        <v>5</v>
      </c>
      <c r="K153">
        <f t="shared" si="8"/>
        <v>19</v>
      </c>
    </row>
    <row r="154" spans="1:11" ht="16" x14ac:dyDescent="0.2">
      <c r="A154" s="2" t="s">
        <v>188</v>
      </c>
      <c r="B154" s="3">
        <v>0.2017939814814815</v>
      </c>
      <c r="C154" s="3">
        <f t="shared" si="6"/>
        <v>0.17987268518518518</v>
      </c>
      <c r="D154" s="3">
        <v>0.22153935185185183</v>
      </c>
      <c r="E154" s="3">
        <v>0.81503472222222229</v>
      </c>
      <c r="F154" s="3">
        <v>0.83479166666666671</v>
      </c>
      <c r="G154" s="4">
        <v>0.59349537037037037</v>
      </c>
      <c r="H154" s="3">
        <v>0.51828703703703705</v>
      </c>
      <c r="I154" s="6" t="s">
        <v>414</v>
      </c>
      <c r="J154">
        <f t="shared" si="7"/>
        <v>5</v>
      </c>
      <c r="K154">
        <f t="shared" si="8"/>
        <v>19</v>
      </c>
    </row>
    <row r="155" spans="1:11" ht="16" x14ac:dyDescent="0.2">
      <c r="A155" s="2" t="s">
        <v>189</v>
      </c>
      <c r="B155" s="3">
        <v>0.20159722222222221</v>
      </c>
      <c r="C155" s="3">
        <f t="shared" si="6"/>
        <v>0.17971064814814816</v>
      </c>
      <c r="D155" s="3">
        <v>0.22137731481481482</v>
      </c>
      <c r="E155" s="3">
        <v>0.81542824074074083</v>
      </c>
      <c r="F155" s="3">
        <v>0.83520833333333344</v>
      </c>
      <c r="G155" s="4">
        <v>0.5940509259259259</v>
      </c>
      <c r="H155" s="3">
        <v>0.51840277777777777</v>
      </c>
      <c r="I155" s="6" t="s">
        <v>414</v>
      </c>
      <c r="J155">
        <f t="shared" si="7"/>
        <v>5</v>
      </c>
      <c r="K155">
        <f t="shared" si="8"/>
        <v>19</v>
      </c>
    </row>
    <row r="156" spans="1:11" ht="16" x14ac:dyDescent="0.2">
      <c r="A156" s="2" t="s">
        <v>190</v>
      </c>
      <c r="B156" s="3">
        <v>0.20143518518518519</v>
      </c>
      <c r="C156" s="3">
        <f t="shared" si="6"/>
        <v>0.17957175925925925</v>
      </c>
      <c r="D156" s="3">
        <v>0.22123842592592591</v>
      </c>
      <c r="E156" s="3">
        <v>0.81581018518518522</v>
      </c>
      <c r="F156" s="3">
        <v>0.83562499999999995</v>
      </c>
      <c r="G156" s="4">
        <v>0.59457175925925931</v>
      </c>
      <c r="H156" s="3">
        <v>0.51853009259259253</v>
      </c>
      <c r="I156" s="6" t="s">
        <v>414</v>
      </c>
      <c r="J156">
        <f t="shared" si="7"/>
        <v>5</v>
      </c>
      <c r="K156">
        <f t="shared" si="8"/>
        <v>19</v>
      </c>
    </row>
    <row r="157" spans="1:11" ht="16" x14ac:dyDescent="0.2">
      <c r="A157" s="2" t="s">
        <v>191</v>
      </c>
      <c r="B157" s="3">
        <v>0.20127314814814815</v>
      </c>
      <c r="C157" s="3">
        <f t="shared" si="6"/>
        <v>0.17944444444444446</v>
      </c>
      <c r="D157" s="3">
        <v>0.22111111111111112</v>
      </c>
      <c r="E157" s="3">
        <v>0.81618055555555558</v>
      </c>
      <c r="F157" s="3">
        <v>0.83601851851851849</v>
      </c>
      <c r="G157" s="4">
        <v>0.59506944444444443</v>
      </c>
      <c r="H157" s="3">
        <v>0.51864583333333336</v>
      </c>
      <c r="I157" s="6" t="s">
        <v>414</v>
      </c>
      <c r="J157">
        <f t="shared" si="7"/>
        <v>5</v>
      </c>
      <c r="K157">
        <f t="shared" si="8"/>
        <v>19</v>
      </c>
    </row>
    <row r="158" spans="1:11" ht="16" x14ac:dyDescent="0.2">
      <c r="A158" s="2" t="s">
        <v>192</v>
      </c>
      <c r="B158" s="3">
        <v>0.20114583333333333</v>
      </c>
      <c r="C158" s="3">
        <f t="shared" si="6"/>
        <v>0.17934027777777778</v>
      </c>
      <c r="D158" s="3">
        <v>0.22100694444444444</v>
      </c>
      <c r="E158" s="3">
        <v>0.81653935185185189</v>
      </c>
      <c r="F158" s="3">
        <v>0.836400462962963</v>
      </c>
      <c r="G158" s="4">
        <v>0.59553240740740743</v>
      </c>
      <c r="H158" s="3">
        <v>0.51877314814814812</v>
      </c>
      <c r="I158" s="6" t="s">
        <v>414</v>
      </c>
      <c r="J158">
        <f t="shared" si="7"/>
        <v>5</v>
      </c>
      <c r="K158">
        <f t="shared" si="8"/>
        <v>19</v>
      </c>
    </row>
    <row r="159" spans="1:11" ht="16" x14ac:dyDescent="0.2">
      <c r="A159" s="2" t="s">
        <v>193</v>
      </c>
      <c r="B159" s="3">
        <v>0.20103009259259261</v>
      </c>
      <c r="C159" s="3">
        <f t="shared" si="6"/>
        <v>0.17924768518518519</v>
      </c>
      <c r="D159" s="3">
        <v>0.22091435185185185</v>
      </c>
      <c r="E159" s="3">
        <v>0.81688657407407417</v>
      </c>
      <c r="F159" s="3">
        <v>0.83678240740740739</v>
      </c>
      <c r="G159" s="4">
        <v>0.59597222222222224</v>
      </c>
      <c r="H159" s="3">
        <v>0.51890046296296299</v>
      </c>
      <c r="I159" s="6" t="s">
        <v>414</v>
      </c>
      <c r="J159">
        <f t="shared" si="7"/>
        <v>5</v>
      </c>
      <c r="K159">
        <f t="shared" si="8"/>
        <v>19</v>
      </c>
    </row>
    <row r="160" spans="1:11" ht="16" x14ac:dyDescent="0.2">
      <c r="A160" s="2" t="s">
        <v>194</v>
      </c>
      <c r="B160" s="3">
        <v>0.20093749999999999</v>
      </c>
      <c r="C160" s="3">
        <f t="shared" si="6"/>
        <v>0.17917824074074074</v>
      </c>
      <c r="D160" s="3">
        <v>0.22084490740740739</v>
      </c>
      <c r="E160" s="3">
        <v>0.81722222222222218</v>
      </c>
      <c r="F160" s="3">
        <v>0.83714120370370371</v>
      </c>
      <c r="G160" s="4">
        <v>0.59637731481481482</v>
      </c>
      <c r="H160" s="3">
        <v>0.51903935185185179</v>
      </c>
      <c r="I160" s="6" t="s">
        <v>414</v>
      </c>
      <c r="J160">
        <f t="shared" si="7"/>
        <v>5</v>
      </c>
      <c r="K160">
        <f t="shared" si="8"/>
        <v>19</v>
      </c>
    </row>
    <row r="161" spans="1:11" ht="16" x14ac:dyDescent="0.2">
      <c r="A161" s="2" t="s">
        <v>195</v>
      </c>
      <c r="B161" s="3">
        <v>0.2008564814814815</v>
      </c>
      <c r="C161" s="3">
        <f t="shared" si="6"/>
        <v>0.17913194444444444</v>
      </c>
      <c r="D161" s="3">
        <v>0.2207986111111111</v>
      </c>
      <c r="E161" s="3">
        <v>0.81755787037037031</v>
      </c>
      <c r="F161" s="3">
        <v>0.83748842592592598</v>
      </c>
      <c r="G161" s="4">
        <v>0.59675925925925932</v>
      </c>
      <c r="H161" s="3">
        <v>0.5191782407407407</v>
      </c>
      <c r="I161" s="6" t="s">
        <v>414</v>
      </c>
      <c r="J161">
        <f t="shared" si="7"/>
        <v>5</v>
      </c>
      <c r="K161">
        <f t="shared" si="8"/>
        <v>19</v>
      </c>
    </row>
    <row r="162" spans="1:11" ht="16" x14ac:dyDescent="0.2">
      <c r="A162" s="2" t="s">
        <v>196</v>
      </c>
      <c r="B162" s="3">
        <v>0.20079861111111111</v>
      </c>
      <c r="C162" s="3">
        <f t="shared" si="6"/>
        <v>0.17909722222222221</v>
      </c>
      <c r="D162" s="3">
        <v>0.22076388888888887</v>
      </c>
      <c r="E162" s="3">
        <v>0.81787037037037036</v>
      </c>
      <c r="F162" s="3">
        <v>0.837824074074074</v>
      </c>
      <c r="G162" s="4">
        <v>0.59710648148148149</v>
      </c>
      <c r="H162" s="3">
        <v>0.51931712962962961</v>
      </c>
      <c r="I162" s="6" t="s">
        <v>414</v>
      </c>
      <c r="J162">
        <f t="shared" si="7"/>
        <v>5</v>
      </c>
      <c r="K162">
        <f t="shared" si="8"/>
        <v>19</v>
      </c>
    </row>
    <row r="163" spans="1:11" ht="16" x14ac:dyDescent="0.2">
      <c r="A163" s="2" t="s">
        <v>197</v>
      </c>
      <c r="B163" s="3">
        <v>0.20076388888888888</v>
      </c>
      <c r="C163" s="3">
        <f t="shared" si="6"/>
        <v>0.17907407407407411</v>
      </c>
      <c r="D163" s="3">
        <v>0.22074074074074077</v>
      </c>
      <c r="E163" s="3">
        <v>0.81815972222222222</v>
      </c>
      <c r="F163" s="3">
        <v>0.83813657407407405</v>
      </c>
      <c r="G163" s="4">
        <v>0.59741898148148154</v>
      </c>
      <c r="H163" s="3">
        <v>0.51945601851851853</v>
      </c>
      <c r="I163" s="6" t="s">
        <v>414</v>
      </c>
      <c r="J163">
        <f t="shared" si="7"/>
        <v>5</v>
      </c>
      <c r="K163">
        <f t="shared" si="8"/>
        <v>19</v>
      </c>
    </row>
    <row r="164" spans="1:11" ht="16" x14ac:dyDescent="0.2">
      <c r="A164" s="2" t="s">
        <v>198</v>
      </c>
      <c r="B164" s="3">
        <v>0.20075231481481481</v>
      </c>
      <c r="C164" s="3">
        <f t="shared" si="6"/>
        <v>0.17907407407407411</v>
      </c>
      <c r="D164" s="3">
        <v>0.22074074074074077</v>
      </c>
      <c r="E164" s="3">
        <v>0.81844907407407408</v>
      </c>
      <c r="F164" s="3">
        <v>0.83843749999999995</v>
      </c>
      <c r="G164" s="4">
        <v>0.5977083333333334</v>
      </c>
      <c r="H164" s="3">
        <v>0.51959490740740744</v>
      </c>
      <c r="I164" s="6" t="s">
        <v>414</v>
      </c>
      <c r="J164">
        <f t="shared" si="7"/>
        <v>5</v>
      </c>
      <c r="K164">
        <f t="shared" si="8"/>
        <v>19</v>
      </c>
    </row>
    <row r="165" spans="1:11" ht="16" x14ac:dyDescent="0.2">
      <c r="A165" s="2" t="s">
        <v>199</v>
      </c>
      <c r="B165" s="3">
        <v>0.20075231481481481</v>
      </c>
      <c r="C165" s="3">
        <f t="shared" si="6"/>
        <v>0.17909722222222221</v>
      </c>
      <c r="D165" s="3">
        <v>0.22076388888888887</v>
      </c>
      <c r="E165" s="3">
        <v>0.8187268518518519</v>
      </c>
      <c r="F165" s="3">
        <v>0.83872685185185192</v>
      </c>
      <c r="G165" s="4">
        <v>0.59796296296296292</v>
      </c>
      <c r="H165" s="3">
        <v>0.51974537037037039</v>
      </c>
      <c r="I165" s="6" t="s">
        <v>414</v>
      </c>
      <c r="J165">
        <f t="shared" si="7"/>
        <v>5</v>
      </c>
      <c r="K165">
        <f t="shared" si="8"/>
        <v>19</v>
      </c>
    </row>
    <row r="166" spans="1:11" ht="16" x14ac:dyDescent="0.2">
      <c r="A166" s="2" t="s">
        <v>200</v>
      </c>
      <c r="B166" s="3">
        <v>0.20077546296296298</v>
      </c>
      <c r="C166" s="3">
        <f t="shared" si="6"/>
        <v>0.17913194444444444</v>
      </c>
      <c r="D166" s="3">
        <v>0.2207986111111111</v>
      </c>
      <c r="E166" s="3">
        <v>0.81898148148148142</v>
      </c>
      <c r="F166" s="3">
        <v>0.83900462962962974</v>
      </c>
      <c r="G166" s="4">
        <v>0.59818287037037032</v>
      </c>
      <c r="H166" s="3">
        <v>0.5198842592592593</v>
      </c>
      <c r="I166" s="6" t="s">
        <v>414</v>
      </c>
      <c r="J166">
        <f t="shared" si="7"/>
        <v>5</v>
      </c>
      <c r="K166">
        <f t="shared" si="8"/>
        <v>19</v>
      </c>
    </row>
    <row r="167" spans="1:11" ht="16" x14ac:dyDescent="0.2">
      <c r="A167" s="2" t="s">
        <v>201</v>
      </c>
      <c r="B167" s="3">
        <v>0.20082175925925927</v>
      </c>
      <c r="C167" s="3">
        <f t="shared" si="6"/>
        <v>0.17917824074074074</v>
      </c>
      <c r="D167" s="3">
        <v>0.22084490740740739</v>
      </c>
      <c r="E167" s="3">
        <v>0.81922453703703713</v>
      </c>
      <c r="F167" s="3">
        <v>0.83925925925925926</v>
      </c>
      <c r="G167" s="4">
        <v>0.59837962962962965</v>
      </c>
      <c r="H167" s="3">
        <v>0.52003472222222225</v>
      </c>
      <c r="I167" s="6" t="s">
        <v>414</v>
      </c>
      <c r="J167">
        <f t="shared" si="7"/>
        <v>5</v>
      </c>
      <c r="K167">
        <f t="shared" si="8"/>
        <v>19</v>
      </c>
    </row>
    <row r="168" spans="1:11" ht="16" x14ac:dyDescent="0.2">
      <c r="A168" s="2" t="s">
        <v>202</v>
      </c>
      <c r="B168" s="3">
        <v>0.20087962962962966</v>
      </c>
      <c r="C168" s="3">
        <f t="shared" si="6"/>
        <v>0.17924768518518519</v>
      </c>
      <c r="D168" s="3">
        <v>0.22091435185185185</v>
      </c>
      <c r="E168" s="3">
        <v>0.81945601851851846</v>
      </c>
      <c r="F168" s="3">
        <v>0.83950231481481474</v>
      </c>
      <c r="G168" s="4">
        <v>0.59854166666666664</v>
      </c>
      <c r="H168" s="3">
        <v>0.52018518518518519</v>
      </c>
      <c r="I168" s="6" t="s">
        <v>414</v>
      </c>
      <c r="J168">
        <f t="shared" si="7"/>
        <v>5</v>
      </c>
      <c r="K168">
        <f t="shared" si="8"/>
        <v>19</v>
      </c>
    </row>
    <row r="169" spans="1:11" ht="16" x14ac:dyDescent="0.2">
      <c r="A169" s="2" t="s">
        <v>203</v>
      </c>
      <c r="B169" s="3">
        <v>0.20094907407407406</v>
      </c>
      <c r="C169" s="3">
        <f t="shared" si="6"/>
        <v>0.17934027777777778</v>
      </c>
      <c r="D169" s="3">
        <v>0.22100694444444444</v>
      </c>
      <c r="E169" s="3">
        <v>0.81967592592592586</v>
      </c>
      <c r="F169" s="3">
        <v>0.83972222222222215</v>
      </c>
      <c r="G169" s="4">
        <v>0.59866898148148151</v>
      </c>
      <c r="H169" s="3">
        <v>0.52033564814814814</v>
      </c>
      <c r="I169" s="6" t="s">
        <v>414</v>
      </c>
      <c r="J169">
        <f t="shared" si="7"/>
        <v>5</v>
      </c>
      <c r="K169">
        <f t="shared" si="8"/>
        <v>19</v>
      </c>
    </row>
    <row r="170" spans="1:11" ht="16" x14ac:dyDescent="0.2">
      <c r="A170" s="2" t="s">
        <v>204</v>
      </c>
      <c r="B170" s="3">
        <v>0.20105324074074074</v>
      </c>
      <c r="C170" s="3">
        <f t="shared" si="6"/>
        <v>0.17943287037037037</v>
      </c>
      <c r="D170" s="3">
        <v>0.22109953703703702</v>
      </c>
      <c r="E170" s="3">
        <v>0.81987268518518519</v>
      </c>
      <c r="F170" s="3">
        <v>0.83993055555555562</v>
      </c>
      <c r="G170" s="4">
        <v>0.59877314814814808</v>
      </c>
      <c r="H170" s="3">
        <v>0.52048611111111109</v>
      </c>
      <c r="I170" s="6" t="s">
        <v>414</v>
      </c>
      <c r="J170">
        <f t="shared" si="7"/>
        <v>5</v>
      </c>
      <c r="K170">
        <f t="shared" si="8"/>
        <v>19</v>
      </c>
    </row>
    <row r="171" spans="1:11" ht="16" x14ac:dyDescent="0.2">
      <c r="A171" s="2" t="s">
        <v>205</v>
      </c>
      <c r="B171" s="3">
        <v>0.20116898148148146</v>
      </c>
      <c r="C171" s="3">
        <f t="shared" si="6"/>
        <v>0.17956018518518521</v>
      </c>
      <c r="D171" s="3">
        <v>0.22122685185185187</v>
      </c>
      <c r="E171" s="3">
        <v>0.82005787037037037</v>
      </c>
      <c r="F171" s="3">
        <v>0.84011574074074069</v>
      </c>
      <c r="G171" s="4">
        <v>0.5988310185185185</v>
      </c>
      <c r="H171" s="3">
        <v>0.52063657407407404</v>
      </c>
      <c r="I171" s="6" t="s">
        <v>414</v>
      </c>
      <c r="J171">
        <f t="shared" si="7"/>
        <v>5</v>
      </c>
      <c r="K171">
        <f t="shared" si="8"/>
        <v>19</v>
      </c>
    </row>
    <row r="172" spans="1:11" ht="16" x14ac:dyDescent="0.2">
      <c r="A172" s="2" t="s">
        <v>206</v>
      </c>
      <c r="B172" s="3">
        <v>0.20129629629629631</v>
      </c>
      <c r="C172" s="3">
        <f t="shared" si="6"/>
        <v>0.1796875</v>
      </c>
      <c r="D172" s="3">
        <v>0.22135416666666666</v>
      </c>
      <c r="E172" s="3">
        <v>0.82021990740740736</v>
      </c>
      <c r="F172" s="3">
        <v>0.84028935185185183</v>
      </c>
      <c r="G172" s="4">
        <v>0.59886574074074073</v>
      </c>
      <c r="H172" s="3">
        <v>0.52078703703703699</v>
      </c>
      <c r="I172" s="6" t="s">
        <v>414</v>
      </c>
      <c r="J172">
        <f t="shared" si="7"/>
        <v>5</v>
      </c>
      <c r="K172">
        <f t="shared" si="8"/>
        <v>19</v>
      </c>
    </row>
    <row r="173" spans="1:11" ht="16" x14ac:dyDescent="0.2">
      <c r="A173" s="2" t="s">
        <v>207</v>
      </c>
      <c r="B173" s="3">
        <v>0.20144675925925926</v>
      </c>
      <c r="C173" s="3">
        <f t="shared" si="6"/>
        <v>0.17983796296296295</v>
      </c>
      <c r="D173" s="3">
        <v>0.22150462962962961</v>
      </c>
      <c r="E173" s="3">
        <v>0.82038194444444434</v>
      </c>
      <c r="F173" s="3">
        <v>0.84043981481481478</v>
      </c>
      <c r="G173" s="4">
        <v>0.59887731481481488</v>
      </c>
      <c r="H173" s="3">
        <v>0.52093749999999994</v>
      </c>
      <c r="I173" s="6" t="s">
        <v>414</v>
      </c>
      <c r="J173">
        <f t="shared" si="7"/>
        <v>5</v>
      </c>
      <c r="K173">
        <f t="shared" si="8"/>
        <v>19</v>
      </c>
    </row>
    <row r="174" spans="1:11" ht="16" x14ac:dyDescent="0.2">
      <c r="A174" s="2" t="s">
        <v>208</v>
      </c>
      <c r="B174" s="3">
        <v>0.20162037037037037</v>
      </c>
      <c r="C174" s="3">
        <f t="shared" si="6"/>
        <v>0.18001157407407409</v>
      </c>
      <c r="D174" s="3">
        <v>0.22167824074074075</v>
      </c>
      <c r="E174" s="3">
        <v>0.82050925925925933</v>
      </c>
      <c r="F174" s="3">
        <v>0.84056712962962965</v>
      </c>
      <c r="G174" s="4">
        <v>0.5988310185185185</v>
      </c>
      <c r="H174" s="3">
        <v>0.52108796296296289</v>
      </c>
      <c r="I174" s="6" t="s">
        <v>414</v>
      </c>
      <c r="J174">
        <f t="shared" si="7"/>
        <v>5</v>
      </c>
      <c r="K174">
        <f t="shared" si="8"/>
        <v>19</v>
      </c>
    </row>
    <row r="175" spans="1:11" ht="16" x14ac:dyDescent="0.2">
      <c r="A175" s="2" t="s">
        <v>209</v>
      </c>
      <c r="B175" s="3">
        <v>0.2017939814814815</v>
      </c>
      <c r="C175" s="3">
        <f t="shared" si="6"/>
        <v>0.1801851851851852</v>
      </c>
      <c r="D175" s="3">
        <v>0.22185185185185186</v>
      </c>
      <c r="E175" s="3">
        <v>0.82063657407407409</v>
      </c>
      <c r="F175" s="3">
        <v>0.84068287037037026</v>
      </c>
      <c r="G175" s="4">
        <v>0.59878472222222223</v>
      </c>
      <c r="H175" s="3">
        <v>0.52123842592592595</v>
      </c>
      <c r="I175" s="6" t="s">
        <v>414</v>
      </c>
      <c r="J175">
        <f t="shared" si="7"/>
        <v>5</v>
      </c>
      <c r="K175">
        <f t="shared" si="8"/>
        <v>19</v>
      </c>
    </row>
    <row r="176" spans="1:11" ht="16" x14ac:dyDescent="0.2">
      <c r="A176" s="2" t="s">
        <v>210</v>
      </c>
      <c r="B176" s="3">
        <v>0.20200231481481482</v>
      </c>
      <c r="C176" s="3">
        <f t="shared" si="6"/>
        <v>0.18038194444444444</v>
      </c>
      <c r="D176" s="3">
        <v>0.2220486111111111</v>
      </c>
      <c r="E176" s="3">
        <v>0.82072916666666673</v>
      </c>
      <c r="F176" s="3">
        <v>0.84078703703703705</v>
      </c>
      <c r="G176" s="4">
        <v>0.59868055555555555</v>
      </c>
      <c r="H176" s="3">
        <v>0.5213888888888889</v>
      </c>
      <c r="I176" s="6" t="s">
        <v>414</v>
      </c>
      <c r="J176">
        <f t="shared" si="7"/>
        <v>5</v>
      </c>
      <c r="K176">
        <f t="shared" si="8"/>
        <v>19</v>
      </c>
    </row>
    <row r="177" spans="1:11" ht="16" x14ac:dyDescent="0.2">
      <c r="A177" s="2" t="s">
        <v>211</v>
      </c>
      <c r="B177" s="3">
        <v>0.20222222222222222</v>
      </c>
      <c r="C177" s="3">
        <f t="shared" si="6"/>
        <v>0.18059027777777778</v>
      </c>
      <c r="D177" s="3">
        <v>0.22225694444444444</v>
      </c>
      <c r="E177" s="3">
        <v>0.82082175925925915</v>
      </c>
      <c r="F177" s="3">
        <v>0.84085648148148151</v>
      </c>
      <c r="G177" s="4">
        <v>0.59856481481481483</v>
      </c>
      <c r="H177" s="3">
        <v>0.52153935185185185</v>
      </c>
      <c r="I177" s="6" t="s">
        <v>414</v>
      </c>
      <c r="J177">
        <f t="shared" si="7"/>
        <v>5</v>
      </c>
      <c r="K177">
        <f t="shared" si="8"/>
        <v>19</v>
      </c>
    </row>
    <row r="178" spans="1:11" ht="16" x14ac:dyDescent="0.2">
      <c r="A178" s="2" t="s">
        <v>212</v>
      </c>
      <c r="B178" s="3">
        <v>0.20245370370370372</v>
      </c>
      <c r="C178" s="3">
        <f t="shared" si="6"/>
        <v>0.18082175925925925</v>
      </c>
      <c r="D178" s="3">
        <v>0.22248842592592591</v>
      </c>
      <c r="E178" s="3">
        <v>0.82089120370370372</v>
      </c>
      <c r="F178" s="3">
        <v>0.84091435185185182</v>
      </c>
      <c r="G178" s="4">
        <v>0.59840277777777773</v>
      </c>
      <c r="H178" s="3">
        <v>0.5216898148148148</v>
      </c>
      <c r="I178" s="6" t="s">
        <v>414</v>
      </c>
      <c r="J178">
        <f t="shared" si="7"/>
        <v>5</v>
      </c>
      <c r="K178">
        <f t="shared" si="8"/>
        <v>19</v>
      </c>
    </row>
    <row r="179" spans="1:11" ht="16" x14ac:dyDescent="0.2">
      <c r="A179" s="2" t="s">
        <v>213</v>
      </c>
      <c r="B179" s="3">
        <v>0.20269675925925926</v>
      </c>
      <c r="C179" s="3">
        <f t="shared" si="6"/>
        <v>0.18105324074074075</v>
      </c>
      <c r="D179" s="3">
        <v>0.22271990740740741</v>
      </c>
      <c r="E179" s="3">
        <v>0.82093749999999999</v>
      </c>
      <c r="F179" s="3">
        <v>0.84096064814814808</v>
      </c>
      <c r="G179" s="4">
        <v>0.59821759259259266</v>
      </c>
      <c r="H179" s="3">
        <v>0.52182870370370371</v>
      </c>
      <c r="I179" s="6" t="s">
        <v>414</v>
      </c>
      <c r="J179">
        <f t="shared" si="7"/>
        <v>5</v>
      </c>
      <c r="K179">
        <f t="shared" si="8"/>
        <v>19</v>
      </c>
    </row>
    <row r="180" spans="1:11" ht="16" x14ac:dyDescent="0.2">
      <c r="A180" s="2" t="s">
        <v>214</v>
      </c>
      <c r="B180" s="3">
        <v>0.20296296296296298</v>
      </c>
      <c r="C180" s="3">
        <f t="shared" si="6"/>
        <v>0.18130787037037038</v>
      </c>
      <c r="D180" s="3">
        <v>0.22297453703703704</v>
      </c>
      <c r="E180" s="3">
        <v>0.82097222222222221</v>
      </c>
      <c r="F180" s="3">
        <v>0.84097222222222223</v>
      </c>
      <c r="G180" s="4">
        <v>0.59799768518518526</v>
      </c>
      <c r="H180" s="3">
        <v>0.52196759259259262</v>
      </c>
      <c r="I180" s="6" t="s">
        <v>414</v>
      </c>
      <c r="J180">
        <f t="shared" si="7"/>
        <v>5</v>
      </c>
      <c r="K180">
        <f t="shared" si="8"/>
        <v>19</v>
      </c>
    </row>
    <row r="181" spans="1:11" ht="16" x14ac:dyDescent="0.2">
      <c r="A181" s="2" t="s">
        <v>215</v>
      </c>
      <c r="B181" s="3">
        <v>0.20324074074074075</v>
      </c>
      <c r="C181" s="3">
        <f t="shared" si="6"/>
        <v>0.18157407407407408</v>
      </c>
      <c r="D181" s="3">
        <v>0.22324074074074074</v>
      </c>
      <c r="E181" s="3">
        <v>0.82098379629629636</v>
      </c>
      <c r="F181" s="3">
        <v>0.84097222222222223</v>
      </c>
      <c r="G181" s="4">
        <v>0.59774305555555551</v>
      </c>
      <c r="H181" s="3">
        <v>0.52210648148148142</v>
      </c>
      <c r="I181" s="6" t="s">
        <v>414</v>
      </c>
      <c r="J181">
        <f t="shared" si="7"/>
        <v>5</v>
      </c>
      <c r="K181">
        <f t="shared" si="8"/>
        <v>19</v>
      </c>
    </row>
    <row r="182" spans="1:11" ht="16" x14ac:dyDescent="0.2">
      <c r="A182" s="2" t="s">
        <v>216</v>
      </c>
      <c r="B182" s="3">
        <v>0.20354166666666665</v>
      </c>
      <c r="C182" s="3">
        <f t="shared" si="6"/>
        <v>0.18185185185185188</v>
      </c>
      <c r="D182" s="3">
        <v>0.22351851851851853</v>
      </c>
      <c r="E182" s="3">
        <v>0.82098379629629636</v>
      </c>
      <c r="F182" s="3">
        <v>0.84096064814814808</v>
      </c>
      <c r="G182" s="4">
        <v>0.5974652777777778</v>
      </c>
      <c r="H182" s="3">
        <v>0.52224537037037033</v>
      </c>
      <c r="I182" s="6" t="s">
        <v>414</v>
      </c>
      <c r="J182">
        <f t="shared" si="7"/>
        <v>5</v>
      </c>
      <c r="K182">
        <f t="shared" si="8"/>
        <v>19</v>
      </c>
    </row>
    <row r="183" spans="1:11" ht="16" x14ac:dyDescent="0.2">
      <c r="A183" s="2" t="s">
        <v>217</v>
      </c>
      <c r="B183" s="3">
        <v>0.2038425925925926</v>
      </c>
      <c r="C183" s="3">
        <f t="shared" si="6"/>
        <v>0.18214120370370374</v>
      </c>
      <c r="D183" s="3">
        <v>0.22380787037037039</v>
      </c>
      <c r="E183" s="3">
        <v>0.82096064814814806</v>
      </c>
      <c r="F183" s="3">
        <v>0.84091435185185182</v>
      </c>
      <c r="G183" s="4">
        <v>0.59715277777777775</v>
      </c>
      <c r="H183" s="3">
        <v>0.52238425925925924</v>
      </c>
      <c r="I183" s="6" t="s">
        <v>414</v>
      </c>
      <c r="J183">
        <f t="shared" si="7"/>
        <v>5</v>
      </c>
      <c r="K183">
        <f t="shared" si="8"/>
        <v>19</v>
      </c>
    </row>
    <row r="184" spans="1:11" ht="16" x14ac:dyDescent="0.2">
      <c r="A184" s="2" t="s">
        <v>218</v>
      </c>
      <c r="B184" s="3">
        <v>0.20416666666666669</v>
      </c>
      <c r="C184" s="3">
        <f t="shared" si="6"/>
        <v>0.18244212962962963</v>
      </c>
      <c r="D184" s="3">
        <v>0.22410879629629629</v>
      </c>
      <c r="E184" s="3">
        <v>0.8209143518518518</v>
      </c>
      <c r="F184" s="3">
        <v>0.84085648148148151</v>
      </c>
      <c r="G184" s="4">
        <v>0.59680555555555559</v>
      </c>
      <c r="H184" s="3">
        <v>0.52251157407407411</v>
      </c>
      <c r="I184" s="6" t="s">
        <v>415</v>
      </c>
      <c r="J184">
        <f t="shared" si="7"/>
        <v>5</v>
      </c>
      <c r="K184">
        <f t="shared" si="8"/>
        <v>19</v>
      </c>
    </row>
    <row r="185" spans="1:11" ht="16" x14ac:dyDescent="0.2">
      <c r="A185" s="2" t="s">
        <v>219</v>
      </c>
      <c r="B185" s="3">
        <v>0.20450231481481482</v>
      </c>
      <c r="C185" s="3">
        <f t="shared" si="6"/>
        <v>0.18275462962962963</v>
      </c>
      <c r="D185" s="3">
        <v>0.22442129629629629</v>
      </c>
      <c r="E185" s="3">
        <v>0.82085648148148149</v>
      </c>
      <c r="F185" s="3">
        <v>0.84077546296296291</v>
      </c>
      <c r="G185" s="4">
        <v>0.59643518518518512</v>
      </c>
      <c r="H185" s="3">
        <v>0.52263888888888888</v>
      </c>
      <c r="I185" s="6" t="s">
        <v>415</v>
      </c>
      <c r="J185">
        <f t="shared" si="7"/>
        <v>5</v>
      </c>
      <c r="K185">
        <f t="shared" si="8"/>
        <v>19</v>
      </c>
    </row>
    <row r="186" spans="1:11" ht="16" x14ac:dyDescent="0.2">
      <c r="A186" s="2" t="s">
        <v>220</v>
      </c>
      <c r="B186" s="3">
        <v>0.20484953703703704</v>
      </c>
      <c r="C186" s="3">
        <f t="shared" si="6"/>
        <v>0.18307870370370372</v>
      </c>
      <c r="D186" s="3">
        <v>0.22474537037037037</v>
      </c>
      <c r="E186" s="3">
        <v>0.82078703703703704</v>
      </c>
      <c r="F186" s="3">
        <v>0.84068287037037026</v>
      </c>
      <c r="G186" s="4">
        <v>0.59604166666666669</v>
      </c>
      <c r="H186" s="3">
        <v>0.52276620370370364</v>
      </c>
      <c r="I186" s="6" t="s">
        <v>415</v>
      </c>
      <c r="J186">
        <f t="shared" si="7"/>
        <v>5</v>
      </c>
      <c r="K186">
        <f t="shared" si="8"/>
        <v>19</v>
      </c>
    </row>
    <row r="187" spans="1:11" ht="16" x14ac:dyDescent="0.2">
      <c r="A187" s="2" t="s">
        <v>221</v>
      </c>
      <c r="B187" s="3">
        <v>0.20520833333333333</v>
      </c>
      <c r="C187" s="3">
        <f t="shared" si="6"/>
        <v>0.18341435185185184</v>
      </c>
      <c r="D187" s="3">
        <v>0.2250810185185185</v>
      </c>
      <c r="E187" s="3">
        <v>0.82068287037037047</v>
      </c>
      <c r="F187" s="3">
        <v>0.8405555555555555</v>
      </c>
      <c r="G187" s="4">
        <v>0.59560185185185188</v>
      </c>
      <c r="H187" s="3">
        <v>0.52288194444444447</v>
      </c>
      <c r="I187" s="6" t="s">
        <v>415</v>
      </c>
      <c r="J187">
        <f t="shared" si="7"/>
        <v>5</v>
      </c>
      <c r="K187">
        <f t="shared" si="8"/>
        <v>19</v>
      </c>
    </row>
    <row r="188" spans="1:11" ht="16" x14ac:dyDescent="0.2">
      <c r="A188" s="2" t="s">
        <v>222</v>
      </c>
      <c r="B188" s="3">
        <v>0.20559027777777775</v>
      </c>
      <c r="C188" s="3">
        <f t="shared" si="6"/>
        <v>0.18376157407407409</v>
      </c>
      <c r="D188" s="3">
        <v>0.22542824074074075</v>
      </c>
      <c r="E188" s="3">
        <v>0.82057870370370367</v>
      </c>
      <c r="F188" s="3">
        <v>0.8404166666666667</v>
      </c>
      <c r="G188" s="4">
        <v>0.59515046296296303</v>
      </c>
      <c r="H188" s="3">
        <v>0.52299768518518519</v>
      </c>
      <c r="I188" s="6" t="s">
        <v>415</v>
      </c>
      <c r="J188">
        <f t="shared" si="7"/>
        <v>5</v>
      </c>
      <c r="K188">
        <f t="shared" si="8"/>
        <v>19</v>
      </c>
    </row>
    <row r="189" spans="1:11" ht="16" x14ac:dyDescent="0.2">
      <c r="A189" s="2" t="s">
        <v>223</v>
      </c>
      <c r="B189" s="3">
        <v>0.20597222222222222</v>
      </c>
      <c r="C189" s="3">
        <f t="shared" si="6"/>
        <v>0.18412037037037038</v>
      </c>
      <c r="D189" s="3">
        <v>0.22578703703703704</v>
      </c>
      <c r="E189" s="3">
        <v>0.82043981481481476</v>
      </c>
      <c r="F189" s="3">
        <v>0.8402546296296296</v>
      </c>
      <c r="G189" s="4">
        <v>0.59465277777777781</v>
      </c>
      <c r="H189" s="3">
        <v>0.52311342592592591</v>
      </c>
      <c r="I189" s="6" t="s">
        <v>415</v>
      </c>
      <c r="J189">
        <f t="shared" si="7"/>
        <v>5</v>
      </c>
      <c r="K189">
        <f t="shared" si="8"/>
        <v>19</v>
      </c>
    </row>
    <row r="190" spans="1:11" ht="16" x14ac:dyDescent="0.2">
      <c r="A190" s="2" t="s">
        <v>224</v>
      </c>
      <c r="B190" s="3">
        <v>0.20636574074074074</v>
      </c>
      <c r="C190" s="3">
        <f t="shared" si="6"/>
        <v>0.18449074074074076</v>
      </c>
      <c r="D190" s="3">
        <v>0.22615740740740742</v>
      </c>
      <c r="E190" s="3">
        <v>0.82028935185185192</v>
      </c>
      <c r="F190" s="3">
        <v>0.84008101851851846</v>
      </c>
      <c r="G190" s="4">
        <v>0.5941319444444445</v>
      </c>
      <c r="H190" s="3">
        <v>0.5232175925925926</v>
      </c>
      <c r="I190" s="6" t="s">
        <v>415</v>
      </c>
      <c r="J190">
        <f t="shared" si="7"/>
        <v>5</v>
      </c>
      <c r="K190">
        <f t="shared" si="8"/>
        <v>19</v>
      </c>
    </row>
    <row r="191" spans="1:11" ht="16" x14ac:dyDescent="0.2">
      <c r="A191" s="2" t="s">
        <v>225</v>
      </c>
      <c r="B191" s="3">
        <v>0.20677083333333335</v>
      </c>
      <c r="C191" s="3">
        <f t="shared" si="6"/>
        <v>0.18486111111111111</v>
      </c>
      <c r="D191" s="3">
        <v>0.22652777777777777</v>
      </c>
      <c r="E191" s="3">
        <v>0.82011574074074067</v>
      </c>
      <c r="F191" s="3">
        <v>0.83987268518518521</v>
      </c>
      <c r="G191" s="4">
        <v>0.5935879629629629</v>
      </c>
      <c r="H191" s="3">
        <v>0.52332175925925928</v>
      </c>
      <c r="I191" s="6" t="s">
        <v>415</v>
      </c>
      <c r="J191">
        <f t="shared" si="7"/>
        <v>5</v>
      </c>
      <c r="K191">
        <f t="shared" si="8"/>
        <v>19</v>
      </c>
    </row>
    <row r="192" spans="1:11" ht="16" x14ac:dyDescent="0.2">
      <c r="A192" s="2" t="s">
        <v>226</v>
      </c>
      <c r="B192" s="3">
        <v>0.2071875</v>
      </c>
      <c r="C192" s="3">
        <f t="shared" si="6"/>
        <v>0.18524305555555559</v>
      </c>
      <c r="D192" s="3">
        <v>0.22690972222222225</v>
      </c>
      <c r="E192" s="3">
        <v>0.81993055555555561</v>
      </c>
      <c r="F192" s="3">
        <v>0.8396527777777778</v>
      </c>
      <c r="G192" s="4">
        <v>0.59302083333333333</v>
      </c>
      <c r="H192" s="3">
        <v>0.52342592592592596</v>
      </c>
      <c r="I192" s="6" t="s">
        <v>415</v>
      </c>
      <c r="J192">
        <f t="shared" si="7"/>
        <v>5</v>
      </c>
      <c r="K192">
        <f t="shared" si="8"/>
        <v>19</v>
      </c>
    </row>
    <row r="193" spans="1:11" ht="16" x14ac:dyDescent="0.2">
      <c r="A193" s="2" t="s">
        <v>227</v>
      </c>
      <c r="B193" s="3">
        <v>0.20761574074074074</v>
      </c>
      <c r="C193" s="3">
        <f t="shared" si="6"/>
        <v>0.18563657407407408</v>
      </c>
      <c r="D193" s="3">
        <v>0.22730324074074074</v>
      </c>
      <c r="E193" s="3">
        <v>0.81972222222222213</v>
      </c>
      <c r="F193" s="3">
        <v>0.83940972222222221</v>
      </c>
      <c r="G193" s="4">
        <v>0.59241898148148142</v>
      </c>
      <c r="H193" s="3">
        <v>0.52351851851851849</v>
      </c>
      <c r="I193" s="6" t="s">
        <v>415</v>
      </c>
      <c r="J193">
        <f t="shared" si="7"/>
        <v>5</v>
      </c>
      <c r="K193">
        <f t="shared" si="8"/>
        <v>19</v>
      </c>
    </row>
    <row r="194" spans="1:11" ht="16" x14ac:dyDescent="0.2">
      <c r="A194" s="2" t="s">
        <v>228</v>
      </c>
      <c r="B194" s="3">
        <v>0.20805555555555555</v>
      </c>
      <c r="C194" s="3">
        <f t="shared" si="6"/>
        <v>0.18604166666666666</v>
      </c>
      <c r="D194" s="3">
        <v>0.22770833333333332</v>
      </c>
      <c r="E194" s="3">
        <v>0.8194907407407408</v>
      </c>
      <c r="F194" s="3">
        <v>0.83915509259259258</v>
      </c>
      <c r="G194" s="4">
        <v>0.5917824074074074</v>
      </c>
      <c r="H194" s="3">
        <v>0.5235995370370371</v>
      </c>
      <c r="I194" s="6" t="s">
        <v>415</v>
      </c>
      <c r="J194">
        <f t="shared" si="7"/>
        <v>5</v>
      </c>
      <c r="K194">
        <f t="shared" si="8"/>
        <v>19</v>
      </c>
    </row>
    <row r="195" spans="1:11" ht="16" x14ac:dyDescent="0.2">
      <c r="A195" s="2" t="s">
        <v>229</v>
      </c>
      <c r="B195" s="3">
        <v>0.20849537037037036</v>
      </c>
      <c r="C195" s="3">
        <f t="shared" si="6"/>
        <v>0.18644675925925924</v>
      </c>
      <c r="D195" s="3">
        <v>0.2281134259259259</v>
      </c>
      <c r="E195" s="3">
        <v>0.8192476851851852</v>
      </c>
      <c r="F195" s="3">
        <v>0.83886574074074083</v>
      </c>
      <c r="G195" s="4">
        <v>0.59113425925925933</v>
      </c>
      <c r="H195" s="3">
        <v>0.52368055555555559</v>
      </c>
      <c r="I195" s="6" t="s">
        <v>415</v>
      </c>
      <c r="J195">
        <f t="shared" si="7"/>
        <v>5</v>
      </c>
      <c r="K195">
        <f t="shared" si="8"/>
        <v>19</v>
      </c>
    </row>
    <row r="196" spans="1:11" ht="16" x14ac:dyDescent="0.2">
      <c r="A196" s="2" t="s">
        <v>230</v>
      </c>
      <c r="B196" s="3">
        <v>0.20894675925925923</v>
      </c>
      <c r="C196" s="3">
        <f t="shared" ref="C196:C259" si="9">D196-TIME(1,0,0)</f>
        <v>0.18686342592592595</v>
      </c>
      <c r="D196" s="3">
        <v>0.2285300925925926</v>
      </c>
      <c r="E196" s="3">
        <v>0.81898148148148142</v>
      </c>
      <c r="F196" s="3">
        <v>0.83857638888888886</v>
      </c>
      <c r="G196" s="4">
        <v>0.59045138888888882</v>
      </c>
      <c r="H196" s="3">
        <v>0.52376157407407409</v>
      </c>
      <c r="I196" s="6" t="s">
        <v>415</v>
      </c>
      <c r="J196">
        <f t="shared" si="7"/>
        <v>5</v>
      </c>
      <c r="K196">
        <f t="shared" si="8"/>
        <v>19</v>
      </c>
    </row>
    <row r="197" spans="1:11" ht="16" x14ac:dyDescent="0.2">
      <c r="A197" s="2" t="s">
        <v>231</v>
      </c>
      <c r="B197" s="3">
        <v>0.20940972222222221</v>
      </c>
      <c r="C197" s="3">
        <f t="shared" si="9"/>
        <v>0.18729166666666669</v>
      </c>
      <c r="D197" s="3">
        <v>0.22895833333333335</v>
      </c>
      <c r="E197" s="3">
        <v>0.8187037037037036</v>
      </c>
      <c r="F197" s="3">
        <v>0.83825231481481488</v>
      </c>
      <c r="G197" s="4">
        <v>0.58974537037037034</v>
      </c>
      <c r="H197" s="3">
        <v>0.52383101851851854</v>
      </c>
      <c r="I197" s="6" t="s">
        <v>415</v>
      </c>
      <c r="J197">
        <f t="shared" ref="J197:J260" si="10">HOUR(D197)</f>
        <v>5</v>
      </c>
      <c r="K197">
        <f t="shared" ref="K197:K260" si="11">HOUR(E197)</f>
        <v>19</v>
      </c>
    </row>
    <row r="198" spans="1:11" ht="16" x14ac:dyDescent="0.2">
      <c r="A198" s="2" t="s">
        <v>232</v>
      </c>
      <c r="B198" s="3">
        <v>0.20987268518518518</v>
      </c>
      <c r="C198" s="3">
        <f t="shared" si="9"/>
        <v>0.1877199074074074</v>
      </c>
      <c r="D198" s="3">
        <v>0.22938657407407406</v>
      </c>
      <c r="E198" s="3">
        <v>0.8184027777777777</v>
      </c>
      <c r="F198" s="3">
        <v>0.83791666666666664</v>
      </c>
      <c r="G198" s="4">
        <v>0.58901620370370367</v>
      </c>
      <c r="H198" s="3">
        <v>0.52388888888888896</v>
      </c>
      <c r="I198" s="6" t="s">
        <v>415</v>
      </c>
      <c r="J198">
        <f t="shared" si="10"/>
        <v>5</v>
      </c>
      <c r="K198">
        <f t="shared" si="11"/>
        <v>19</v>
      </c>
    </row>
    <row r="199" spans="1:11" ht="16" x14ac:dyDescent="0.2">
      <c r="A199" s="2" t="s">
        <v>233</v>
      </c>
      <c r="B199" s="3">
        <v>0.21034722222222221</v>
      </c>
      <c r="C199" s="3">
        <f t="shared" si="9"/>
        <v>0.18815972222222221</v>
      </c>
      <c r="D199" s="3">
        <v>0.22982638888888887</v>
      </c>
      <c r="E199" s="3">
        <v>0.81809027777777776</v>
      </c>
      <c r="F199" s="3">
        <v>0.83755787037037033</v>
      </c>
      <c r="G199" s="4">
        <v>0.58826388888888892</v>
      </c>
      <c r="H199" s="3">
        <v>0.5239583333333333</v>
      </c>
      <c r="I199" s="6" t="s">
        <v>415</v>
      </c>
      <c r="J199">
        <f t="shared" si="10"/>
        <v>5</v>
      </c>
      <c r="K199">
        <f t="shared" si="11"/>
        <v>19</v>
      </c>
    </row>
    <row r="200" spans="1:11" ht="16" x14ac:dyDescent="0.2">
      <c r="A200" s="2" t="s">
        <v>234</v>
      </c>
      <c r="B200" s="3">
        <v>0.21083333333333332</v>
      </c>
      <c r="C200" s="3">
        <f t="shared" si="9"/>
        <v>0.18859953703703702</v>
      </c>
      <c r="D200" s="3">
        <v>0.23026620370370368</v>
      </c>
      <c r="E200" s="3">
        <v>0.81774305555555549</v>
      </c>
      <c r="F200" s="3">
        <v>0.83717592592592593</v>
      </c>
      <c r="G200" s="4">
        <v>0.58747685185185183</v>
      </c>
      <c r="H200" s="3">
        <v>0.52400462962962957</v>
      </c>
      <c r="I200" s="6" t="s">
        <v>415</v>
      </c>
      <c r="J200">
        <f t="shared" si="10"/>
        <v>5</v>
      </c>
      <c r="K200">
        <f t="shared" si="11"/>
        <v>19</v>
      </c>
    </row>
    <row r="201" spans="1:11" ht="16" x14ac:dyDescent="0.2">
      <c r="A201" s="2" t="s">
        <v>235</v>
      </c>
      <c r="B201" s="3">
        <v>0.21131944444444442</v>
      </c>
      <c r="C201" s="3">
        <f t="shared" si="9"/>
        <v>0.18903935185185183</v>
      </c>
      <c r="D201" s="3">
        <v>0.23070601851851849</v>
      </c>
      <c r="E201" s="3">
        <v>0.81739583333333332</v>
      </c>
      <c r="F201" s="3">
        <v>0.83678240740740739</v>
      </c>
      <c r="G201" s="4">
        <v>0.58668981481481486</v>
      </c>
      <c r="H201" s="3">
        <v>0.52405092592592595</v>
      </c>
      <c r="I201" s="6" t="s">
        <v>415</v>
      </c>
      <c r="J201">
        <f t="shared" si="10"/>
        <v>5</v>
      </c>
      <c r="K201">
        <f t="shared" si="11"/>
        <v>19</v>
      </c>
    </row>
    <row r="202" spans="1:11" ht="16" x14ac:dyDescent="0.2">
      <c r="A202" s="2" t="s">
        <v>236</v>
      </c>
      <c r="B202" s="3">
        <v>0.21181712962962962</v>
      </c>
      <c r="C202" s="3">
        <f t="shared" si="9"/>
        <v>0.18949074074074077</v>
      </c>
      <c r="D202" s="3">
        <v>0.23115740740740742</v>
      </c>
      <c r="E202" s="3">
        <v>0.81702546296296286</v>
      </c>
      <c r="F202" s="3">
        <v>0.83636574074074066</v>
      </c>
      <c r="G202" s="4">
        <v>0.58586805555555554</v>
      </c>
      <c r="H202" s="3">
        <v>0.52408564814814818</v>
      </c>
      <c r="I202" s="6" t="s">
        <v>415</v>
      </c>
      <c r="J202">
        <f t="shared" si="10"/>
        <v>5</v>
      </c>
      <c r="K202">
        <f t="shared" si="11"/>
        <v>19</v>
      </c>
    </row>
    <row r="203" spans="1:11" ht="16" x14ac:dyDescent="0.2">
      <c r="A203" s="2" t="s">
        <v>237</v>
      </c>
      <c r="B203" s="3">
        <v>0.21231481481481482</v>
      </c>
      <c r="C203" s="3">
        <f t="shared" si="9"/>
        <v>0.18995370370370374</v>
      </c>
      <c r="D203" s="3">
        <v>0.23162037037037039</v>
      </c>
      <c r="E203" s="3">
        <v>0.81663194444444442</v>
      </c>
      <c r="F203" s="3">
        <v>0.83592592592592585</v>
      </c>
      <c r="G203" s="4">
        <v>0.58501157407407411</v>
      </c>
      <c r="H203" s="3">
        <v>0.5241203703703704</v>
      </c>
      <c r="I203" s="6" t="s">
        <v>415</v>
      </c>
      <c r="J203">
        <f t="shared" si="10"/>
        <v>5</v>
      </c>
      <c r="K203">
        <f t="shared" si="11"/>
        <v>19</v>
      </c>
    </row>
    <row r="204" spans="1:11" ht="16" x14ac:dyDescent="0.2">
      <c r="A204" s="2" t="s">
        <v>238</v>
      </c>
      <c r="B204" s="3">
        <v>0.21282407407407408</v>
      </c>
      <c r="C204" s="3">
        <f t="shared" si="9"/>
        <v>0.19041666666666668</v>
      </c>
      <c r="D204" s="3">
        <v>0.23208333333333334</v>
      </c>
      <c r="E204" s="3">
        <v>0.81622685185185195</v>
      </c>
      <c r="F204" s="3">
        <v>0.835474537037037</v>
      </c>
      <c r="G204" s="4">
        <v>0.58414351851851853</v>
      </c>
      <c r="H204" s="3">
        <v>0.52415509259259252</v>
      </c>
      <c r="I204" s="6" t="s">
        <v>415</v>
      </c>
      <c r="J204">
        <f t="shared" si="10"/>
        <v>5</v>
      </c>
      <c r="K204">
        <f t="shared" si="11"/>
        <v>19</v>
      </c>
    </row>
    <row r="205" spans="1:11" ht="16" x14ac:dyDescent="0.2">
      <c r="A205" s="2" t="s">
        <v>239</v>
      </c>
      <c r="B205" s="3">
        <v>0.21333333333333335</v>
      </c>
      <c r="C205" s="3">
        <f t="shared" si="9"/>
        <v>0.19087962962962965</v>
      </c>
      <c r="D205" s="3">
        <v>0.23254629629629631</v>
      </c>
      <c r="E205" s="3">
        <v>0.81579861111111107</v>
      </c>
      <c r="F205" s="3">
        <v>0.83501157407407411</v>
      </c>
      <c r="G205" s="4">
        <v>0.58325231481481488</v>
      </c>
      <c r="H205" s="3">
        <v>0.52416666666666667</v>
      </c>
      <c r="I205" s="6" t="s">
        <v>415</v>
      </c>
      <c r="J205">
        <f t="shared" si="10"/>
        <v>5</v>
      </c>
      <c r="K205">
        <f t="shared" si="11"/>
        <v>19</v>
      </c>
    </row>
    <row r="206" spans="1:11" ht="16" x14ac:dyDescent="0.2">
      <c r="A206" s="2" t="s">
        <v>240</v>
      </c>
      <c r="B206" s="3">
        <v>0.21384259259259261</v>
      </c>
      <c r="C206" s="3">
        <f t="shared" si="9"/>
        <v>0.19134259259259262</v>
      </c>
      <c r="D206" s="3">
        <v>0.23300925925925928</v>
      </c>
      <c r="E206" s="3">
        <v>0.81535879629629626</v>
      </c>
      <c r="F206" s="3">
        <v>0.83452546296296293</v>
      </c>
      <c r="G206" s="4">
        <v>0.58234953703703707</v>
      </c>
      <c r="H206" s="3">
        <v>0.52417824074074071</v>
      </c>
      <c r="I206" s="6" t="s">
        <v>415</v>
      </c>
      <c r="J206">
        <f t="shared" si="10"/>
        <v>5</v>
      </c>
      <c r="K206">
        <f t="shared" si="11"/>
        <v>19</v>
      </c>
    </row>
    <row r="207" spans="1:11" ht="16" x14ac:dyDescent="0.2">
      <c r="A207" s="2" t="s">
        <v>241</v>
      </c>
      <c r="B207" s="3">
        <v>0.21436342592592594</v>
      </c>
      <c r="C207" s="3">
        <f t="shared" si="9"/>
        <v>0.19181712962962966</v>
      </c>
      <c r="D207" s="3">
        <v>0.23348379629629631</v>
      </c>
      <c r="E207" s="3">
        <v>0.81489583333333337</v>
      </c>
      <c r="F207" s="3">
        <v>0.83401620370370377</v>
      </c>
      <c r="G207" s="4">
        <v>0.58141203703703703</v>
      </c>
      <c r="H207" s="3">
        <v>0.52418981481481486</v>
      </c>
      <c r="I207" s="6" t="s">
        <v>415</v>
      </c>
      <c r="J207">
        <f t="shared" si="10"/>
        <v>5</v>
      </c>
      <c r="K207">
        <f t="shared" si="11"/>
        <v>19</v>
      </c>
    </row>
    <row r="208" spans="1:11" ht="16" x14ac:dyDescent="0.2">
      <c r="A208" s="2" t="s">
        <v>242</v>
      </c>
      <c r="B208" s="3">
        <v>0.21488425925925925</v>
      </c>
      <c r="C208" s="3">
        <f t="shared" si="9"/>
        <v>0.19229166666666669</v>
      </c>
      <c r="D208" s="3">
        <v>0.23395833333333335</v>
      </c>
      <c r="E208" s="3">
        <v>0.81442129629629623</v>
      </c>
      <c r="F208" s="3">
        <v>0.83349537037037036</v>
      </c>
      <c r="G208" s="4">
        <v>0.58046296296296296</v>
      </c>
      <c r="H208" s="3">
        <v>0.52418981481481486</v>
      </c>
      <c r="I208" s="6" t="s">
        <v>415</v>
      </c>
      <c r="J208">
        <f t="shared" si="10"/>
        <v>5</v>
      </c>
      <c r="K208">
        <f t="shared" si="11"/>
        <v>19</v>
      </c>
    </row>
    <row r="209" spans="1:11" ht="16" x14ac:dyDescent="0.2">
      <c r="A209" s="2" t="s">
        <v>243</v>
      </c>
      <c r="B209" s="3">
        <v>0.21540509259259258</v>
      </c>
      <c r="C209" s="3">
        <f t="shared" si="9"/>
        <v>0.19276620370370373</v>
      </c>
      <c r="D209" s="3">
        <v>0.23443287037037039</v>
      </c>
      <c r="E209" s="3">
        <v>0.81392361111111111</v>
      </c>
      <c r="F209" s="3">
        <v>0.83295138888888898</v>
      </c>
      <c r="G209" s="4">
        <v>0.5794907407407407</v>
      </c>
      <c r="H209" s="3">
        <v>0.52417824074074071</v>
      </c>
      <c r="I209" s="6" t="s">
        <v>415</v>
      </c>
      <c r="J209">
        <f t="shared" si="10"/>
        <v>5</v>
      </c>
      <c r="K209">
        <f t="shared" si="11"/>
        <v>19</v>
      </c>
    </row>
    <row r="210" spans="1:11" ht="16" x14ac:dyDescent="0.2">
      <c r="A210" s="2" t="s">
        <v>244</v>
      </c>
      <c r="B210" s="3">
        <v>0.2159375</v>
      </c>
      <c r="C210" s="3">
        <f t="shared" si="9"/>
        <v>0.19325231481481484</v>
      </c>
      <c r="D210" s="3">
        <v>0.23491898148148149</v>
      </c>
      <c r="E210" s="3">
        <v>0.81341435185185185</v>
      </c>
      <c r="F210" s="3">
        <v>0.83239583333333333</v>
      </c>
      <c r="G210" s="4">
        <v>0.57849537037037035</v>
      </c>
      <c r="H210" s="3">
        <v>0.52416666666666667</v>
      </c>
      <c r="I210" s="6" t="s">
        <v>415</v>
      </c>
      <c r="J210">
        <f t="shared" si="10"/>
        <v>5</v>
      </c>
      <c r="K210">
        <f t="shared" si="11"/>
        <v>19</v>
      </c>
    </row>
    <row r="211" spans="1:11" ht="16" x14ac:dyDescent="0.2">
      <c r="A211" s="2" t="s">
        <v>245</v>
      </c>
      <c r="B211" s="3">
        <v>0.21645833333333334</v>
      </c>
      <c r="C211" s="3">
        <f t="shared" si="9"/>
        <v>0.19373842592592594</v>
      </c>
      <c r="D211" s="3">
        <v>0.2354050925925926</v>
      </c>
      <c r="E211" s="3">
        <v>0.81289351851851854</v>
      </c>
      <c r="F211" s="3">
        <v>0.83182870370370365</v>
      </c>
      <c r="G211" s="4">
        <v>0.57748842592592597</v>
      </c>
      <c r="H211" s="3">
        <v>0.52414351851851848</v>
      </c>
      <c r="I211" s="6" t="s">
        <v>415</v>
      </c>
      <c r="J211">
        <f t="shared" si="10"/>
        <v>5</v>
      </c>
      <c r="K211">
        <f t="shared" si="11"/>
        <v>19</v>
      </c>
    </row>
    <row r="212" spans="1:11" ht="16" x14ac:dyDescent="0.2">
      <c r="A212" s="2" t="s">
        <v>246</v>
      </c>
      <c r="B212" s="3">
        <v>0.21699074074074073</v>
      </c>
      <c r="C212" s="3">
        <f t="shared" si="9"/>
        <v>0.19421296296296298</v>
      </c>
      <c r="D212" s="3">
        <v>0.23587962962962963</v>
      </c>
      <c r="E212" s="3">
        <v>0.81234953703703694</v>
      </c>
      <c r="F212" s="3">
        <v>0.83123842592592589</v>
      </c>
      <c r="G212" s="4">
        <v>0.57646990740740744</v>
      </c>
      <c r="H212" s="3">
        <v>0.5241203703703704</v>
      </c>
      <c r="I212" s="6" t="s">
        <v>415</v>
      </c>
      <c r="J212">
        <f t="shared" si="10"/>
        <v>5</v>
      </c>
      <c r="K212">
        <f t="shared" si="11"/>
        <v>19</v>
      </c>
    </row>
    <row r="213" spans="1:11" ht="16" x14ac:dyDescent="0.2">
      <c r="A213" s="2" t="s">
        <v>247</v>
      </c>
      <c r="B213" s="3">
        <v>0.21752314814814813</v>
      </c>
      <c r="C213" s="3">
        <f t="shared" si="9"/>
        <v>0.19469907407407411</v>
      </c>
      <c r="D213" s="3">
        <v>0.23636574074074077</v>
      </c>
      <c r="E213" s="3">
        <v>0.81179398148148152</v>
      </c>
      <c r="F213" s="3">
        <v>0.8306365740740741</v>
      </c>
      <c r="G213" s="4">
        <v>0.57542824074074073</v>
      </c>
      <c r="H213" s="3">
        <v>0.52408564814814818</v>
      </c>
      <c r="I213" s="6" t="s">
        <v>415</v>
      </c>
      <c r="J213">
        <f t="shared" si="10"/>
        <v>5</v>
      </c>
      <c r="K213">
        <f t="shared" si="11"/>
        <v>19</v>
      </c>
    </row>
    <row r="214" spans="1:11" ht="16" x14ac:dyDescent="0.2">
      <c r="A214" s="2" t="s">
        <v>248</v>
      </c>
      <c r="B214" s="3">
        <v>0.21805555555555556</v>
      </c>
      <c r="C214" s="3">
        <f t="shared" si="9"/>
        <v>0.19519675925925925</v>
      </c>
      <c r="D214" s="3">
        <v>0.23686342592592591</v>
      </c>
      <c r="E214" s="3">
        <v>0.8112152777777778</v>
      </c>
      <c r="F214" s="3">
        <v>0.830011574074074</v>
      </c>
      <c r="G214" s="4">
        <v>0.57435185185185189</v>
      </c>
      <c r="H214" s="3">
        <v>0.52403935185185191</v>
      </c>
      <c r="I214" s="6" t="s">
        <v>415</v>
      </c>
      <c r="J214">
        <f t="shared" si="10"/>
        <v>5</v>
      </c>
      <c r="K214">
        <f t="shared" si="11"/>
        <v>19</v>
      </c>
    </row>
    <row r="215" spans="1:11" ht="16" x14ac:dyDescent="0.2">
      <c r="A215" s="2" t="s">
        <v>249</v>
      </c>
      <c r="B215" s="3">
        <v>0.21859953703703705</v>
      </c>
      <c r="C215" s="3">
        <f t="shared" si="9"/>
        <v>0.19568287037037035</v>
      </c>
      <c r="D215" s="3">
        <v>0.23734953703703701</v>
      </c>
      <c r="E215" s="3">
        <v>0.81062499999999993</v>
      </c>
      <c r="F215" s="3">
        <v>0.82938657407407401</v>
      </c>
      <c r="G215" s="4">
        <v>0.57327546296296295</v>
      </c>
      <c r="H215" s="3">
        <v>0.52399305555555553</v>
      </c>
      <c r="I215" s="6" t="s">
        <v>416</v>
      </c>
      <c r="J215">
        <f t="shared" si="10"/>
        <v>5</v>
      </c>
      <c r="K215">
        <f t="shared" si="11"/>
        <v>19</v>
      </c>
    </row>
    <row r="216" spans="1:11" ht="16" x14ac:dyDescent="0.2">
      <c r="A216" s="2" t="s">
        <v>250</v>
      </c>
      <c r="B216" s="3">
        <v>0.21913194444444442</v>
      </c>
      <c r="C216" s="3">
        <f t="shared" si="9"/>
        <v>0.19616898148148149</v>
      </c>
      <c r="D216" s="3">
        <v>0.23783564814814814</v>
      </c>
      <c r="E216" s="3">
        <v>0.81002314814814813</v>
      </c>
      <c r="F216" s="3">
        <v>0.8287268518518518</v>
      </c>
      <c r="G216" s="4">
        <v>0.57218749999999996</v>
      </c>
      <c r="H216" s="3">
        <v>0.52393518518518511</v>
      </c>
      <c r="I216" s="6" t="s">
        <v>416</v>
      </c>
      <c r="J216">
        <f t="shared" si="10"/>
        <v>5</v>
      </c>
      <c r="K216">
        <f t="shared" si="11"/>
        <v>19</v>
      </c>
    </row>
    <row r="217" spans="1:11" ht="16" x14ac:dyDescent="0.2">
      <c r="A217" s="2" t="s">
        <v>251</v>
      </c>
      <c r="B217" s="3">
        <v>0.21966435185185185</v>
      </c>
      <c r="C217" s="3">
        <f t="shared" si="9"/>
        <v>0.19665509259259259</v>
      </c>
      <c r="D217" s="3">
        <v>0.23832175925925925</v>
      </c>
      <c r="E217" s="3">
        <v>0.80940972222222218</v>
      </c>
      <c r="F217" s="3">
        <v>0.82806712962962958</v>
      </c>
      <c r="G217" s="4">
        <v>0.57108796296296294</v>
      </c>
      <c r="H217" s="3">
        <v>0.52386574074074077</v>
      </c>
      <c r="I217" s="6" t="s">
        <v>416</v>
      </c>
      <c r="J217">
        <f t="shared" si="10"/>
        <v>5</v>
      </c>
      <c r="K217">
        <f t="shared" si="11"/>
        <v>19</v>
      </c>
    </row>
    <row r="218" spans="1:11" ht="16" x14ac:dyDescent="0.2">
      <c r="A218" s="2" t="s">
        <v>252</v>
      </c>
      <c r="B218" s="3">
        <v>0.22020833333333334</v>
      </c>
      <c r="C218" s="3">
        <f t="shared" si="9"/>
        <v>0.19715277777777779</v>
      </c>
      <c r="D218" s="3">
        <v>0.23881944444444445</v>
      </c>
      <c r="E218" s="3">
        <v>0.80877314814814805</v>
      </c>
      <c r="F218" s="3">
        <v>0.82738425925925929</v>
      </c>
      <c r="G218" s="4">
        <v>0.56995370370370368</v>
      </c>
      <c r="H218" s="3">
        <v>0.52379629629629632</v>
      </c>
      <c r="I218" s="6" t="s">
        <v>416</v>
      </c>
      <c r="J218">
        <f t="shared" si="10"/>
        <v>5</v>
      </c>
      <c r="K218">
        <f t="shared" si="11"/>
        <v>19</v>
      </c>
    </row>
    <row r="219" spans="1:11" ht="16" x14ac:dyDescent="0.2">
      <c r="A219" s="2" t="s">
        <v>253</v>
      </c>
      <c r="B219" s="3">
        <v>0.22074074074074077</v>
      </c>
      <c r="C219" s="3">
        <f t="shared" si="9"/>
        <v>0.19763888888888889</v>
      </c>
      <c r="D219" s="3">
        <v>0.23930555555555555</v>
      </c>
      <c r="E219" s="3">
        <v>0.80812499999999998</v>
      </c>
      <c r="F219" s="3">
        <v>0.82668981481481474</v>
      </c>
      <c r="G219" s="4">
        <v>0.56881944444444443</v>
      </c>
      <c r="H219" s="3">
        <v>0.52371527777777771</v>
      </c>
      <c r="I219" s="6" t="s">
        <v>416</v>
      </c>
      <c r="J219">
        <f t="shared" si="10"/>
        <v>5</v>
      </c>
      <c r="K219">
        <f t="shared" si="11"/>
        <v>19</v>
      </c>
    </row>
    <row r="220" spans="1:11" ht="16" x14ac:dyDescent="0.2">
      <c r="A220" s="2" t="s">
        <v>254</v>
      </c>
      <c r="B220" s="3">
        <v>0.2212847222222222</v>
      </c>
      <c r="C220" s="3">
        <f t="shared" si="9"/>
        <v>0.19813657407407409</v>
      </c>
      <c r="D220" s="3">
        <v>0.23980324074074075</v>
      </c>
      <c r="E220" s="3">
        <v>0.80746527777777777</v>
      </c>
      <c r="F220" s="3">
        <v>0.82598379629629637</v>
      </c>
      <c r="G220" s="4">
        <v>0.56766203703703699</v>
      </c>
      <c r="H220" s="3">
        <v>0.52363425925925922</v>
      </c>
      <c r="I220" s="6" t="s">
        <v>416</v>
      </c>
      <c r="J220">
        <f t="shared" si="10"/>
        <v>5</v>
      </c>
      <c r="K220">
        <f t="shared" si="11"/>
        <v>19</v>
      </c>
    </row>
    <row r="221" spans="1:11" ht="16" x14ac:dyDescent="0.2">
      <c r="A221" s="2" t="s">
        <v>255</v>
      </c>
      <c r="B221" s="3">
        <v>0.22181712962962963</v>
      </c>
      <c r="C221" s="3">
        <f t="shared" si="9"/>
        <v>0.19862268518518519</v>
      </c>
      <c r="D221" s="3">
        <v>0.24028935185185185</v>
      </c>
      <c r="E221" s="3">
        <v>0.8067939814814814</v>
      </c>
      <c r="F221" s="3">
        <v>0.82526620370370374</v>
      </c>
      <c r="G221" s="4">
        <v>0.56650462962962966</v>
      </c>
      <c r="H221" s="3">
        <v>0.52354166666666668</v>
      </c>
      <c r="I221" s="6" t="s">
        <v>416</v>
      </c>
      <c r="J221">
        <f t="shared" si="10"/>
        <v>5</v>
      </c>
      <c r="K221">
        <f t="shared" si="11"/>
        <v>19</v>
      </c>
    </row>
    <row r="222" spans="1:11" ht="16" x14ac:dyDescent="0.2">
      <c r="A222" s="2" t="s">
        <v>256</v>
      </c>
      <c r="B222" s="3">
        <v>0.22234953703703705</v>
      </c>
      <c r="C222" s="3">
        <f t="shared" si="9"/>
        <v>0.1991087962962963</v>
      </c>
      <c r="D222" s="3">
        <v>0.24077546296296296</v>
      </c>
      <c r="E222" s="3">
        <v>0.80611111111111111</v>
      </c>
      <c r="F222" s="3">
        <v>0.82453703703703696</v>
      </c>
      <c r="G222" s="4">
        <v>0.56533564814814818</v>
      </c>
      <c r="H222" s="3">
        <v>0.52344907407407404</v>
      </c>
      <c r="I222" s="6" t="s">
        <v>416</v>
      </c>
      <c r="J222">
        <f t="shared" si="10"/>
        <v>5</v>
      </c>
      <c r="K222">
        <f t="shared" si="11"/>
        <v>19</v>
      </c>
    </row>
    <row r="223" spans="1:11" ht="16" x14ac:dyDescent="0.2">
      <c r="A223" s="2" t="s">
        <v>257</v>
      </c>
      <c r="B223" s="3">
        <v>0.22289351851851849</v>
      </c>
      <c r="C223" s="3">
        <f t="shared" si="9"/>
        <v>0.1996064814814815</v>
      </c>
      <c r="D223" s="3">
        <v>0.24127314814814815</v>
      </c>
      <c r="E223" s="3">
        <v>0.80540509259259263</v>
      </c>
      <c r="F223" s="3">
        <v>0.82379629629629625</v>
      </c>
      <c r="G223" s="4">
        <v>0.56413194444444448</v>
      </c>
      <c r="H223" s="3">
        <v>0.52334490740740736</v>
      </c>
      <c r="I223" s="6" t="s">
        <v>416</v>
      </c>
      <c r="J223">
        <f t="shared" si="10"/>
        <v>5</v>
      </c>
      <c r="K223">
        <f t="shared" si="11"/>
        <v>19</v>
      </c>
    </row>
    <row r="224" spans="1:11" ht="16" x14ac:dyDescent="0.2">
      <c r="A224" s="2" t="s">
        <v>258</v>
      </c>
      <c r="B224" s="3">
        <v>0.22342592592592592</v>
      </c>
      <c r="C224" s="3">
        <f t="shared" si="9"/>
        <v>0.2000925925925926</v>
      </c>
      <c r="D224" s="3">
        <v>0.24175925925925926</v>
      </c>
      <c r="E224" s="3">
        <v>0.80469907407407415</v>
      </c>
      <c r="F224" s="3">
        <v>0.82303240740740735</v>
      </c>
      <c r="G224" s="4">
        <v>0.56293981481481481</v>
      </c>
      <c r="H224" s="3">
        <v>0.52322916666666663</v>
      </c>
      <c r="I224" s="6" t="s">
        <v>416</v>
      </c>
      <c r="J224">
        <f t="shared" si="10"/>
        <v>5</v>
      </c>
      <c r="K224">
        <f t="shared" si="11"/>
        <v>19</v>
      </c>
    </row>
    <row r="225" spans="1:11" ht="16" x14ac:dyDescent="0.2">
      <c r="A225" s="2" t="s">
        <v>259</v>
      </c>
      <c r="B225" s="3">
        <v>0.22395833333333334</v>
      </c>
      <c r="C225" s="3">
        <f t="shared" si="9"/>
        <v>0.20057870370370373</v>
      </c>
      <c r="D225" s="3">
        <v>0.24224537037037039</v>
      </c>
      <c r="E225" s="3">
        <v>0.80396990740740737</v>
      </c>
      <c r="F225" s="3">
        <v>0.82226851851851857</v>
      </c>
      <c r="G225" s="4">
        <v>0.56172453703703706</v>
      </c>
      <c r="H225" s="3">
        <v>0.52311342592592591</v>
      </c>
      <c r="I225" s="6" t="s">
        <v>416</v>
      </c>
      <c r="J225">
        <f t="shared" si="10"/>
        <v>5</v>
      </c>
      <c r="K225">
        <f t="shared" si="11"/>
        <v>19</v>
      </c>
    </row>
    <row r="226" spans="1:11" ht="16" x14ac:dyDescent="0.2">
      <c r="A226" s="2" t="s">
        <v>260</v>
      </c>
      <c r="B226" s="3">
        <v>0.22449074074074074</v>
      </c>
      <c r="C226" s="3">
        <f t="shared" si="9"/>
        <v>0.20106481481481484</v>
      </c>
      <c r="D226" s="3">
        <v>0.24273148148148149</v>
      </c>
      <c r="E226" s="3">
        <v>0.80324074074074081</v>
      </c>
      <c r="F226" s="3">
        <v>0.82148148148148137</v>
      </c>
      <c r="G226" s="4">
        <v>0.56050925925925921</v>
      </c>
      <c r="H226" s="3">
        <v>0.52298611111111104</v>
      </c>
      <c r="I226" s="6" t="s">
        <v>416</v>
      </c>
      <c r="J226">
        <f t="shared" si="10"/>
        <v>5</v>
      </c>
      <c r="K226">
        <f t="shared" si="11"/>
        <v>19</v>
      </c>
    </row>
    <row r="227" spans="1:11" ht="16" x14ac:dyDescent="0.2">
      <c r="A227" s="2" t="s">
        <v>261</v>
      </c>
      <c r="B227" s="3">
        <v>0.22502314814814817</v>
      </c>
      <c r="C227" s="3">
        <f t="shared" si="9"/>
        <v>0.20156250000000003</v>
      </c>
      <c r="D227" s="3">
        <v>0.24322916666666669</v>
      </c>
      <c r="E227" s="3">
        <v>0.80248842592592595</v>
      </c>
      <c r="F227" s="3">
        <v>0.82069444444444439</v>
      </c>
      <c r="G227" s="4">
        <v>0.55925925925925923</v>
      </c>
      <c r="H227" s="3">
        <v>0.52285879629629628</v>
      </c>
      <c r="I227" s="6" t="s">
        <v>416</v>
      </c>
      <c r="J227">
        <f t="shared" si="10"/>
        <v>5</v>
      </c>
      <c r="K227">
        <f t="shared" si="11"/>
        <v>19</v>
      </c>
    </row>
    <row r="228" spans="1:11" ht="16" x14ac:dyDescent="0.2">
      <c r="A228" s="2" t="s">
        <v>262</v>
      </c>
      <c r="B228" s="3">
        <v>0.22554398148148147</v>
      </c>
      <c r="C228" s="3">
        <f t="shared" si="9"/>
        <v>0.20204861111111114</v>
      </c>
      <c r="D228" s="3">
        <v>0.24371527777777779</v>
      </c>
      <c r="E228" s="3">
        <v>0.80172453703703705</v>
      </c>
      <c r="F228" s="3">
        <v>0.81988425925925934</v>
      </c>
      <c r="G228" s="4">
        <v>0.55800925925925926</v>
      </c>
      <c r="H228" s="3">
        <v>0.52271990740740748</v>
      </c>
      <c r="I228" s="6" t="s">
        <v>416</v>
      </c>
      <c r="J228">
        <f t="shared" si="10"/>
        <v>5</v>
      </c>
      <c r="K228">
        <f t="shared" si="11"/>
        <v>19</v>
      </c>
    </row>
    <row r="229" spans="1:11" ht="16" x14ac:dyDescent="0.2">
      <c r="A229" s="2" t="s">
        <v>263</v>
      </c>
      <c r="B229" s="3">
        <v>0.2260763888888889</v>
      </c>
      <c r="C229" s="3">
        <f t="shared" si="9"/>
        <v>0.20253472222222224</v>
      </c>
      <c r="D229" s="3">
        <v>0.2442013888888889</v>
      </c>
      <c r="E229" s="3">
        <v>0.80096064814814805</v>
      </c>
      <c r="F229" s="3">
        <v>0.81907407407407407</v>
      </c>
      <c r="G229" s="4">
        <v>0.55675925925925929</v>
      </c>
      <c r="H229" s="3">
        <v>0.52258101851851857</v>
      </c>
      <c r="I229" s="6" t="s">
        <v>416</v>
      </c>
      <c r="J229">
        <f t="shared" si="10"/>
        <v>5</v>
      </c>
      <c r="K229">
        <f t="shared" si="11"/>
        <v>19</v>
      </c>
    </row>
    <row r="230" spans="1:11" ht="16" x14ac:dyDescent="0.2">
      <c r="A230" s="2" t="s">
        <v>264</v>
      </c>
      <c r="B230" s="3">
        <v>0.22660879629629629</v>
      </c>
      <c r="C230" s="3">
        <f t="shared" si="9"/>
        <v>0.20300925925925925</v>
      </c>
      <c r="D230" s="3">
        <v>0.24467592592592591</v>
      </c>
      <c r="E230" s="3">
        <v>0.80017361111111107</v>
      </c>
      <c r="F230" s="3">
        <v>0.81825231481481486</v>
      </c>
      <c r="G230" s="4">
        <v>0.55549768518518516</v>
      </c>
      <c r="H230" s="3">
        <v>0.52243055555555562</v>
      </c>
      <c r="I230" s="6" t="s">
        <v>416</v>
      </c>
      <c r="J230">
        <f t="shared" si="10"/>
        <v>5</v>
      </c>
      <c r="K230">
        <f t="shared" si="11"/>
        <v>19</v>
      </c>
    </row>
    <row r="231" spans="1:11" ht="16" x14ac:dyDescent="0.2">
      <c r="A231" s="2" t="s">
        <v>265</v>
      </c>
      <c r="B231" s="3">
        <v>0.22712962962962965</v>
      </c>
      <c r="C231" s="3">
        <f t="shared" si="9"/>
        <v>0.20349537037037035</v>
      </c>
      <c r="D231" s="3">
        <v>0.24516203703703701</v>
      </c>
      <c r="E231" s="3">
        <v>0.7993865740740741</v>
      </c>
      <c r="F231" s="3">
        <v>0.81741898148148151</v>
      </c>
      <c r="G231" s="4">
        <v>0.554224537037037</v>
      </c>
      <c r="H231" s="3">
        <v>0.52226851851851852</v>
      </c>
      <c r="I231" s="6" t="s">
        <v>416</v>
      </c>
      <c r="J231">
        <f t="shared" si="10"/>
        <v>5</v>
      </c>
      <c r="K231">
        <f t="shared" si="11"/>
        <v>19</v>
      </c>
    </row>
    <row r="232" spans="1:11" ht="16" x14ac:dyDescent="0.2">
      <c r="A232" s="2" t="s">
        <v>266</v>
      </c>
      <c r="B232" s="3">
        <v>0.22765046296296296</v>
      </c>
      <c r="C232" s="3">
        <f t="shared" si="9"/>
        <v>0.20398148148148149</v>
      </c>
      <c r="D232" s="3">
        <v>0.24564814814814814</v>
      </c>
      <c r="E232" s="3">
        <v>0.79857638888888882</v>
      </c>
      <c r="F232" s="3">
        <v>0.81657407407407412</v>
      </c>
      <c r="G232" s="4">
        <v>0.55292824074074076</v>
      </c>
      <c r="H232" s="3">
        <v>0.52211805555555557</v>
      </c>
      <c r="I232" s="6" t="s">
        <v>416</v>
      </c>
      <c r="J232">
        <f t="shared" si="10"/>
        <v>5</v>
      </c>
      <c r="K232">
        <f t="shared" si="11"/>
        <v>19</v>
      </c>
    </row>
    <row r="233" spans="1:11" ht="16" x14ac:dyDescent="0.2">
      <c r="A233" s="2" t="s">
        <v>267</v>
      </c>
      <c r="B233" s="3">
        <v>0.22817129629629629</v>
      </c>
      <c r="C233" s="3">
        <f t="shared" si="9"/>
        <v>0.20445601851851852</v>
      </c>
      <c r="D233" s="3">
        <v>0.24612268518518518</v>
      </c>
      <c r="E233" s="3">
        <v>0.79776620370370377</v>
      </c>
      <c r="F233" s="3">
        <v>0.81571759259259258</v>
      </c>
      <c r="G233" s="4">
        <v>0.55164351851851856</v>
      </c>
      <c r="H233" s="3">
        <v>0.52194444444444443</v>
      </c>
      <c r="I233" s="6" t="s">
        <v>416</v>
      </c>
      <c r="J233">
        <f t="shared" si="10"/>
        <v>5</v>
      </c>
      <c r="K233">
        <f t="shared" si="11"/>
        <v>19</v>
      </c>
    </row>
    <row r="234" spans="1:11" ht="16" x14ac:dyDescent="0.2">
      <c r="A234" s="2" t="s">
        <v>268</v>
      </c>
      <c r="B234" s="3">
        <v>0.22869212962962962</v>
      </c>
      <c r="C234" s="3">
        <f t="shared" si="9"/>
        <v>0.20494212962962963</v>
      </c>
      <c r="D234" s="3">
        <v>0.24660879629629628</v>
      </c>
      <c r="E234" s="3">
        <v>0.79694444444444434</v>
      </c>
      <c r="F234" s="3">
        <v>0.81486111111111104</v>
      </c>
      <c r="G234" s="4">
        <v>0.55033564814814817</v>
      </c>
      <c r="H234" s="3">
        <v>0.52177083333333341</v>
      </c>
      <c r="I234" s="6" t="s">
        <v>416</v>
      </c>
      <c r="J234">
        <f t="shared" si="10"/>
        <v>5</v>
      </c>
      <c r="K234">
        <f t="shared" si="11"/>
        <v>19</v>
      </c>
    </row>
    <row r="235" spans="1:11" ht="16" x14ac:dyDescent="0.2">
      <c r="A235" s="2" t="s">
        <v>269</v>
      </c>
      <c r="B235" s="3">
        <v>0.22920138888888889</v>
      </c>
      <c r="C235" s="3">
        <f t="shared" si="9"/>
        <v>0.20541666666666666</v>
      </c>
      <c r="D235" s="3">
        <v>0.24708333333333332</v>
      </c>
      <c r="E235" s="3">
        <v>0.7961111111111111</v>
      </c>
      <c r="F235" s="3">
        <v>0.81399305555555557</v>
      </c>
      <c r="G235" s="4">
        <v>0.54902777777777778</v>
      </c>
      <c r="H235" s="3">
        <v>0.52159722222222216</v>
      </c>
      <c r="I235" s="6" t="s">
        <v>416</v>
      </c>
      <c r="J235">
        <f t="shared" si="10"/>
        <v>5</v>
      </c>
      <c r="K235">
        <f t="shared" si="11"/>
        <v>19</v>
      </c>
    </row>
    <row r="236" spans="1:11" ht="16" x14ac:dyDescent="0.2">
      <c r="A236" s="2" t="s">
        <v>270</v>
      </c>
      <c r="B236" s="3">
        <v>0.22972222222222224</v>
      </c>
      <c r="C236" s="3">
        <f t="shared" si="9"/>
        <v>0.2058912037037037</v>
      </c>
      <c r="D236" s="3">
        <v>0.24755787037037036</v>
      </c>
      <c r="E236" s="3">
        <v>0.79527777777777775</v>
      </c>
      <c r="F236" s="3">
        <v>0.81311342592592595</v>
      </c>
      <c r="G236" s="4">
        <v>0.54771990740740739</v>
      </c>
      <c r="H236" s="3">
        <v>0.52141203703703709</v>
      </c>
      <c r="I236" s="6" t="s">
        <v>416</v>
      </c>
      <c r="J236">
        <f t="shared" si="10"/>
        <v>5</v>
      </c>
      <c r="K236">
        <f t="shared" si="11"/>
        <v>19</v>
      </c>
    </row>
    <row r="237" spans="1:11" ht="16" x14ac:dyDescent="0.2">
      <c r="A237" s="2" t="s">
        <v>271</v>
      </c>
      <c r="B237" s="3">
        <v>0.23023148148148151</v>
      </c>
      <c r="C237" s="3">
        <f t="shared" si="9"/>
        <v>0.20636574074074074</v>
      </c>
      <c r="D237" s="3">
        <v>0.2480324074074074</v>
      </c>
      <c r="E237" s="3">
        <v>0.79442129629629632</v>
      </c>
      <c r="F237" s="3">
        <v>0.81222222222222218</v>
      </c>
      <c r="G237" s="4">
        <v>0.54638888888888892</v>
      </c>
      <c r="H237" s="3">
        <v>0.5212268518518518</v>
      </c>
      <c r="I237" s="6" t="s">
        <v>416</v>
      </c>
      <c r="J237">
        <f t="shared" si="10"/>
        <v>5</v>
      </c>
      <c r="K237">
        <f t="shared" si="11"/>
        <v>19</v>
      </c>
    </row>
    <row r="238" spans="1:11" ht="16" x14ac:dyDescent="0.2">
      <c r="A238" s="2" t="s">
        <v>272</v>
      </c>
      <c r="B238" s="3">
        <v>0.23074074074074072</v>
      </c>
      <c r="C238" s="3">
        <f t="shared" si="9"/>
        <v>0.20684027777777778</v>
      </c>
      <c r="D238" s="3">
        <v>0.24850694444444443</v>
      </c>
      <c r="E238" s="3">
        <v>0.79356481481481478</v>
      </c>
      <c r="F238" s="3">
        <v>0.81133101851851841</v>
      </c>
      <c r="G238" s="4">
        <v>0.54505787037037035</v>
      </c>
      <c r="H238" s="3">
        <v>0.52104166666666674</v>
      </c>
      <c r="I238" s="6" t="s">
        <v>416</v>
      </c>
      <c r="J238">
        <f t="shared" si="10"/>
        <v>5</v>
      </c>
      <c r="K238">
        <f t="shared" si="11"/>
        <v>19</v>
      </c>
    </row>
    <row r="239" spans="1:11" ht="16" x14ac:dyDescent="0.2">
      <c r="A239" s="2" t="s">
        <v>273</v>
      </c>
      <c r="B239" s="3">
        <v>0.23124999999999998</v>
      </c>
      <c r="C239" s="3">
        <f t="shared" si="9"/>
        <v>0.20731481481481481</v>
      </c>
      <c r="D239" s="3">
        <v>0.24898148148148147</v>
      </c>
      <c r="E239" s="3">
        <v>0.79269675925925931</v>
      </c>
      <c r="F239" s="3">
        <v>0.81042824074074071</v>
      </c>
      <c r="G239" s="4">
        <v>0.54371527777777773</v>
      </c>
      <c r="H239" s="3">
        <v>0.52084490740740741</v>
      </c>
      <c r="I239" s="6" t="s">
        <v>416</v>
      </c>
      <c r="J239">
        <f t="shared" si="10"/>
        <v>5</v>
      </c>
      <c r="K239">
        <f t="shared" si="11"/>
        <v>19</v>
      </c>
    </row>
    <row r="240" spans="1:11" ht="16" x14ac:dyDescent="0.2">
      <c r="A240" s="2" t="s">
        <v>274</v>
      </c>
      <c r="B240" s="3">
        <v>0.23175925925925925</v>
      </c>
      <c r="C240" s="3">
        <f t="shared" si="9"/>
        <v>0.20778935185185185</v>
      </c>
      <c r="D240" s="3">
        <v>0.24945601851851851</v>
      </c>
      <c r="E240" s="3">
        <v>0.79182870370370362</v>
      </c>
      <c r="F240" s="3">
        <v>0.80952546296296291</v>
      </c>
      <c r="G240" s="4">
        <v>0.54237268518518522</v>
      </c>
      <c r="H240" s="3">
        <v>0.52063657407407404</v>
      </c>
      <c r="I240" s="6" t="s">
        <v>416</v>
      </c>
      <c r="J240">
        <f t="shared" si="10"/>
        <v>5</v>
      </c>
      <c r="K240">
        <f t="shared" si="11"/>
        <v>19</v>
      </c>
    </row>
    <row r="241" spans="1:11" ht="16" x14ac:dyDescent="0.2">
      <c r="A241" s="2" t="s">
        <v>275</v>
      </c>
      <c r="B241" s="3">
        <v>0.23225694444444445</v>
      </c>
      <c r="C241" s="3">
        <f t="shared" si="9"/>
        <v>0.20826388888888889</v>
      </c>
      <c r="D241" s="3">
        <v>0.24993055555555554</v>
      </c>
      <c r="E241" s="3">
        <v>0.790949074074074</v>
      </c>
      <c r="F241" s="3">
        <v>0.80861111111111106</v>
      </c>
      <c r="G241" s="4">
        <v>0.54101851851851845</v>
      </c>
      <c r="H241" s="3">
        <v>0.52043981481481483</v>
      </c>
      <c r="I241" s="6" t="s">
        <v>416</v>
      </c>
      <c r="J241">
        <f t="shared" si="10"/>
        <v>5</v>
      </c>
      <c r="K241">
        <f t="shared" si="11"/>
        <v>18</v>
      </c>
    </row>
    <row r="242" spans="1:11" ht="16" x14ac:dyDescent="0.2">
      <c r="A242" s="2" t="s">
        <v>276</v>
      </c>
      <c r="B242" s="3">
        <v>0.23276620370370371</v>
      </c>
      <c r="C242" s="3">
        <f t="shared" si="9"/>
        <v>0.20872685185185183</v>
      </c>
      <c r="D242" s="3">
        <v>0.25039351851851849</v>
      </c>
      <c r="E242" s="3">
        <v>0.79005787037037034</v>
      </c>
      <c r="F242" s="3">
        <v>0.80769675925925932</v>
      </c>
      <c r="G242" s="4">
        <v>0.53966435185185191</v>
      </c>
      <c r="H242" s="3">
        <v>0.52023148148148146</v>
      </c>
      <c r="I242" s="6" t="s">
        <v>416</v>
      </c>
      <c r="J242">
        <f t="shared" si="10"/>
        <v>6</v>
      </c>
      <c r="K242">
        <f t="shared" si="11"/>
        <v>18</v>
      </c>
    </row>
    <row r="243" spans="1:11" ht="16" x14ac:dyDescent="0.2">
      <c r="A243" s="2" t="s">
        <v>277</v>
      </c>
      <c r="B243" s="3">
        <v>0.23326388888888891</v>
      </c>
      <c r="C243" s="3">
        <f t="shared" si="9"/>
        <v>0.20920138888888887</v>
      </c>
      <c r="D243" s="3">
        <v>0.25086805555555552</v>
      </c>
      <c r="E243" s="3">
        <v>0.78916666666666668</v>
      </c>
      <c r="F243" s="3">
        <v>0.80677083333333333</v>
      </c>
      <c r="G243" s="4">
        <v>0.5382986111111111</v>
      </c>
      <c r="H243" s="3">
        <v>0.52001157407407406</v>
      </c>
      <c r="I243" s="6" t="s">
        <v>416</v>
      </c>
      <c r="J243">
        <f t="shared" si="10"/>
        <v>6</v>
      </c>
      <c r="K243">
        <f t="shared" si="11"/>
        <v>18</v>
      </c>
    </row>
    <row r="244" spans="1:11" ht="16" x14ac:dyDescent="0.2">
      <c r="A244" s="2" t="s">
        <v>278</v>
      </c>
      <c r="B244" s="3">
        <v>0.23376157407407408</v>
      </c>
      <c r="C244" s="3">
        <f t="shared" si="9"/>
        <v>0.20966435185185187</v>
      </c>
      <c r="D244" s="3">
        <v>0.25133101851851852</v>
      </c>
      <c r="E244" s="3">
        <v>0.78826388888888888</v>
      </c>
      <c r="F244" s="3">
        <v>0.80583333333333329</v>
      </c>
      <c r="G244" s="4">
        <v>0.5369328703703703</v>
      </c>
      <c r="H244" s="3">
        <v>0.5198032407407408</v>
      </c>
      <c r="I244" s="6" t="s">
        <v>416</v>
      </c>
      <c r="J244">
        <f t="shared" si="10"/>
        <v>6</v>
      </c>
      <c r="K244">
        <f t="shared" si="11"/>
        <v>18</v>
      </c>
    </row>
    <row r="245" spans="1:11" ht="16" x14ac:dyDescent="0.2">
      <c r="A245" s="2" t="s">
        <v>279</v>
      </c>
      <c r="B245" s="3">
        <v>0.23425925925925925</v>
      </c>
      <c r="C245" s="3">
        <f t="shared" si="9"/>
        <v>0.21012731481481481</v>
      </c>
      <c r="D245" s="3">
        <v>0.25179398148148147</v>
      </c>
      <c r="E245" s="3">
        <v>0.78736111111111118</v>
      </c>
      <c r="F245" s="3">
        <v>0.80489583333333325</v>
      </c>
      <c r="G245" s="4">
        <v>0.5355671296296296</v>
      </c>
      <c r="H245" s="3">
        <v>0.51957175925925925</v>
      </c>
      <c r="I245" s="6" t="s">
        <v>416</v>
      </c>
      <c r="J245">
        <f t="shared" si="10"/>
        <v>6</v>
      </c>
      <c r="K245">
        <f t="shared" si="11"/>
        <v>18</v>
      </c>
    </row>
    <row r="246" spans="1:11" ht="16" x14ac:dyDescent="0.2">
      <c r="A246" s="2" t="s">
        <v>280</v>
      </c>
      <c r="B246" s="3">
        <v>0.23474537037037035</v>
      </c>
      <c r="C246" s="3">
        <f t="shared" si="9"/>
        <v>0.21059027777777775</v>
      </c>
      <c r="D246" s="3">
        <v>0.25225694444444441</v>
      </c>
      <c r="E246" s="3">
        <v>0.78644675925925922</v>
      </c>
      <c r="F246" s="3">
        <v>0.80395833333333344</v>
      </c>
      <c r="G246" s="4">
        <v>0.53418981481481487</v>
      </c>
      <c r="H246" s="3">
        <v>0.51935185185185184</v>
      </c>
      <c r="I246" s="6" t="s">
        <v>417</v>
      </c>
      <c r="J246">
        <f t="shared" si="10"/>
        <v>6</v>
      </c>
      <c r="K246">
        <f t="shared" si="11"/>
        <v>18</v>
      </c>
    </row>
    <row r="247" spans="1:11" ht="16" x14ac:dyDescent="0.2">
      <c r="A247" s="2" t="s">
        <v>281</v>
      </c>
      <c r="B247" s="3">
        <v>0.23524305555555555</v>
      </c>
      <c r="C247" s="3">
        <f t="shared" si="9"/>
        <v>0.21106481481481479</v>
      </c>
      <c r="D247" s="3">
        <v>0.25273148148148145</v>
      </c>
      <c r="E247" s="3">
        <v>0.78553240740740737</v>
      </c>
      <c r="F247" s="3">
        <v>0.80300925925925926</v>
      </c>
      <c r="G247" s="4">
        <v>0.53280092592592598</v>
      </c>
      <c r="H247" s="3">
        <v>0.51913194444444444</v>
      </c>
      <c r="I247" s="6" t="s">
        <v>417</v>
      </c>
      <c r="J247">
        <f t="shared" si="10"/>
        <v>6</v>
      </c>
      <c r="K247">
        <f t="shared" si="11"/>
        <v>18</v>
      </c>
    </row>
    <row r="248" spans="1:11" ht="16" x14ac:dyDescent="0.2">
      <c r="A248" s="2" t="s">
        <v>282</v>
      </c>
      <c r="B248" s="3">
        <v>0.23572916666666666</v>
      </c>
      <c r="C248" s="3">
        <f t="shared" si="9"/>
        <v>0.21152777777777779</v>
      </c>
      <c r="D248" s="3">
        <v>0.25319444444444444</v>
      </c>
      <c r="E248" s="3">
        <v>0.78460648148148149</v>
      </c>
      <c r="F248" s="3">
        <v>0.80206018518518529</v>
      </c>
      <c r="G248" s="4">
        <v>0.5314120370370371</v>
      </c>
      <c r="H248" s="3">
        <v>0.51890046296296299</v>
      </c>
      <c r="I248" s="6" t="s">
        <v>417</v>
      </c>
      <c r="J248">
        <f t="shared" si="10"/>
        <v>6</v>
      </c>
      <c r="K248">
        <f t="shared" si="11"/>
        <v>18</v>
      </c>
    </row>
    <row r="249" spans="1:11" ht="16" x14ac:dyDescent="0.2">
      <c r="A249" s="2" t="s">
        <v>283</v>
      </c>
      <c r="B249" s="3">
        <v>0.23621527777777776</v>
      </c>
      <c r="C249" s="3">
        <f t="shared" si="9"/>
        <v>0.21199074074074079</v>
      </c>
      <c r="D249" s="3">
        <v>0.25365740740740744</v>
      </c>
      <c r="E249" s="3">
        <v>0.7836805555555556</v>
      </c>
      <c r="F249" s="3">
        <v>0.80111111111111111</v>
      </c>
      <c r="G249" s="4">
        <v>0.53002314814814822</v>
      </c>
      <c r="H249" s="3">
        <v>0.51866898148148144</v>
      </c>
      <c r="I249" s="6" t="s">
        <v>417</v>
      </c>
      <c r="J249">
        <f t="shared" si="10"/>
        <v>6</v>
      </c>
      <c r="K249">
        <f t="shared" si="11"/>
        <v>18</v>
      </c>
    </row>
    <row r="250" spans="1:11" ht="16" x14ac:dyDescent="0.2">
      <c r="A250" s="2" t="s">
        <v>284</v>
      </c>
      <c r="B250" s="3">
        <v>0.23670138888888889</v>
      </c>
      <c r="C250" s="3">
        <f t="shared" si="9"/>
        <v>0.21245370370370373</v>
      </c>
      <c r="D250" s="3">
        <v>0.25412037037037039</v>
      </c>
      <c r="E250" s="3">
        <v>0.78274305555555557</v>
      </c>
      <c r="F250" s="3">
        <v>0.80015046296296299</v>
      </c>
      <c r="G250" s="4">
        <v>0.52862268518518518</v>
      </c>
      <c r="H250" s="3">
        <v>0.51842592592592596</v>
      </c>
      <c r="I250" s="6" t="s">
        <v>417</v>
      </c>
      <c r="J250">
        <f t="shared" si="10"/>
        <v>6</v>
      </c>
      <c r="K250">
        <f t="shared" si="11"/>
        <v>18</v>
      </c>
    </row>
    <row r="251" spans="1:11" ht="16" x14ac:dyDescent="0.2">
      <c r="A251" s="2" t="s">
        <v>285</v>
      </c>
      <c r="B251" s="3">
        <v>0.2371875</v>
      </c>
      <c r="C251" s="3">
        <f t="shared" si="9"/>
        <v>0.21290509259259263</v>
      </c>
      <c r="D251" s="3">
        <v>0.25457175925925929</v>
      </c>
      <c r="E251" s="3">
        <v>0.78180555555555553</v>
      </c>
      <c r="F251" s="3">
        <v>0.79918981481481488</v>
      </c>
      <c r="G251" s="4">
        <v>0.5272337962962963</v>
      </c>
      <c r="H251" s="3">
        <v>0.51819444444444451</v>
      </c>
      <c r="I251" s="6" t="s">
        <v>417</v>
      </c>
      <c r="J251">
        <f t="shared" si="10"/>
        <v>6</v>
      </c>
      <c r="K251">
        <f t="shared" si="11"/>
        <v>18</v>
      </c>
    </row>
    <row r="252" spans="1:11" ht="16" x14ac:dyDescent="0.2">
      <c r="A252" s="2" t="s">
        <v>286</v>
      </c>
      <c r="B252" s="3">
        <v>0.2376736111111111</v>
      </c>
      <c r="C252" s="3">
        <f t="shared" si="9"/>
        <v>0.21336805555555557</v>
      </c>
      <c r="D252" s="3">
        <v>0.25503472222222223</v>
      </c>
      <c r="E252" s="3">
        <v>0.78086805555555561</v>
      </c>
      <c r="F252" s="3">
        <v>0.79822916666666666</v>
      </c>
      <c r="G252" s="4">
        <v>0.52583333333333326</v>
      </c>
      <c r="H252" s="3">
        <v>0.51795138888888892</v>
      </c>
      <c r="I252" s="6" t="s">
        <v>417</v>
      </c>
      <c r="J252">
        <f t="shared" si="10"/>
        <v>6</v>
      </c>
      <c r="K252">
        <f t="shared" si="11"/>
        <v>18</v>
      </c>
    </row>
    <row r="253" spans="1:11" ht="16" x14ac:dyDescent="0.2">
      <c r="A253" s="2" t="s">
        <v>287</v>
      </c>
      <c r="B253" s="3">
        <v>0.23815972222222223</v>
      </c>
      <c r="C253" s="3">
        <f t="shared" si="9"/>
        <v>0.21383101851851852</v>
      </c>
      <c r="D253" s="3">
        <v>0.25549768518518517</v>
      </c>
      <c r="E253" s="3">
        <v>0.77993055555555557</v>
      </c>
      <c r="F253" s="3">
        <v>0.79726851851851854</v>
      </c>
      <c r="G253" s="4">
        <v>0.52443287037037034</v>
      </c>
      <c r="H253" s="3">
        <v>0.51770833333333333</v>
      </c>
      <c r="I253" s="6" t="s">
        <v>417</v>
      </c>
      <c r="J253">
        <f t="shared" si="10"/>
        <v>6</v>
      </c>
      <c r="K253">
        <f t="shared" si="11"/>
        <v>18</v>
      </c>
    </row>
    <row r="254" spans="1:11" ht="16" x14ac:dyDescent="0.2">
      <c r="A254" s="2" t="s">
        <v>288</v>
      </c>
      <c r="B254" s="3">
        <v>0.23863425925925927</v>
      </c>
      <c r="C254" s="3">
        <f t="shared" si="9"/>
        <v>0.21429398148148152</v>
      </c>
      <c r="D254" s="3">
        <v>0.25596064814814817</v>
      </c>
      <c r="E254" s="3">
        <v>0.77898148148148139</v>
      </c>
      <c r="F254" s="3">
        <v>0.79629629629629628</v>
      </c>
      <c r="G254" s="4">
        <v>0.52302083333333338</v>
      </c>
      <c r="H254" s="3">
        <v>0.51746527777777784</v>
      </c>
      <c r="I254" s="6" t="s">
        <v>417</v>
      </c>
      <c r="J254">
        <f t="shared" si="10"/>
        <v>6</v>
      </c>
      <c r="K254">
        <f t="shared" si="11"/>
        <v>18</v>
      </c>
    </row>
    <row r="255" spans="1:11" ht="16" x14ac:dyDescent="0.2">
      <c r="A255" s="2" t="s">
        <v>289</v>
      </c>
      <c r="B255" s="3">
        <v>0.23912037037037037</v>
      </c>
      <c r="C255" s="3">
        <f t="shared" si="9"/>
        <v>0.21475694444444446</v>
      </c>
      <c r="D255" s="3">
        <v>0.25642361111111112</v>
      </c>
      <c r="E255" s="3">
        <v>0.77803240740740742</v>
      </c>
      <c r="F255" s="3">
        <v>0.79533564814814817</v>
      </c>
      <c r="G255" s="4">
        <v>0.52160879629629631</v>
      </c>
      <c r="H255" s="3">
        <v>0.51722222222222225</v>
      </c>
      <c r="I255" s="6" t="s">
        <v>417</v>
      </c>
      <c r="J255">
        <f t="shared" si="10"/>
        <v>6</v>
      </c>
      <c r="K255">
        <f t="shared" si="11"/>
        <v>18</v>
      </c>
    </row>
    <row r="256" spans="1:11" ht="16" x14ac:dyDescent="0.2">
      <c r="A256" s="2" t="s">
        <v>290</v>
      </c>
      <c r="B256" s="3">
        <v>0.23959490740740741</v>
      </c>
      <c r="C256" s="3">
        <f t="shared" si="9"/>
        <v>0.2152199074074074</v>
      </c>
      <c r="D256" s="3">
        <v>0.25688657407407406</v>
      </c>
      <c r="E256" s="3">
        <v>0.77708333333333324</v>
      </c>
      <c r="F256" s="3">
        <v>0.7943634259259259</v>
      </c>
      <c r="G256" s="4">
        <v>0.52019675925925923</v>
      </c>
      <c r="H256" s="3">
        <v>0.51697916666666666</v>
      </c>
      <c r="I256" s="6" t="s">
        <v>417</v>
      </c>
      <c r="J256">
        <f t="shared" si="10"/>
        <v>6</v>
      </c>
      <c r="K256">
        <f t="shared" si="11"/>
        <v>18</v>
      </c>
    </row>
    <row r="257" spans="1:11" ht="16" x14ac:dyDescent="0.2">
      <c r="A257" s="2" t="s">
        <v>291</v>
      </c>
      <c r="B257" s="3">
        <v>0.24008101851851851</v>
      </c>
      <c r="C257" s="3">
        <f t="shared" si="9"/>
        <v>0.21567129629629631</v>
      </c>
      <c r="D257" s="3">
        <v>0.25733796296296296</v>
      </c>
      <c r="E257" s="3">
        <v>0.77612268518518512</v>
      </c>
      <c r="F257" s="3">
        <v>0.79339120370370375</v>
      </c>
      <c r="G257" s="4">
        <v>0.51878472222222227</v>
      </c>
      <c r="H257" s="3">
        <v>0.51673611111111117</v>
      </c>
      <c r="I257" s="6" t="s">
        <v>417</v>
      </c>
      <c r="J257">
        <f t="shared" si="10"/>
        <v>6</v>
      </c>
      <c r="K257">
        <f t="shared" si="11"/>
        <v>18</v>
      </c>
    </row>
    <row r="258" spans="1:11" ht="16" x14ac:dyDescent="0.2">
      <c r="A258" s="2" t="s">
        <v>292</v>
      </c>
      <c r="B258" s="3">
        <v>0.24055555555555555</v>
      </c>
      <c r="C258" s="3">
        <f t="shared" si="9"/>
        <v>0.21613425925925925</v>
      </c>
      <c r="D258" s="3">
        <v>0.25780092592592591</v>
      </c>
      <c r="E258" s="3">
        <v>0.77517361111111116</v>
      </c>
      <c r="F258" s="3">
        <v>0.79241898148148149</v>
      </c>
      <c r="G258" s="4">
        <v>0.5173726851851852</v>
      </c>
      <c r="H258" s="3">
        <v>0.51648148148148143</v>
      </c>
      <c r="I258" s="6" t="s">
        <v>417</v>
      </c>
      <c r="J258">
        <f t="shared" si="10"/>
        <v>6</v>
      </c>
      <c r="K258">
        <f t="shared" si="11"/>
        <v>18</v>
      </c>
    </row>
    <row r="259" spans="1:11" ht="16" x14ac:dyDescent="0.2">
      <c r="A259" s="2" t="s">
        <v>293</v>
      </c>
      <c r="B259" s="3">
        <v>0.24103009259259259</v>
      </c>
      <c r="C259" s="3">
        <f t="shared" si="9"/>
        <v>0.21659722222222225</v>
      </c>
      <c r="D259" s="3">
        <v>0.2582638888888889</v>
      </c>
      <c r="E259" s="3">
        <v>0.77421296296296294</v>
      </c>
      <c r="F259" s="3">
        <v>0.79144675925925922</v>
      </c>
      <c r="G259" s="4">
        <v>0.51594907407407409</v>
      </c>
      <c r="H259" s="3">
        <v>0.51623842592592595</v>
      </c>
      <c r="I259" s="6" t="s">
        <v>417</v>
      </c>
      <c r="J259">
        <f t="shared" si="10"/>
        <v>6</v>
      </c>
      <c r="K259">
        <f t="shared" si="11"/>
        <v>18</v>
      </c>
    </row>
    <row r="260" spans="1:11" ht="16" x14ac:dyDescent="0.2">
      <c r="A260" s="2" t="s">
        <v>294</v>
      </c>
      <c r="B260" s="3">
        <v>0.24150462962962962</v>
      </c>
      <c r="C260" s="3">
        <f t="shared" ref="C260:C323" si="12">D260-TIME(1,0,0)</f>
        <v>0.21706018518518519</v>
      </c>
      <c r="D260" s="3">
        <v>0.25872685185185185</v>
      </c>
      <c r="E260" s="3">
        <v>0.77325231481481482</v>
      </c>
      <c r="F260" s="3">
        <v>0.79047453703703707</v>
      </c>
      <c r="G260" s="4">
        <v>0.51452546296296298</v>
      </c>
      <c r="H260" s="3">
        <v>0.51599537037037035</v>
      </c>
      <c r="I260" s="6" t="s">
        <v>417</v>
      </c>
      <c r="J260">
        <f t="shared" si="10"/>
        <v>6</v>
      </c>
      <c r="K260">
        <f t="shared" si="11"/>
        <v>18</v>
      </c>
    </row>
    <row r="261" spans="1:11" ht="16" x14ac:dyDescent="0.2">
      <c r="A261" s="2" t="s">
        <v>295</v>
      </c>
      <c r="B261" s="3">
        <v>0.24197916666666666</v>
      </c>
      <c r="C261" s="3">
        <f t="shared" si="12"/>
        <v>0.21752314814814813</v>
      </c>
      <c r="D261" s="3">
        <v>0.25918981481481479</v>
      </c>
      <c r="E261" s="3">
        <v>0.77229166666666671</v>
      </c>
      <c r="F261" s="3">
        <v>0.78950231481481481</v>
      </c>
      <c r="G261" s="4">
        <v>0.51310185185185186</v>
      </c>
      <c r="H261" s="3">
        <v>0.51574074074074072</v>
      </c>
      <c r="I261" s="6" t="s">
        <v>417</v>
      </c>
      <c r="J261">
        <f t="shared" ref="J261:J324" si="13">HOUR(D261)</f>
        <v>6</v>
      </c>
      <c r="K261">
        <f t="shared" ref="K261:K324" si="14">HOUR(E261)</f>
        <v>18</v>
      </c>
    </row>
    <row r="262" spans="1:11" ht="16" x14ac:dyDescent="0.2">
      <c r="A262" s="2" t="s">
        <v>296</v>
      </c>
      <c r="B262" s="3">
        <v>0.2424537037037037</v>
      </c>
      <c r="C262" s="3">
        <f t="shared" si="12"/>
        <v>0.21798611111111113</v>
      </c>
      <c r="D262" s="3">
        <v>0.25965277777777779</v>
      </c>
      <c r="E262" s="3">
        <v>0.7713310185185186</v>
      </c>
      <c r="F262" s="3">
        <v>0.78853009259259255</v>
      </c>
      <c r="G262" s="4">
        <v>0.51167824074074075</v>
      </c>
      <c r="H262" s="3">
        <v>0.51549768518518524</v>
      </c>
      <c r="I262" s="6" t="s">
        <v>417</v>
      </c>
      <c r="J262">
        <f t="shared" si="13"/>
        <v>6</v>
      </c>
      <c r="K262">
        <f t="shared" si="14"/>
        <v>18</v>
      </c>
    </row>
    <row r="263" spans="1:11" ht="16" x14ac:dyDescent="0.2">
      <c r="A263" s="2" t="s">
        <v>297</v>
      </c>
      <c r="B263" s="3">
        <v>0.24292824074074074</v>
      </c>
      <c r="C263" s="3">
        <f t="shared" si="12"/>
        <v>0.21844907407407407</v>
      </c>
      <c r="D263" s="3">
        <v>0.26011574074074073</v>
      </c>
      <c r="E263" s="3">
        <v>0.77037037037037026</v>
      </c>
      <c r="F263" s="3">
        <v>0.78755787037037039</v>
      </c>
      <c r="G263" s="4">
        <v>0.51025462962962964</v>
      </c>
      <c r="H263" s="3">
        <v>0.5152430555555555</v>
      </c>
      <c r="I263" s="6" t="s">
        <v>417</v>
      </c>
      <c r="J263">
        <f t="shared" si="13"/>
        <v>6</v>
      </c>
      <c r="K263">
        <f t="shared" si="14"/>
        <v>18</v>
      </c>
    </row>
    <row r="264" spans="1:11" ht="16" x14ac:dyDescent="0.2">
      <c r="A264" s="2" t="s">
        <v>298</v>
      </c>
      <c r="B264" s="3">
        <v>0.24340277777777777</v>
      </c>
      <c r="C264" s="3">
        <f t="shared" si="12"/>
        <v>0.21892361111111111</v>
      </c>
      <c r="D264" s="3">
        <v>0.26059027777777777</v>
      </c>
      <c r="E264" s="3">
        <v>0.76940972222222215</v>
      </c>
      <c r="F264" s="3">
        <v>0.78659722222222228</v>
      </c>
      <c r="G264" s="4">
        <v>0.50881944444444438</v>
      </c>
      <c r="H264" s="3">
        <v>0.51500000000000001</v>
      </c>
      <c r="I264" s="6" t="s">
        <v>417</v>
      </c>
      <c r="J264">
        <f t="shared" si="13"/>
        <v>6</v>
      </c>
      <c r="K264">
        <f t="shared" si="14"/>
        <v>18</v>
      </c>
    </row>
    <row r="265" spans="1:11" ht="16" x14ac:dyDescent="0.2">
      <c r="A265" s="2" t="s">
        <v>299</v>
      </c>
      <c r="B265" s="3">
        <v>0.24387731481481481</v>
      </c>
      <c r="C265" s="3">
        <f t="shared" si="12"/>
        <v>0.21938657407407405</v>
      </c>
      <c r="D265" s="3">
        <v>0.26105324074074071</v>
      </c>
      <c r="E265" s="3">
        <v>0.76844907407407403</v>
      </c>
      <c r="F265" s="3">
        <v>0.78562500000000002</v>
      </c>
      <c r="G265" s="4">
        <v>0.50739583333333338</v>
      </c>
      <c r="H265" s="3">
        <v>0.51475694444444442</v>
      </c>
      <c r="I265" s="6" t="s">
        <v>417</v>
      </c>
      <c r="J265">
        <f t="shared" si="13"/>
        <v>6</v>
      </c>
      <c r="K265">
        <f t="shared" si="14"/>
        <v>18</v>
      </c>
    </row>
    <row r="266" spans="1:11" ht="16" x14ac:dyDescent="0.2">
      <c r="A266" s="2" t="s">
        <v>300</v>
      </c>
      <c r="B266" s="3">
        <v>0.24435185185185185</v>
      </c>
      <c r="C266" s="3">
        <f t="shared" si="12"/>
        <v>0.21986111111111109</v>
      </c>
      <c r="D266" s="3">
        <v>0.26152777777777775</v>
      </c>
      <c r="E266" s="3">
        <v>0.76750000000000007</v>
      </c>
      <c r="F266" s="3">
        <v>0.7846643518518519</v>
      </c>
      <c r="G266" s="4">
        <v>0.50597222222222216</v>
      </c>
      <c r="H266" s="3">
        <v>0.51451388888888883</v>
      </c>
      <c r="I266" s="6" t="s">
        <v>417</v>
      </c>
      <c r="J266">
        <f t="shared" si="13"/>
        <v>6</v>
      </c>
      <c r="K266">
        <f t="shared" si="14"/>
        <v>18</v>
      </c>
    </row>
    <row r="267" spans="1:11" ht="16" x14ac:dyDescent="0.2">
      <c r="A267" s="2" t="s">
        <v>301</v>
      </c>
      <c r="B267" s="3">
        <v>0.24483796296296298</v>
      </c>
      <c r="C267" s="3">
        <f t="shared" si="12"/>
        <v>0.22032407407407409</v>
      </c>
      <c r="D267" s="3">
        <v>0.26199074074074075</v>
      </c>
      <c r="E267" s="3">
        <v>0.76653935185185185</v>
      </c>
      <c r="F267" s="3">
        <v>0.78369212962962964</v>
      </c>
      <c r="G267" s="4">
        <v>0.50454861111111116</v>
      </c>
      <c r="H267" s="3">
        <v>0.51427083333333334</v>
      </c>
      <c r="I267" s="6" t="s">
        <v>417</v>
      </c>
      <c r="J267">
        <f t="shared" si="13"/>
        <v>6</v>
      </c>
      <c r="K267">
        <f t="shared" si="14"/>
        <v>18</v>
      </c>
    </row>
    <row r="268" spans="1:11" ht="16" x14ac:dyDescent="0.2">
      <c r="A268" s="2" t="s">
        <v>302</v>
      </c>
      <c r="B268" s="3">
        <v>0.24531250000000002</v>
      </c>
      <c r="C268" s="3">
        <f t="shared" si="12"/>
        <v>0.22079861111111113</v>
      </c>
      <c r="D268" s="3">
        <v>0.26246527777777778</v>
      </c>
      <c r="E268" s="3">
        <v>0.76557870370370373</v>
      </c>
      <c r="F268" s="3">
        <v>0.78273148148148142</v>
      </c>
      <c r="G268" s="4">
        <v>0.50311342592592589</v>
      </c>
      <c r="H268" s="3">
        <v>0.51402777777777775</v>
      </c>
      <c r="I268" s="6" t="s">
        <v>417</v>
      </c>
      <c r="J268">
        <f t="shared" si="13"/>
        <v>6</v>
      </c>
      <c r="K268">
        <f t="shared" si="14"/>
        <v>18</v>
      </c>
    </row>
    <row r="269" spans="1:11" ht="16" x14ac:dyDescent="0.2">
      <c r="A269" s="2" t="s">
        <v>303</v>
      </c>
      <c r="B269" s="3">
        <v>0.24578703703703705</v>
      </c>
      <c r="C269" s="3">
        <f t="shared" si="12"/>
        <v>0.22127314814814816</v>
      </c>
      <c r="D269" s="3">
        <v>0.26293981481481482</v>
      </c>
      <c r="E269" s="3">
        <v>0.76462962962962966</v>
      </c>
      <c r="F269" s="3">
        <v>0.78178240740740745</v>
      </c>
      <c r="G269" s="4">
        <v>0.50168981481481478</v>
      </c>
      <c r="H269" s="3">
        <v>0.51378472222222216</v>
      </c>
      <c r="I269" s="6" t="s">
        <v>417</v>
      </c>
      <c r="J269">
        <f t="shared" si="13"/>
        <v>6</v>
      </c>
      <c r="K269">
        <f t="shared" si="14"/>
        <v>18</v>
      </c>
    </row>
    <row r="270" spans="1:11" ht="16" x14ac:dyDescent="0.2">
      <c r="A270" s="2" t="s">
        <v>304</v>
      </c>
      <c r="B270" s="3">
        <v>0.24626157407407409</v>
      </c>
      <c r="C270" s="3">
        <f t="shared" si="12"/>
        <v>0.2217476851851852</v>
      </c>
      <c r="D270" s="3">
        <v>0.26341435185185186</v>
      </c>
      <c r="E270" s="3">
        <v>0.76366898148148143</v>
      </c>
      <c r="F270" s="3">
        <v>0.78082175925925934</v>
      </c>
      <c r="G270" s="4">
        <v>0.50025462962962963</v>
      </c>
      <c r="H270" s="3">
        <v>0.51354166666666667</v>
      </c>
      <c r="I270" s="6" t="s">
        <v>417</v>
      </c>
      <c r="J270">
        <f t="shared" si="13"/>
        <v>6</v>
      </c>
      <c r="K270">
        <f t="shared" si="14"/>
        <v>18</v>
      </c>
    </row>
    <row r="271" spans="1:11" ht="16" x14ac:dyDescent="0.2">
      <c r="A271" s="2" t="s">
        <v>305</v>
      </c>
      <c r="B271" s="3">
        <v>0.24674768518518519</v>
      </c>
      <c r="C271" s="3">
        <f t="shared" si="12"/>
        <v>0.22222222222222224</v>
      </c>
      <c r="D271" s="3">
        <v>0.2638888888888889</v>
      </c>
      <c r="E271" s="3">
        <v>0.76271990740740747</v>
      </c>
      <c r="F271" s="3">
        <v>0.77987268518518515</v>
      </c>
      <c r="G271" s="4">
        <v>0.49883101851851852</v>
      </c>
      <c r="H271" s="3">
        <v>0.51331018518518523</v>
      </c>
      <c r="I271" s="6" t="s">
        <v>417</v>
      </c>
      <c r="J271">
        <f t="shared" si="13"/>
        <v>6</v>
      </c>
      <c r="K271">
        <f t="shared" si="14"/>
        <v>18</v>
      </c>
    </row>
    <row r="272" spans="1:11" ht="16" x14ac:dyDescent="0.2">
      <c r="A272" s="2" t="s">
        <v>306</v>
      </c>
      <c r="B272" s="3">
        <v>0.24722222222222223</v>
      </c>
      <c r="C272" s="3">
        <f t="shared" si="12"/>
        <v>0.22270833333333331</v>
      </c>
      <c r="D272" s="3">
        <v>0.26437499999999997</v>
      </c>
      <c r="E272" s="3">
        <v>0.76178240740740744</v>
      </c>
      <c r="F272" s="3">
        <v>0.77892361111111119</v>
      </c>
      <c r="G272" s="4">
        <v>0.49740740740740735</v>
      </c>
      <c r="H272" s="3">
        <v>0.51307870370370368</v>
      </c>
      <c r="I272" s="6" t="s">
        <v>417</v>
      </c>
      <c r="J272">
        <f t="shared" si="13"/>
        <v>6</v>
      </c>
      <c r="K272">
        <f t="shared" si="14"/>
        <v>18</v>
      </c>
    </row>
    <row r="273" spans="1:11" ht="16" x14ac:dyDescent="0.2">
      <c r="A273" s="2" t="s">
        <v>307</v>
      </c>
      <c r="B273" s="3">
        <v>0.24770833333333334</v>
      </c>
      <c r="C273" s="3">
        <f t="shared" si="12"/>
        <v>0.22319444444444445</v>
      </c>
      <c r="D273" s="3">
        <v>0.2648611111111111</v>
      </c>
      <c r="E273" s="3">
        <v>0.76083333333333336</v>
      </c>
      <c r="F273" s="3">
        <v>0.77798611111111116</v>
      </c>
      <c r="G273" s="4">
        <v>0.49597222222222226</v>
      </c>
      <c r="H273" s="3">
        <v>0.51284722222222223</v>
      </c>
      <c r="I273" s="6" t="s">
        <v>417</v>
      </c>
      <c r="J273">
        <f t="shared" si="13"/>
        <v>6</v>
      </c>
      <c r="K273">
        <f t="shared" si="14"/>
        <v>18</v>
      </c>
    </row>
    <row r="274" spans="1:11" ht="16" x14ac:dyDescent="0.2">
      <c r="A274" s="2" t="s">
        <v>308</v>
      </c>
      <c r="B274" s="3">
        <v>0.24819444444444447</v>
      </c>
      <c r="C274" s="3">
        <f t="shared" si="12"/>
        <v>0.22368055555555558</v>
      </c>
      <c r="D274" s="3">
        <v>0.26534722222222223</v>
      </c>
      <c r="E274" s="3">
        <v>0.75989583333333333</v>
      </c>
      <c r="F274" s="3">
        <v>0.77704861111111112</v>
      </c>
      <c r="G274" s="4">
        <v>0.49454861111111109</v>
      </c>
      <c r="H274" s="3">
        <v>0.51261574074074068</v>
      </c>
      <c r="I274" s="6" t="s">
        <v>417</v>
      </c>
      <c r="J274">
        <f t="shared" si="13"/>
        <v>6</v>
      </c>
      <c r="K274">
        <f t="shared" si="14"/>
        <v>18</v>
      </c>
    </row>
    <row r="275" spans="1:11" ht="16" x14ac:dyDescent="0.2">
      <c r="A275" s="2" t="s">
        <v>309</v>
      </c>
      <c r="B275" s="3">
        <v>0.2486689814814815</v>
      </c>
      <c r="C275" s="3">
        <f t="shared" si="12"/>
        <v>0.22416666666666665</v>
      </c>
      <c r="D275" s="3">
        <v>0.26583333333333331</v>
      </c>
      <c r="E275" s="3">
        <v>0.75895833333333329</v>
      </c>
      <c r="F275" s="3">
        <v>0.77611111111111108</v>
      </c>
      <c r="G275" s="4">
        <v>0.49312500000000004</v>
      </c>
      <c r="H275" s="3">
        <v>0.51239583333333327</v>
      </c>
      <c r="I275" s="6" t="s">
        <v>417</v>
      </c>
      <c r="J275">
        <f t="shared" si="13"/>
        <v>6</v>
      </c>
      <c r="K275">
        <f t="shared" si="14"/>
        <v>18</v>
      </c>
    </row>
    <row r="276" spans="1:11" ht="16" x14ac:dyDescent="0.2">
      <c r="A276" s="2" t="s">
        <v>310</v>
      </c>
      <c r="B276" s="3">
        <v>0.24915509259259258</v>
      </c>
      <c r="C276" s="3">
        <f t="shared" si="12"/>
        <v>0.22465277777777778</v>
      </c>
      <c r="D276" s="3">
        <v>0.26631944444444444</v>
      </c>
      <c r="E276" s="3">
        <v>0.75802083333333325</v>
      </c>
      <c r="F276" s="3">
        <v>0.77518518518518509</v>
      </c>
      <c r="G276" s="4">
        <v>0.49170138888888887</v>
      </c>
      <c r="H276" s="3">
        <v>0.51217592592592587</v>
      </c>
      <c r="I276" s="6" t="s">
        <v>418</v>
      </c>
      <c r="J276">
        <f t="shared" si="13"/>
        <v>6</v>
      </c>
      <c r="K276">
        <f t="shared" si="14"/>
        <v>18</v>
      </c>
    </row>
    <row r="277" spans="1:11" ht="16" x14ac:dyDescent="0.2">
      <c r="A277" s="2" t="s">
        <v>311</v>
      </c>
      <c r="B277" s="3">
        <v>0.24965277777777781</v>
      </c>
      <c r="C277" s="3">
        <f t="shared" si="12"/>
        <v>0.22515046296296296</v>
      </c>
      <c r="D277" s="3">
        <v>0.26681712962962961</v>
      </c>
      <c r="E277" s="3">
        <v>0.75709490740740737</v>
      </c>
      <c r="F277" s="3">
        <v>0.7742592592592592</v>
      </c>
      <c r="G277" s="4">
        <v>0.49027777777777781</v>
      </c>
      <c r="H277" s="3">
        <v>0.51195601851851846</v>
      </c>
      <c r="I277" s="6" t="s">
        <v>418</v>
      </c>
      <c r="J277">
        <f t="shared" si="13"/>
        <v>6</v>
      </c>
      <c r="K277">
        <f t="shared" si="14"/>
        <v>18</v>
      </c>
    </row>
    <row r="278" spans="1:11" ht="16" x14ac:dyDescent="0.2">
      <c r="A278" s="2" t="s">
        <v>312</v>
      </c>
      <c r="B278" s="3">
        <v>0.25013888888888886</v>
      </c>
      <c r="C278" s="3">
        <f t="shared" si="12"/>
        <v>0.22564814814814818</v>
      </c>
      <c r="D278" s="3">
        <v>0.26731481481481484</v>
      </c>
      <c r="E278" s="3">
        <v>0.75616898148148148</v>
      </c>
      <c r="F278" s="3">
        <v>0.77334490740740736</v>
      </c>
      <c r="G278" s="4">
        <v>0.48885416666666665</v>
      </c>
      <c r="H278" s="3">
        <v>0.51173611111111106</v>
      </c>
      <c r="I278" s="6" t="s">
        <v>418</v>
      </c>
      <c r="J278">
        <f t="shared" si="13"/>
        <v>6</v>
      </c>
      <c r="K278">
        <f t="shared" si="14"/>
        <v>18</v>
      </c>
    </row>
    <row r="279" spans="1:11" ht="16" x14ac:dyDescent="0.2">
      <c r="A279" s="2" t="s">
        <v>313</v>
      </c>
      <c r="B279" s="3">
        <v>0.25062499999999999</v>
      </c>
      <c r="C279" s="3">
        <f t="shared" si="12"/>
        <v>0.22614583333333335</v>
      </c>
      <c r="D279" s="3">
        <v>0.26781250000000001</v>
      </c>
      <c r="E279" s="3">
        <v>0.75525462962962964</v>
      </c>
      <c r="F279" s="3">
        <v>0.77243055555555562</v>
      </c>
      <c r="G279" s="4">
        <v>0.48744212962962963</v>
      </c>
      <c r="H279" s="3">
        <v>0.5115277777777778</v>
      </c>
      <c r="I279" s="6" t="s">
        <v>418</v>
      </c>
      <c r="J279">
        <f t="shared" si="13"/>
        <v>6</v>
      </c>
      <c r="K279">
        <f t="shared" si="14"/>
        <v>18</v>
      </c>
    </row>
    <row r="280" spans="1:11" ht="16" x14ac:dyDescent="0.2">
      <c r="A280" s="2" t="s">
        <v>314</v>
      </c>
      <c r="B280" s="3">
        <v>0.25112268518518516</v>
      </c>
      <c r="C280" s="3">
        <f t="shared" si="12"/>
        <v>0.22665509259259262</v>
      </c>
      <c r="D280" s="3">
        <v>0.26832175925925927</v>
      </c>
      <c r="E280" s="3">
        <v>0.75434027777777779</v>
      </c>
      <c r="F280" s="3">
        <v>0.7715277777777777</v>
      </c>
      <c r="G280" s="4">
        <v>0.48601851851851857</v>
      </c>
      <c r="H280" s="3">
        <v>0.51133101851851859</v>
      </c>
      <c r="I280" s="6" t="s">
        <v>418</v>
      </c>
      <c r="J280">
        <f t="shared" si="13"/>
        <v>6</v>
      </c>
      <c r="K280">
        <f t="shared" si="14"/>
        <v>18</v>
      </c>
    </row>
    <row r="281" spans="1:11" ht="16" x14ac:dyDescent="0.2">
      <c r="A281" s="2" t="s">
        <v>315</v>
      </c>
      <c r="B281" s="3">
        <v>0.25162037037037038</v>
      </c>
      <c r="C281" s="3">
        <f t="shared" si="12"/>
        <v>0.22715277777777779</v>
      </c>
      <c r="D281" s="3">
        <v>0.26881944444444444</v>
      </c>
      <c r="E281" s="3">
        <v>0.75343749999999998</v>
      </c>
      <c r="F281" s="3">
        <v>0.77063657407407404</v>
      </c>
      <c r="G281" s="4">
        <v>0.48461805555555554</v>
      </c>
      <c r="H281" s="3">
        <v>0.51112268518518522</v>
      </c>
      <c r="I281" s="6" t="s">
        <v>418</v>
      </c>
      <c r="J281">
        <f t="shared" si="13"/>
        <v>6</v>
      </c>
      <c r="K281">
        <f t="shared" si="14"/>
        <v>18</v>
      </c>
    </row>
    <row r="282" spans="1:11" ht="16" x14ac:dyDescent="0.2">
      <c r="A282" s="2" t="s">
        <v>316</v>
      </c>
      <c r="B282" s="3">
        <v>0.25211805555555555</v>
      </c>
      <c r="C282" s="3">
        <f t="shared" si="12"/>
        <v>0.22766203703703705</v>
      </c>
      <c r="D282" s="3">
        <v>0.26932870370370371</v>
      </c>
      <c r="E282" s="3">
        <v>0.75253472222222229</v>
      </c>
      <c r="F282" s="3">
        <v>0.76974537037037039</v>
      </c>
      <c r="G282" s="4">
        <v>0.48320601851851852</v>
      </c>
      <c r="H282" s="3">
        <v>0.51093749999999993</v>
      </c>
      <c r="I282" s="6" t="s">
        <v>418</v>
      </c>
      <c r="J282">
        <f t="shared" si="13"/>
        <v>6</v>
      </c>
      <c r="K282">
        <f t="shared" si="14"/>
        <v>18</v>
      </c>
    </row>
    <row r="283" spans="1:11" ht="16" x14ac:dyDescent="0.2">
      <c r="A283" s="2" t="s">
        <v>317</v>
      </c>
      <c r="B283" s="3">
        <v>0.25261574074074072</v>
      </c>
      <c r="C283" s="3">
        <f t="shared" si="12"/>
        <v>0.22818287037037036</v>
      </c>
      <c r="D283" s="3">
        <v>0.26984953703703701</v>
      </c>
      <c r="E283" s="3">
        <v>0.75163194444444448</v>
      </c>
      <c r="F283" s="3">
        <v>0.76886574074074077</v>
      </c>
      <c r="G283" s="4">
        <v>0.48178240740740735</v>
      </c>
      <c r="H283" s="3">
        <v>0.51074074074074072</v>
      </c>
      <c r="I283" s="6" t="s">
        <v>418</v>
      </c>
      <c r="J283">
        <f t="shared" si="13"/>
        <v>6</v>
      </c>
      <c r="K283">
        <f t="shared" si="14"/>
        <v>18</v>
      </c>
    </row>
    <row r="284" spans="1:11" ht="16" x14ac:dyDescent="0.2">
      <c r="A284" s="2" t="s">
        <v>318</v>
      </c>
      <c r="B284" s="3">
        <v>0.25312499999999999</v>
      </c>
      <c r="C284" s="3">
        <f t="shared" si="12"/>
        <v>0.22870370370370371</v>
      </c>
      <c r="D284" s="3">
        <v>0.27037037037037037</v>
      </c>
      <c r="E284" s="3">
        <v>0.75075231481481486</v>
      </c>
      <c r="F284" s="3">
        <v>0.76798611111111104</v>
      </c>
      <c r="G284" s="4">
        <v>0.48038194444444443</v>
      </c>
      <c r="H284" s="3">
        <v>0.51055555555555554</v>
      </c>
      <c r="I284" s="6" t="s">
        <v>418</v>
      </c>
      <c r="J284">
        <f t="shared" si="13"/>
        <v>6</v>
      </c>
      <c r="K284">
        <f t="shared" si="14"/>
        <v>18</v>
      </c>
    </row>
    <row r="285" spans="1:11" ht="16" x14ac:dyDescent="0.2">
      <c r="A285" s="2" t="s">
        <v>319</v>
      </c>
      <c r="B285" s="3">
        <v>0.25363425925925925</v>
      </c>
      <c r="C285" s="3">
        <f t="shared" si="12"/>
        <v>0.22922453703703707</v>
      </c>
      <c r="D285" s="3">
        <v>0.27089120370370373</v>
      </c>
      <c r="E285" s="3">
        <v>0.74987268518518524</v>
      </c>
      <c r="F285" s="3">
        <v>0.76711805555555557</v>
      </c>
      <c r="G285" s="4">
        <v>0.47898148148148145</v>
      </c>
      <c r="H285" s="3">
        <v>0.51038194444444451</v>
      </c>
      <c r="I285" s="6" t="s">
        <v>418</v>
      </c>
      <c r="J285">
        <f t="shared" si="13"/>
        <v>6</v>
      </c>
      <c r="K285">
        <f t="shared" si="14"/>
        <v>17</v>
      </c>
    </row>
    <row r="286" spans="1:11" ht="16" x14ac:dyDescent="0.2">
      <c r="A286" s="2" t="s">
        <v>320</v>
      </c>
      <c r="B286" s="3">
        <v>0.25414351851851852</v>
      </c>
      <c r="C286" s="3">
        <f t="shared" si="12"/>
        <v>0.22974537037037038</v>
      </c>
      <c r="D286" s="3">
        <v>0.27141203703703703</v>
      </c>
      <c r="E286" s="3">
        <v>0.74899305555555562</v>
      </c>
      <c r="F286" s="3">
        <v>0.76626157407407414</v>
      </c>
      <c r="G286" s="4">
        <v>0.47758101851851853</v>
      </c>
      <c r="H286" s="3">
        <v>0.51020833333333326</v>
      </c>
      <c r="I286" s="6" t="s">
        <v>418</v>
      </c>
      <c r="J286">
        <f t="shared" si="13"/>
        <v>6</v>
      </c>
      <c r="K286">
        <f t="shared" si="14"/>
        <v>17</v>
      </c>
    </row>
    <row r="287" spans="1:11" ht="16" x14ac:dyDescent="0.2">
      <c r="A287" s="2" t="s">
        <v>321</v>
      </c>
      <c r="B287" s="3">
        <v>0.25465277777777778</v>
      </c>
      <c r="C287" s="3">
        <f t="shared" si="12"/>
        <v>0.23027777777777778</v>
      </c>
      <c r="D287" s="3">
        <v>0.27194444444444443</v>
      </c>
      <c r="E287" s="3">
        <v>0.74812499999999993</v>
      </c>
      <c r="F287" s="3">
        <v>0.76541666666666675</v>
      </c>
      <c r="G287" s="4">
        <v>0.47618055555555555</v>
      </c>
      <c r="H287" s="3">
        <v>0.51003472222222224</v>
      </c>
      <c r="I287" s="6" t="s">
        <v>418</v>
      </c>
      <c r="J287">
        <f t="shared" si="13"/>
        <v>6</v>
      </c>
      <c r="K287">
        <f t="shared" si="14"/>
        <v>17</v>
      </c>
    </row>
    <row r="288" spans="1:11" ht="16" x14ac:dyDescent="0.2">
      <c r="A288" s="2" t="s">
        <v>322</v>
      </c>
      <c r="B288" s="3">
        <v>0.25517361111111109</v>
      </c>
      <c r="C288" s="3">
        <f t="shared" si="12"/>
        <v>0.23081018518518517</v>
      </c>
      <c r="D288" s="3">
        <v>0.27247685185185183</v>
      </c>
      <c r="E288" s="3">
        <v>0.7472685185185185</v>
      </c>
      <c r="F288" s="3">
        <v>0.76458333333333339</v>
      </c>
      <c r="G288" s="4">
        <v>0.47479166666666667</v>
      </c>
      <c r="H288" s="3">
        <v>0.50987268518518525</v>
      </c>
      <c r="I288" s="6" t="s">
        <v>418</v>
      </c>
      <c r="J288">
        <f t="shared" si="13"/>
        <v>6</v>
      </c>
      <c r="K288">
        <f t="shared" si="14"/>
        <v>17</v>
      </c>
    </row>
    <row r="289" spans="1:11" ht="16" x14ac:dyDescent="0.2">
      <c r="A289" s="2" t="s">
        <v>323</v>
      </c>
      <c r="B289" s="3">
        <v>0.25569444444444445</v>
      </c>
      <c r="C289" s="3">
        <f t="shared" si="12"/>
        <v>0.23134259259259263</v>
      </c>
      <c r="D289" s="3">
        <v>0.27300925925925928</v>
      </c>
      <c r="E289" s="3">
        <v>0.74642361111111111</v>
      </c>
      <c r="F289" s="3">
        <v>0.76374999999999993</v>
      </c>
      <c r="G289" s="4">
        <v>0.47341435185185188</v>
      </c>
      <c r="H289" s="3">
        <v>0.50972222222222219</v>
      </c>
      <c r="I289" s="6" t="s">
        <v>418</v>
      </c>
      <c r="J289">
        <f t="shared" si="13"/>
        <v>6</v>
      </c>
      <c r="K289">
        <f t="shared" si="14"/>
        <v>17</v>
      </c>
    </row>
    <row r="290" spans="1:11" ht="16" x14ac:dyDescent="0.2">
      <c r="A290" s="2" t="s">
        <v>324</v>
      </c>
      <c r="B290" s="3">
        <v>0.25621527777777781</v>
      </c>
      <c r="C290" s="3">
        <f t="shared" si="12"/>
        <v>0.23188657407407412</v>
      </c>
      <c r="D290" s="3">
        <v>0.27355324074074078</v>
      </c>
      <c r="E290" s="3">
        <v>0.74559027777777775</v>
      </c>
      <c r="F290" s="3">
        <v>0.76292824074074073</v>
      </c>
      <c r="G290" s="4">
        <v>0.47203703703703703</v>
      </c>
      <c r="H290" s="3">
        <v>0.50957175925925924</v>
      </c>
      <c r="I290" s="6" t="s">
        <v>418</v>
      </c>
      <c r="J290">
        <f t="shared" si="13"/>
        <v>6</v>
      </c>
      <c r="K290">
        <f t="shared" si="14"/>
        <v>17</v>
      </c>
    </row>
    <row r="291" spans="1:11" ht="16" x14ac:dyDescent="0.2">
      <c r="A291" s="2" t="s">
        <v>325</v>
      </c>
      <c r="B291" s="3">
        <v>0.25673611111111111</v>
      </c>
      <c r="C291" s="3">
        <f t="shared" si="12"/>
        <v>0.23244212962962965</v>
      </c>
      <c r="D291" s="3">
        <v>0.27410879629629631</v>
      </c>
      <c r="E291" s="3">
        <v>0.74475694444444451</v>
      </c>
      <c r="F291" s="3">
        <v>0.76211805555555545</v>
      </c>
      <c r="G291" s="4">
        <v>0.47064814814814815</v>
      </c>
      <c r="H291" s="3">
        <v>0.50943287037037044</v>
      </c>
      <c r="I291" s="6" t="s">
        <v>418</v>
      </c>
      <c r="J291">
        <f t="shared" si="13"/>
        <v>6</v>
      </c>
      <c r="K291">
        <f t="shared" si="14"/>
        <v>17</v>
      </c>
    </row>
    <row r="292" spans="1:11" ht="16" x14ac:dyDescent="0.2">
      <c r="A292" s="2" t="s">
        <v>326</v>
      </c>
      <c r="B292" s="3">
        <v>0.25726851851851851</v>
      </c>
      <c r="C292" s="3">
        <f t="shared" si="12"/>
        <v>0.23298611111111114</v>
      </c>
      <c r="D292" s="3">
        <v>0.2746527777777778</v>
      </c>
      <c r="E292" s="3">
        <v>0.74393518518518509</v>
      </c>
      <c r="F292" s="3">
        <v>0.76131944444444455</v>
      </c>
      <c r="G292" s="4">
        <v>0.4692824074074074</v>
      </c>
      <c r="H292" s="3">
        <v>0.50929398148148153</v>
      </c>
      <c r="I292" s="6" t="s">
        <v>418</v>
      </c>
      <c r="J292">
        <f t="shared" si="13"/>
        <v>6</v>
      </c>
      <c r="K292">
        <f t="shared" si="14"/>
        <v>17</v>
      </c>
    </row>
    <row r="293" spans="1:11" ht="16" x14ac:dyDescent="0.2">
      <c r="A293" s="2" t="s">
        <v>327</v>
      </c>
      <c r="B293" s="3">
        <v>0.25780092592592591</v>
      </c>
      <c r="C293" s="3">
        <f t="shared" si="12"/>
        <v>0.23354166666666668</v>
      </c>
      <c r="D293" s="3">
        <v>0.27520833333333333</v>
      </c>
      <c r="E293" s="3">
        <v>0.74312500000000004</v>
      </c>
      <c r="F293" s="3">
        <v>0.76053240740740735</v>
      </c>
      <c r="G293" s="4">
        <v>0.4679166666666667</v>
      </c>
      <c r="H293" s="3">
        <v>0.50916666666666666</v>
      </c>
      <c r="I293" s="6" t="s">
        <v>418</v>
      </c>
      <c r="J293">
        <f t="shared" si="13"/>
        <v>6</v>
      </c>
      <c r="K293">
        <f t="shared" si="14"/>
        <v>17</v>
      </c>
    </row>
    <row r="294" spans="1:11" ht="16" x14ac:dyDescent="0.2">
      <c r="A294" s="2" t="s">
        <v>328</v>
      </c>
      <c r="B294" s="3">
        <v>0.25833333333333336</v>
      </c>
      <c r="C294" s="3">
        <f t="shared" si="12"/>
        <v>0.23409722222222221</v>
      </c>
      <c r="D294" s="3">
        <v>0.27576388888888886</v>
      </c>
      <c r="E294" s="3">
        <v>0.74232638888888891</v>
      </c>
      <c r="F294" s="3">
        <v>0.75975694444444442</v>
      </c>
      <c r="G294" s="4">
        <v>0.46656249999999999</v>
      </c>
      <c r="H294" s="3">
        <v>0.50905092592592593</v>
      </c>
      <c r="I294" s="6" t="s">
        <v>418</v>
      </c>
      <c r="J294">
        <f t="shared" si="13"/>
        <v>6</v>
      </c>
      <c r="K294">
        <f t="shared" si="14"/>
        <v>17</v>
      </c>
    </row>
    <row r="295" spans="1:11" ht="16" x14ac:dyDescent="0.2">
      <c r="A295" s="2" t="s">
        <v>329</v>
      </c>
      <c r="B295" s="3">
        <v>0.25887731481481485</v>
      </c>
      <c r="C295" s="3">
        <f t="shared" si="12"/>
        <v>0.23466435185185189</v>
      </c>
      <c r="D295" s="3">
        <v>0.27633101851851855</v>
      </c>
      <c r="E295" s="3">
        <v>0.74153935185185194</v>
      </c>
      <c r="F295" s="3">
        <v>0.75899305555555552</v>
      </c>
      <c r="G295" s="4">
        <v>0.46520833333333328</v>
      </c>
      <c r="H295" s="3">
        <v>0.50893518518518521</v>
      </c>
      <c r="I295" s="6" t="s">
        <v>418</v>
      </c>
      <c r="J295">
        <f t="shared" si="13"/>
        <v>6</v>
      </c>
      <c r="K295">
        <f t="shared" si="14"/>
        <v>17</v>
      </c>
    </row>
    <row r="296" spans="1:11" ht="16" x14ac:dyDescent="0.2">
      <c r="A296" s="2" t="s">
        <v>330</v>
      </c>
      <c r="B296" s="3">
        <v>0.25942129629629629</v>
      </c>
      <c r="C296" s="3">
        <f t="shared" si="12"/>
        <v>0.23523148148148146</v>
      </c>
      <c r="D296" s="3">
        <v>0.27689814814814812</v>
      </c>
      <c r="E296" s="3">
        <v>0.74076388888888889</v>
      </c>
      <c r="F296" s="3">
        <v>0.75824074074074066</v>
      </c>
      <c r="G296" s="4">
        <v>0.46386574074074072</v>
      </c>
      <c r="H296" s="3">
        <v>0.50883101851851853</v>
      </c>
      <c r="I296" s="6" t="s">
        <v>418</v>
      </c>
      <c r="J296">
        <f t="shared" si="13"/>
        <v>6</v>
      </c>
      <c r="K296">
        <f t="shared" si="14"/>
        <v>17</v>
      </c>
    </row>
    <row r="297" spans="1:11" ht="16" x14ac:dyDescent="0.2">
      <c r="A297" s="2" t="s">
        <v>331</v>
      </c>
      <c r="B297" s="3">
        <v>0.25996527777777778</v>
      </c>
      <c r="C297" s="3">
        <f t="shared" si="12"/>
        <v>0.23581018518518518</v>
      </c>
      <c r="D297" s="3">
        <v>0.27747685185185184</v>
      </c>
      <c r="E297" s="3">
        <v>0.73998842592592595</v>
      </c>
      <c r="F297" s="3">
        <v>0.75749999999999995</v>
      </c>
      <c r="G297" s="4">
        <v>0.46251157407407412</v>
      </c>
      <c r="H297" s="3">
        <v>0.50873842592592589</v>
      </c>
      <c r="I297" s="6" t="s">
        <v>418</v>
      </c>
      <c r="J297">
        <f t="shared" si="13"/>
        <v>6</v>
      </c>
      <c r="K297">
        <f t="shared" si="14"/>
        <v>17</v>
      </c>
    </row>
    <row r="298" spans="1:11" ht="16" x14ac:dyDescent="0.2">
      <c r="A298" s="2" t="s">
        <v>332</v>
      </c>
      <c r="B298" s="3">
        <v>0.26052083333333337</v>
      </c>
      <c r="C298" s="3">
        <f t="shared" si="12"/>
        <v>0.2363888888888889</v>
      </c>
      <c r="D298" s="3">
        <v>0.27805555555555556</v>
      </c>
      <c r="E298" s="3">
        <v>0.73923611111111109</v>
      </c>
      <c r="F298" s="3">
        <v>0.75677083333333339</v>
      </c>
      <c r="G298" s="4">
        <v>0.46118055555555554</v>
      </c>
      <c r="H298" s="3">
        <v>0.50864583333333335</v>
      </c>
      <c r="I298" s="6" t="s">
        <v>418</v>
      </c>
      <c r="J298">
        <f t="shared" si="13"/>
        <v>6</v>
      </c>
      <c r="K298">
        <f t="shared" si="14"/>
        <v>17</v>
      </c>
    </row>
    <row r="299" spans="1:11" ht="16" x14ac:dyDescent="0.2">
      <c r="A299" s="2" t="s">
        <v>333</v>
      </c>
      <c r="B299" s="3">
        <v>0.2610763888888889</v>
      </c>
      <c r="C299" s="3">
        <f t="shared" si="12"/>
        <v>0.23696759259259262</v>
      </c>
      <c r="D299" s="3">
        <v>0.27863425925925928</v>
      </c>
      <c r="E299" s="3">
        <v>0.73849537037037039</v>
      </c>
      <c r="F299" s="3">
        <v>0.75605324074074076</v>
      </c>
      <c r="G299" s="4">
        <v>0.45986111111111111</v>
      </c>
      <c r="H299" s="3">
        <v>0.50856481481481486</v>
      </c>
      <c r="I299" s="6" t="s">
        <v>418</v>
      </c>
      <c r="J299">
        <f t="shared" si="13"/>
        <v>6</v>
      </c>
      <c r="K299">
        <f t="shared" si="14"/>
        <v>17</v>
      </c>
    </row>
    <row r="300" spans="1:11" ht="16" x14ac:dyDescent="0.2">
      <c r="A300" s="2" t="s">
        <v>334</v>
      </c>
      <c r="B300" s="3">
        <v>0.26163194444444443</v>
      </c>
      <c r="C300" s="3">
        <f t="shared" si="12"/>
        <v>0.23754629629629634</v>
      </c>
      <c r="D300" s="3">
        <v>0.279212962962963</v>
      </c>
      <c r="E300" s="3">
        <v>0.73776620370370372</v>
      </c>
      <c r="F300" s="3">
        <v>0.75534722222222228</v>
      </c>
      <c r="G300" s="4">
        <v>0.45855324074074072</v>
      </c>
      <c r="H300" s="3">
        <v>0.5084953703703704</v>
      </c>
      <c r="I300" s="6" t="s">
        <v>418</v>
      </c>
      <c r="J300">
        <f t="shared" si="13"/>
        <v>6</v>
      </c>
      <c r="K300">
        <f t="shared" si="14"/>
        <v>17</v>
      </c>
    </row>
    <row r="301" spans="1:11" ht="16" x14ac:dyDescent="0.2">
      <c r="A301" s="2" t="s">
        <v>335</v>
      </c>
      <c r="B301" s="3">
        <v>0.26218750000000002</v>
      </c>
      <c r="C301" s="3">
        <f t="shared" si="12"/>
        <v>0.2381365740740741</v>
      </c>
      <c r="D301" s="3">
        <v>0.27980324074074076</v>
      </c>
      <c r="E301" s="3">
        <v>0.73704861111111108</v>
      </c>
      <c r="F301" s="3">
        <v>0.75466435185185177</v>
      </c>
      <c r="G301" s="4">
        <v>0.45724537037037033</v>
      </c>
      <c r="H301" s="3">
        <v>0.50842592592592595</v>
      </c>
      <c r="I301" s="6" t="s">
        <v>418</v>
      </c>
      <c r="J301">
        <f t="shared" si="13"/>
        <v>6</v>
      </c>
      <c r="K301">
        <f t="shared" si="14"/>
        <v>17</v>
      </c>
    </row>
    <row r="302" spans="1:11" ht="16" x14ac:dyDescent="0.2">
      <c r="A302" s="2" t="s">
        <v>336</v>
      </c>
      <c r="B302" s="3">
        <v>0.26275462962962964</v>
      </c>
      <c r="C302" s="3">
        <f t="shared" si="12"/>
        <v>0.2387384259259259</v>
      </c>
      <c r="D302" s="3">
        <v>0.28040509259259255</v>
      </c>
      <c r="E302" s="3">
        <v>0.73634259259259249</v>
      </c>
      <c r="F302" s="3">
        <v>0.75399305555555562</v>
      </c>
      <c r="G302" s="4">
        <v>0.45593750000000005</v>
      </c>
      <c r="H302" s="3">
        <v>0.50836805555555553</v>
      </c>
      <c r="I302" s="6" t="s">
        <v>418</v>
      </c>
      <c r="J302">
        <f t="shared" si="13"/>
        <v>6</v>
      </c>
      <c r="K302">
        <f t="shared" si="14"/>
        <v>17</v>
      </c>
    </row>
    <row r="303" spans="1:11" ht="16" x14ac:dyDescent="0.2">
      <c r="A303" s="2" t="s">
        <v>337</v>
      </c>
      <c r="B303" s="3">
        <v>0.26332175925925927</v>
      </c>
      <c r="C303" s="3">
        <f t="shared" si="12"/>
        <v>0.23932870370370371</v>
      </c>
      <c r="D303" s="3">
        <v>0.28099537037037037</v>
      </c>
      <c r="E303" s="3">
        <v>0.73564814814814816</v>
      </c>
      <c r="F303" s="3">
        <v>0.7533333333333333</v>
      </c>
      <c r="G303" s="4">
        <v>0.45465277777777779</v>
      </c>
      <c r="H303" s="3">
        <v>0.50832175925925926</v>
      </c>
      <c r="I303" s="6" t="s">
        <v>418</v>
      </c>
      <c r="J303">
        <f t="shared" si="13"/>
        <v>6</v>
      </c>
      <c r="K303">
        <f t="shared" si="14"/>
        <v>17</v>
      </c>
    </row>
    <row r="304" spans="1:11" ht="16" x14ac:dyDescent="0.2">
      <c r="A304" s="2" t="s">
        <v>338</v>
      </c>
      <c r="B304" s="3">
        <v>0.26390046296296293</v>
      </c>
      <c r="C304" s="3">
        <f t="shared" si="12"/>
        <v>0.23993055555555556</v>
      </c>
      <c r="D304" s="3">
        <v>0.28159722222222222</v>
      </c>
      <c r="E304" s="3">
        <v>0.7349768518518518</v>
      </c>
      <c r="F304" s="3">
        <v>0.75268518518518512</v>
      </c>
      <c r="G304" s="4">
        <v>0.45337962962962958</v>
      </c>
      <c r="H304" s="3">
        <v>0.50828703703703704</v>
      </c>
      <c r="I304" s="6" t="s">
        <v>418</v>
      </c>
      <c r="J304">
        <f t="shared" si="13"/>
        <v>6</v>
      </c>
      <c r="K304">
        <f t="shared" si="14"/>
        <v>17</v>
      </c>
    </row>
    <row r="305" spans="1:11" ht="16" x14ac:dyDescent="0.2">
      <c r="A305" s="2" t="s">
        <v>339</v>
      </c>
      <c r="B305" s="3">
        <v>0.26446759259259262</v>
      </c>
      <c r="C305" s="3">
        <f t="shared" si="12"/>
        <v>0.24054398148148151</v>
      </c>
      <c r="D305" s="3">
        <v>0.28221064814814817</v>
      </c>
      <c r="E305" s="3">
        <v>0.73431712962962958</v>
      </c>
      <c r="F305" s="3">
        <v>0.75204861111111121</v>
      </c>
      <c r="G305" s="4">
        <v>0.45210648148148147</v>
      </c>
      <c r="H305" s="3">
        <v>0.50826388888888896</v>
      </c>
      <c r="I305" s="6" t="s">
        <v>418</v>
      </c>
      <c r="J305">
        <f t="shared" si="13"/>
        <v>6</v>
      </c>
      <c r="K305">
        <f t="shared" si="14"/>
        <v>17</v>
      </c>
    </row>
    <row r="306" spans="1:11" ht="16" x14ac:dyDescent="0.2">
      <c r="A306" s="2" t="s">
        <v>340</v>
      </c>
      <c r="B306" s="3">
        <v>0.26504629629629628</v>
      </c>
      <c r="C306" s="3">
        <f t="shared" si="12"/>
        <v>0.24114583333333331</v>
      </c>
      <c r="D306" s="3">
        <v>0.28281249999999997</v>
      </c>
      <c r="E306" s="3">
        <v>0.73366898148148152</v>
      </c>
      <c r="F306" s="3">
        <v>0.75143518518518515</v>
      </c>
      <c r="G306" s="4">
        <v>0.4508564814814815</v>
      </c>
      <c r="H306" s="3">
        <v>0.50824074074074077</v>
      </c>
      <c r="I306" s="6" t="s">
        <v>418</v>
      </c>
      <c r="J306">
        <f t="shared" si="13"/>
        <v>6</v>
      </c>
      <c r="K306">
        <f t="shared" si="14"/>
        <v>17</v>
      </c>
    </row>
    <row r="307" spans="1:11" ht="16" x14ac:dyDescent="0.2">
      <c r="A307" s="2" t="s">
        <v>341</v>
      </c>
      <c r="B307" s="3">
        <v>0.265625</v>
      </c>
      <c r="C307" s="3">
        <f t="shared" si="12"/>
        <v>0.24175925925925926</v>
      </c>
      <c r="D307" s="3">
        <v>0.28342592592592591</v>
      </c>
      <c r="E307" s="3">
        <v>0.73303240740740738</v>
      </c>
      <c r="F307" s="3">
        <v>0.75083333333333335</v>
      </c>
      <c r="G307" s="4">
        <v>0.44960648148148147</v>
      </c>
      <c r="H307" s="3">
        <v>0.50822916666666662</v>
      </c>
      <c r="I307" s="6" t="s">
        <v>419</v>
      </c>
      <c r="J307">
        <f t="shared" si="13"/>
        <v>6</v>
      </c>
      <c r="K307">
        <f t="shared" si="14"/>
        <v>17</v>
      </c>
    </row>
    <row r="308" spans="1:11" ht="16" x14ac:dyDescent="0.2">
      <c r="A308" s="2" t="s">
        <v>342</v>
      </c>
      <c r="B308" s="3">
        <v>0.26621527777777781</v>
      </c>
      <c r="C308" s="3">
        <f t="shared" si="12"/>
        <v>0.24238425925925924</v>
      </c>
      <c r="D308" s="3">
        <v>0.2840509259259259</v>
      </c>
      <c r="E308" s="3">
        <v>0.73241898148148143</v>
      </c>
      <c r="F308" s="3">
        <v>0.75025462962962963</v>
      </c>
      <c r="G308" s="4">
        <v>0.44836805555555559</v>
      </c>
      <c r="H308" s="3">
        <v>0.50822916666666662</v>
      </c>
      <c r="I308" s="6" t="s">
        <v>419</v>
      </c>
      <c r="J308">
        <f t="shared" si="13"/>
        <v>6</v>
      </c>
      <c r="K308">
        <f t="shared" si="14"/>
        <v>17</v>
      </c>
    </row>
    <row r="309" spans="1:11" ht="16" x14ac:dyDescent="0.2">
      <c r="A309" s="2" t="s">
        <v>343</v>
      </c>
      <c r="B309" s="3">
        <v>0.26680555555555557</v>
      </c>
      <c r="C309" s="3">
        <f t="shared" si="12"/>
        <v>0.24299768518518519</v>
      </c>
      <c r="D309" s="3">
        <v>0.28466435185185185</v>
      </c>
      <c r="E309" s="3">
        <v>0.73181712962962964</v>
      </c>
      <c r="F309" s="3">
        <v>0.74967592592592591</v>
      </c>
      <c r="G309" s="4">
        <v>0.44715277777777779</v>
      </c>
      <c r="H309" s="3">
        <v>0.50824074074074077</v>
      </c>
      <c r="I309" s="6" t="s">
        <v>419</v>
      </c>
      <c r="J309">
        <f t="shared" si="13"/>
        <v>6</v>
      </c>
      <c r="K309">
        <f t="shared" si="14"/>
        <v>17</v>
      </c>
    </row>
    <row r="310" spans="1:11" ht="16" x14ac:dyDescent="0.2">
      <c r="A310" s="2" t="s">
        <v>344</v>
      </c>
      <c r="B310" s="3">
        <v>0.26738425925925929</v>
      </c>
      <c r="C310" s="3">
        <f t="shared" si="12"/>
        <v>0.24362268518518518</v>
      </c>
      <c r="D310" s="3">
        <v>0.28528935185185184</v>
      </c>
      <c r="E310" s="3">
        <v>0.73122685185185177</v>
      </c>
      <c r="F310" s="3">
        <v>0.74913194444444453</v>
      </c>
      <c r="G310" s="4">
        <v>0.44593750000000004</v>
      </c>
      <c r="H310" s="3">
        <v>0.50826388888888896</v>
      </c>
      <c r="I310" s="6" t="s">
        <v>419</v>
      </c>
      <c r="J310">
        <f t="shared" si="13"/>
        <v>6</v>
      </c>
      <c r="K310">
        <f t="shared" si="14"/>
        <v>17</v>
      </c>
    </row>
    <row r="311" spans="1:11" ht="16" x14ac:dyDescent="0.2">
      <c r="A311" s="2" t="s">
        <v>345</v>
      </c>
      <c r="B311" s="3">
        <v>0.26798611111111109</v>
      </c>
      <c r="C311" s="3">
        <f t="shared" si="12"/>
        <v>0.24424768518518516</v>
      </c>
      <c r="D311" s="3">
        <v>0.28591435185185182</v>
      </c>
      <c r="E311" s="3">
        <v>0.7306597222222222</v>
      </c>
      <c r="F311" s="3">
        <v>0.74858796296296293</v>
      </c>
      <c r="G311" s="4">
        <v>0.44474537037037037</v>
      </c>
      <c r="H311" s="3">
        <v>0.50828703703703704</v>
      </c>
      <c r="I311" s="6" t="s">
        <v>419</v>
      </c>
      <c r="J311">
        <f t="shared" si="13"/>
        <v>6</v>
      </c>
      <c r="K311">
        <f t="shared" si="14"/>
        <v>17</v>
      </c>
    </row>
    <row r="312" spans="1:11" ht="16" x14ac:dyDescent="0.2">
      <c r="A312" s="2" t="s">
        <v>346</v>
      </c>
      <c r="B312" s="3">
        <v>0.26857638888888891</v>
      </c>
      <c r="C312" s="3">
        <f t="shared" si="12"/>
        <v>0.2448842592592593</v>
      </c>
      <c r="D312" s="3">
        <v>0.28655092592592596</v>
      </c>
      <c r="E312" s="3">
        <v>0.73010416666666667</v>
      </c>
      <c r="F312" s="3">
        <v>0.74807870370370377</v>
      </c>
      <c r="G312" s="4">
        <v>0.44355324074074076</v>
      </c>
      <c r="H312" s="3">
        <v>0.50832175925925926</v>
      </c>
      <c r="I312" s="6" t="s">
        <v>419</v>
      </c>
      <c r="J312">
        <f t="shared" si="13"/>
        <v>6</v>
      </c>
      <c r="K312">
        <f t="shared" si="14"/>
        <v>17</v>
      </c>
    </row>
    <row r="313" spans="1:11" ht="16" x14ac:dyDescent="0.2">
      <c r="A313" s="2" t="s">
        <v>347</v>
      </c>
      <c r="B313" s="3">
        <v>0.26917824074074076</v>
      </c>
      <c r="C313" s="3">
        <f t="shared" si="12"/>
        <v>0.24550925925925929</v>
      </c>
      <c r="D313" s="3">
        <v>0.28717592592592595</v>
      </c>
      <c r="E313" s="3">
        <v>0.72957175925925932</v>
      </c>
      <c r="F313" s="3">
        <v>0.7475694444444444</v>
      </c>
      <c r="G313" s="4">
        <v>0.44239583333333332</v>
      </c>
      <c r="H313" s="3">
        <v>0.50836805555555553</v>
      </c>
      <c r="I313" s="6" t="s">
        <v>419</v>
      </c>
      <c r="J313">
        <f t="shared" si="13"/>
        <v>6</v>
      </c>
      <c r="K313">
        <f t="shared" si="14"/>
        <v>17</v>
      </c>
    </row>
    <row r="314" spans="1:11" ht="16" x14ac:dyDescent="0.2">
      <c r="A314" s="2" t="s">
        <v>348</v>
      </c>
      <c r="B314" s="3">
        <v>0.26976851851851852</v>
      </c>
      <c r="C314" s="3">
        <f t="shared" si="12"/>
        <v>0.24614583333333331</v>
      </c>
      <c r="D314" s="3">
        <v>0.28781249999999997</v>
      </c>
      <c r="E314" s="3">
        <v>0.72905092592592602</v>
      </c>
      <c r="F314" s="3">
        <v>0.74708333333333332</v>
      </c>
      <c r="G314" s="4">
        <v>0.44123842592592594</v>
      </c>
      <c r="H314" s="3">
        <v>0.50842592592592595</v>
      </c>
      <c r="I314" s="6" t="s">
        <v>419</v>
      </c>
      <c r="J314">
        <f t="shared" si="13"/>
        <v>6</v>
      </c>
      <c r="K314">
        <f t="shared" si="14"/>
        <v>17</v>
      </c>
    </row>
    <row r="315" spans="1:11" ht="16" x14ac:dyDescent="0.2">
      <c r="A315" s="2" t="s">
        <v>349</v>
      </c>
      <c r="B315" s="3">
        <v>0.27037037037037037</v>
      </c>
      <c r="C315" s="3">
        <f t="shared" si="12"/>
        <v>0.24678240740740745</v>
      </c>
      <c r="D315" s="3">
        <v>0.28844907407407411</v>
      </c>
      <c r="E315" s="3">
        <v>0.72854166666666664</v>
      </c>
      <c r="F315" s="3">
        <v>0.74662037037037043</v>
      </c>
      <c r="G315" s="4">
        <v>0.44009259259259265</v>
      </c>
      <c r="H315" s="3">
        <v>0.5084953703703704</v>
      </c>
      <c r="I315" s="6" t="s">
        <v>419</v>
      </c>
      <c r="J315">
        <f t="shared" si="13"/>
        <v>6</v>
      </c>
      <c r="K315">
        <f t="shared" si="14"/>
        <v>17</v>
      </c>
    </row>
    <row r="316" spans="1:11" ht="16" x14ac:dyDescent="0.2">
      <c r="A316" s="2" t="s">
        <v>350</v>
      </c>
      <c r="B316" s="3">
        <v>0.27097222222222223</v>
      </c>
      <c r="C316" s="3">
        <f t="shared" si="12"/>
        <v>0.24741898148148148</v>
      </c>
      <c r="D316" s="3">
        <v>0.28908564814814813</v>
      </c>
      <c r="E316" s="3">
        <v>0.72806712962962961</v>
      </c>
      <c r="F316" s="3">
        <v>0.74616898148148147</v>
      </c>
      <c r="G316" s="4">
        <v>0.43898148148148147</v>
      </c>
      <c r="H316" s="3">
        <v>0.5085763888888889</v>
      </c>
      <c r="I316" s="6" t="s">
        <v>419</v>
      </c>
      <c r="J316">
        <f t="shared" si="13"/>
        <v>6</v>
      </c>
      <c r="K316">
        <f t="shared" si="14"/>
        <v>17</v>
      </c>
    </row>
    <row r="317" spans="1:11" ht="16" x14ac:dyDescent="0.2">
      <c r="A317" s="2" t="s">
        <v>351</v>
      </c>
      <c r="B317" s="3">
        <v>0.27158564814814817</v>
      </c>
      <c r="C317" s="3">
        <f t="shared" si="12"/>
        <v>0.24805555555555556</v>
      </c>
      <c r="D317" s="3">
        <v>0.28972222222222221</v>
      </c>
      <c r="E317" s="3">
        <v>0.72759259259259268</v>
      </c>
      <c r="F317" s="3">
        <v>0.7457407407407407</v>
      </c>
      <c r="G317" s="4">
        <v>0.43787037037037035</v>
      </c>
      <c r="H317" s="3">
        <v>0.50865740740740739</v>
      </c>
      <c r="I317" s="6" t="s">
        <v>419</v>
      </c>
      <c r="J317">
        <f t="shared" si="13"/>
        <v>6</v>
      </c>
      <c r="K317">
        <f t="shared" si="14"/>
        <v>17</v>
      </c>
    </row>
    <row r="318" spans="1:11" ht="16" x14ac:dyDescent="0.2">
      <c r="A318" s="2" t="s">
        <v>352</v>
      </c>
      <c r="B318" s="3">
        <v>0.27218749999999997</v>
      </c>
      <c r="C318" s="3">
        <f t="shared" si="12"/>
        <v>0.24870370370370373</v>
      </c>
      <c r="D318" s="3">
        <v>0.29037037037037039</v>
      </c>
      <c r="E318" s="3">
        <v>0.72715277777777787</v>
      </c>
      <c r="F318" s="3">
        <v>0.74533564814814823</v>
      </c>
      <c r="G318" s="4">
        <v>0.43678240740740737</v>
      </c>
      <c r="H318" s="3">
        <v>0.50876157407407407</v>
      </c>
      <c r="I318" s="6" t="s">
        <v>419</v>
      </c>
      <c r="J318">
        <f t="shared" si="13"/>
        <v>6</v>
      </c>
      <c r="K318">
        <f t="shared" si="14"/>
        <v>17</v>
      </c>
    </row>
    <row r="319" spans="1:11" ht="16" x14ac:dyDescent="0.2">
      <c r="A319" s="2" t="s">
        <v>353</v>
      </c>
      <c r="B319" s="3">
        <v>0.27278935185185188</v>
      </c>
      <c r="C319" s="3">
        <f t="shared" si="12"/>
        <v>0.24934027777777781</v>
      </c>
      <c r="D319" s="3">
        <v>0.29100694444444447</v>
      </c>
      <c r="E319" s="3">
        <v>0.72672453703703699</v>
      </c>
      <c r="F319" s="3">
        <v>0.74494212962962969</v>
      </c>
      <c r="G319" s="4">
        <v>0.43571759259259263</v>
      </c>
      <c r="H319" s="3">
        <v>0.50886574074074076</v>
      </c>
      <c r="I319" s="6" t="s">
        <v>419</v>
      </c>
      <c r="J319">
        <f t="shared" si="13"/>
        <v>6</v>
      </c>
      <c r="K319">
        <f t="shared" si="14"/>
        <v>17</v>
      </c>
    </row>
    <row r="320" spans="1:11" ht="16" x14ac:dyDescent="0.2">
      <c r="A320" s="2" t="s">
        <v>354</v>
      </c>
      <c r="B320" s="3">
        <v>0.27340277777777777</v>
      </c>
      <c r="C320" s="3">
        <f t="shared" si="12"/>
        <v>0.24998842592592593</v>
      </c>
      <c r="D320" s="3">
        <v>0.29165509259259259</v>
      </c>
      <c r="E320" s="3">
        <v>0.72630787037037037</v>
      </c>
      <c r="F320" s="3">
        <v>0.74456018518518519</v>
      </c>
      <c r="G320" s="4">
        <v>0.43465277777777778</v>
      </c>
      <c r="H320" s="3">
        <v>0.50898148148148148</v>
      </c>
      <c r="I320" s="6" t="s">
        <v>419</v>
      </c>
      <c r="J320">
        <f t="shared" si="13"/>
        <v>6</v>
      </c>
      <c r="K320">
        <f t="shared" si="14"/>
        <v>17</v>
      </c>
    </row>
    <row r="321" spans="1:11" ht="16" x14ac:dyDescent="0.2">
      <c r="A321" s="2" t="s">
        <v>355</v>
      </c>
      <c r="B321" s="3">
        <v>0.27400462962962963</v>
      </c>
      <c r="C321" s="3">
        <f t="shared" si="12"/>
        <v>0.25062499999999999</v>
      </c>
      <c r="D321" s="3">
        <v>0.29229166666666667</v>
      </c>
      <c r="E321" s="3">
        <v>0.72592592592592586</v>
      </c>
      <c r="F321" s="3">
        <v>0.74421296296296291</v>
      </c>
      <c r="G321" s="4">
        <v>0.43363425925925925</v>
      </c>
      <c r="H321" s="3">
        <v>0.50910879629629624</v>
      </c>
      <c r="I321" s="6" t="s">
        <v>419</v>
      </c>
      <c r="J321">
        <f t="shared" si="13"/>
        <v>7</v>
      </c>
      <c r="K321">
        <f t="shared" si="14"/>
        <v>17</v>
      </c>
    </row>
    <row r="322" spans="1:11" ht="16" x14ac:dyDescent="0.2">
      <c r="A322" s="2" t="s">
        <v>356</v>
      </c>
      <c r="B322" s="3">
        <v>0.27461805555555557</v>
      </c>
      <c r="C322" s="3">
        <f t="shared" si="12"/>
        <v>0.25127314814814816</v>
      </c>
      <c r="D322" s="3">
        <v>0.29293981481481485</v>
      </c>
      <c r="E322" s="3">
        <v>0.72555555555555562</v>
      </c>
      <c r="F322" s="3">
        <v>0.74387731481481489</v>
      </c>
      <c r="G322" s="4">
        <v>0.43261574074074072</v>
      </c>
      <c r="H322" s="3">
        <v>0.50924768518518515</v>
      </c>
      <c r="I322" s="6" t="s">
        <v>419</v>
      </c>
      <c r="J322">
        <f t="shared" si="13"/>
        <v>7</v>
      </c>
      <c r="K322">
        <f t="shared" si="14"/>
        <v>17</v>
      </c>
    </row>
    <row r="323" spans="1:11" ht="16" x14ac:dyDescent="0.2">
      <c r="A323" s="2" t="s">
        <v>357</v>
      </c>
      <c r="B323" s="3">
        <v>0.27521990740740737</v>
      </c>
      <c r="C323" s="3">
        <f t="shared" si="12"/>
        <v>0.25190972222222219</v>
      </c>
      <c r="D323" s="3">
        <v>0.29357638888888887</v>
      </c>
      <c r="E323" s="3">
        <v>0.7251967592592593</v>
      </c>
      <c r="F323" s="3">
        <v>0.74356481481481485</v>
      </c>
      <c r="G323" s="4">
        <v>0.43162037037037032</v>
      </c>
      <c r="H323" s="3">
        <v>0.50938657407407406</v>
      </c>
      <c r="I323" s="6" t="s">
        <v>419</v>
      </c>
      <c r="J323">
        <f t="shared" si="13"/>
        <v>7</v>
      </c>
      <c r="K323">
        <f t="shared" si="14"/>
        <v>17</v>
      </c>
    </row>
    <row r="324" spans="1:11" ht="16" x14ac:dyDescent="0.2">
      <c r="A324" s="2" t="s">
        <v>358</v>
      </c>
      <c r="B324" s="3">
        <v>0.27582175925925928</v>
      </c>
      <c r="C324" s="3">
        <f t="shared" ref="C324:C367" si="15">D324-TIME(1,0,0)</f>
        <v>0.25255787037037036</v>
      </c>
      <c r="D324" s="3">
        <v>0.29422453703703705</v>
      </c>
      <c r="E324" s="3">
        <v>0.72487268518518511</v>
      </c>
      <c r="F324" s="3">
        <v>0.74326388888888895</v>
      </c>
      <c r="G324" s="4">
        <v>0.43064814814814811</v>
      </c>
      <c r="H324" s="3">
        <v>0.50954861111111105</v>
      </c>
      <c r="I324" s="6" t="s">
        <v>419</v>
      </c>
      <c r="J324">
        <f t="shared" si="13"/>
        <v>7</v>
      </c>
      <c r="K324">
        <f t="shared" si="14"/>
        <v>17</v>
      </c>
    </row>
    <row r="325" spans="1:11" ht="16" x14ac:dyDescent="0.2">
      <c r="A325" s="2" t="s">
        <v>359</v>
      </c>
      <c r="B325" s="3">
        <v>0.27643518518518517</v>
      </c>
      <c r="C325" s="3">
        <f t="shared" si="15"/>
        <v>0.25319444444444439</v>
      </c>
      <c r="D325" s="3">
        <v>0.29486111111111107</v>
      </c>
      <c r="E325" s="3">
        <v>0.72456018518518517</v>
      </c>
      <c r="F325" s="3">
        <v>0.74298611111111112</v>
      </c>
      <c r="G325" s="4">
        <v>0.42969907407407404</v>
      </c>
      <c r="H325" s="3">
        <v>0.50971064814814815</v>
      </c>
      <c r="I325" s="6" t="s">
        <v>419</v>
      </c>
      <c r="J325">
        <f t="shared" ref="J325:J367" si="16">HOUR(D325)</f>
        <v>7</v>
      </c>
      <c r="K325">
        <f t="shared" ref="K325:K367" si="17">HOUR(E325)</f>
        <v>17</v>
      </c>
    </row>
    <row r="326" spans="1:11" ht="16" x14ac:dyDescent="0.2">
      <c r="A326" s="2" t="s">
        <v>360</v>
      </c>
      <c r="B326" s="3">
        <v>0.27703703703703703</v>
      </c>
      <c r="C326" s="3">
        <f t="shared" si="15"/>
        <v>0.25383101851851853</v>
      </c>
      <c r="D326" s="3">
        <v>0.29549768518518521</v>
      </c>
      <c r="E326" s="3">
        <v>0.72427083333333331</v>
      </c>
      <c r="F326" s="3">
        <v>0.74273148148148149</v>
      </c>
      <c r="G326" s="4">
        <v>0.4287731481481481</v>
      </c>
      <c r="H326" s="3">
        <v>0.50988425925925929</v>
      </c>
      <c r="I326" s="6" t="s">
        <v>419</v>
      </c>
      <c r="J326">
        <f t="shared" si="16"/>
        <v>7</v>
      </c>
      <c r="K326">
        <f t="shared" si="17"/>
        <v>17</v>
      </c>
    </row>
    <row r="327" spans="1:11" ht="16" x14ac:dyDescent="0.2">
      <c r="A327" s="2" t="s">
        <v>361</v>
      </c>
      <c r="B327" s="3">
        <v>0.27763888888888888</v>
      </c>
      <c r="C327" s="3">
        <f t="shared" si="15"/>
        <v>0.25446759259259255</v>
      </c>
      <c r="D327" s="3">
        <v>0.29613425925925924</v>
      </c>
      <c r="E327" s="3">
        <v>0.72399305555555549</v>
      </c>
      <c r="F327" s="3">
        <v>0.74250000000000005</v>
      </c>
      <c r="G327" s="4">
        <v>0.42785879629629631</v>
      </c>
      <c r="H327" s="3">
        <v>0.51006944444444446</v>
      </c>
      <c r="I327" s="6" t="s">
        <v>419</v>
      </c>
      <c r="J327">
        <f t="shared" si="16"/>
        <v>7</v>
      </c>
      <c r="K327">
        <f t="shared" si="17"/>
        <v>17</v>
      </c>
    </row>
    <row r="328" spans="1:11" ht="16" x14ac:dyDescent="0.2">
      <c r="A328" s="2" t="s">
        <v>362</v>
      </c>
      <c r="B328" s="3">
        <v>0.27824074074074073</v>
      </c>
      <c r="C328" s="3">
        <f t="shared" si="15"/>
        <v>0.25510416666666663</v>
      </c>
      <c r="D328" s="3">
        <v>0.29677083333333332</v>
      </c>
      <c r="E328" s="3">
        <v>0.72375</v>
      </c>
      <c r="F328" s="3">
        <v>0.74228009259259264</v>
      </c>
      <c r="G328" s="4">
        <v>0.42697916666666669</v>
      </c>
      <c r="H328" s="3">
        <v>0.51025462962962964</v>
      </c>
      <c r="I328" s="6" t="s">
        <v>419</v>
      </c>
      <c r="J328">
        <f t="shared" si="16"/>
        <v>7</v>
      </c>
      <c r="K328">
        <f t="shared" si="17"/>
        <v>17</v>
      </c>
    </row>
    <row r="329" spans="1:11" ht="16" x14ac:dyDescent="0.2">
      <c r="A329" s="2" t="s">
        <v>363</v>
      </c>
      <c r="B329" s="3">
        <v>0.27883101851851849</v>
      </c>
      <c r="C329" s="3">
        <f t="shared" si="15"/>
        <v>0.25572916666666667</v>
      </c>
      <c r="D329" s="3">
        <v>0.29739583333333336</v>
      </c>
      <c r="E329" s="3">
        <v>0.72351851851851856</v>
      </c>
      <c r="F329" s="3">
        <v>0.74208333333333332</v>
      </c>
      <c r="G329" s="4">
        <v>0.4261226851851852</v>
      </c>
      <c r="H329" s="3">
        <v>0.51046296296296301</v>
      </c>
      <c r="I329" s="6" t="s">
        <v>419</v>
      </c>
      <c r="J329">
        <f t="shared" si="16"/>
        <v>7</v>
      </c>
      <c r="K329">
        <f t="shared" si="17"/>
        <v>17</v>
      </c>
    </row>
    <row r="330" spans="1:11" ht="16" x14ac:dyDescent="0.2">
      <c r="A330" s="2" t="s">
        <v>364</v>
      </c>
      <c r="B330" s="3">
        <v>0.2794328703703704</v>
      </c>
      <c r="C330" s="3">
        <f t="shared" si="15"/>
        <v>0.25635416666666666</v>
      </c>
      <c r="D330" s="3">
        <v>0.29802083333333335</v>
      </c>
      <c r="E330" s="3">
        <v>0.72331018518518519</v>
      </c>
      <c r="F330" s="3">
        <v>0.74190972222222218</v>
      </c>
      <c r="G330" s="4">
        <v>0.42528935185185185</v>
      </c>
      <c r="H330" s="3">
        <v>0.51067129629629626</v>
      </c>
      <c r="I330" s="6" t="s">
        <v>419</v>
      </c>
      <c r="J330">
        <f t="shared" si="16"/>
        <v>7</v>
      </c>
      <c r="K330">
        <f t="shared" si="17"/>
        <v>17</v>
      </c>
    </row>
    <row r="331" spans="1:11" ht="16" x14ac:dyDescent="0.2">
      <c r="A331" s="2" t="s">
        <v>365</v>
      </c>
      <c r="B331" s="3">
        <v>0.28002314814814816</v>
      </c>
      <c r="C331" s="3">
        <f t="shared" si="15"/>
        <v>0.25697916666666665</v>
      </c>
      <c r="D331" s="3">
        <v>0.29864583333333333</v>
      </c>
      <c r="E331" s="3">
        <v>0.72312500000000002</v>
      </c>
      <c r="F331" s="3">
        <v>0.74175925925925934</v>
      </c>
      <c r="G331" s="4">
        <v>0.42447916666666669</v>
      </c>
      <c r="H331" s="3">
        <v>0.51089120370370367</v>
      </c>
      <c r="I331" s="6" t="s">
        <v>419</v>
      </c>
      <c r="J331">
        <f t="shared" si="16"/>
        <v>7</v>
      </c>
      <c r="K331">
        <f t="shared" si="17"/>
        <v>17</v>
      </c>
    </row>
    <row r="332" spans="1:11" ht="16" x14ac:dyDescent="0.2">
      <c r="A332" s="2" t="s">
        <v>366</v>
      </c>
      <c r="B332" s="3">
        <v>0.28061342592592592</v>
      </c>
      <c r="C332" s="3">
        <f t="shared" si="15"/>
        <v>0.25760416666666663</v>
      </c>
      <c r="D332" s="3">
        <v>0.29927083333333332</v>
      </c>
      <c r="E332" s="3">
        <v>0.72296296296296303</v>
      </c>
      <c r="F332" s="3">
        <v>0.74162037037037043</v>
      </c>
      <c r="G332" s="4">
        <v>0.42369212962962965</v>
      </c>
      <c r="H332" s="3">
        <v>0.51111111111111118</v>
      </c>
      <c r="I332" s="6" t="s">
        <v>419</v>
      </c>
      <c r="J332">
        <f t="shared" si="16"/>
        <v>7</v>
      </c>
      <c r="K332">
        <f t="shared" si="17"/>
        <v>17</v>
      </c>
    </row>
    <row r="333" spans="1:11" ht="16" x14ac:dyDescent="0.2">
      <c r="A333" s="2" t="s">
        <v>367</v>
      </c>
      <c r="B333" s="3">
        <v>0.28119212962962964</v>
      </c>
      <c r="C333" s="3">
        <f t="shared" si="15"/>
        <v>0.25821759259259258</v>
      </c>
      <c r="D333" s="3">
        <v>0.29988425925925927</v>
      </c>
      <c r="E333" s="3">
        <v>0.72282407407407412</v>
      </c>
      <c r="F333" s="3">
        <v>0.7415046296296296</v>
      </c>
      <c r="G333" s="4">
        <v>0.42293981481481485</v>
      </c>
      <c r="H333" s="3">
        <v>0.51135416666666667</v>
      </c>
      <c r="I333" s="6" t="s">
        <v>419</v>
      </c>
      <c r="J333">
        <f t="shared" si="16"/>
        <v>7</v>
      </c>
      <c r="K333">
        <f t="shared" si="17"/>
        <v>17</v>
      </c>
    </row>
    <row r="334" spans="1:11" ht="16" x14ac:dyDescent="0.2">
      <c r="A334" s="2" t="s">
        <v>368</v>
      </c>
      <c r="B334" s="3">
        <v>0.28177083333333336</v>
      </c>
      <c r="C334" s="3">
        <f t="shared" si="15"/>
        <v>0.25881944444444444</v>
      </c>
      <c r="D334" s="3">
        <v>0.30048611111111112</v>
      </c>
      <c r="E334" s="3">
        <v>0.72269675925925936</v>
      </c>
      <c r="F334" s="3">
        <v>0.74141203703703706</v>
      </c>
      <c r="G334" s="4">
        <v>0.42221064814814818</v>
      </c>
      <c r="H334" s="3">
        <v>0.51159722222222215</v>
      </c>
      <c r="I334" s="6" t="s">
        <v>419</v>
      </c>
      <c r="J334">
        <f t="shared" si="16"/>
        <v>7</v>
      </c>
      <c r="K334">
        <f t="shared" si="17"/>
        <v>17</v>
      </c>
    </row>
    <row r="335" spans="1:11" ht="16" x14ac:dyDescent="0.2">
      <c r="A335" s="2" t="s">
        <v>369</v>
      </c>
      <c r="B335" s="3">
        <v>0.28234953703703702</v>
      </c>
      <c r="C335" s="3">
        <f t="shared" si="15"/>
        <v>0.25942129629629629</v>
      </c>
      <c r="D335" s="3">
        <v>0.30108796296296297</v>
      </c>
      <c r="E335" s="3">
        <v>0.72260416666666671</v>
      </c>
      <c r="F335" s="3">
        <v>0.74134259259259261</v>
      </c>
      <c r="G335" s="4">
        <v>0.42151620370370368</v>
      </c>
      <c r="H335" s="3">
        <v>0.51184027777777785</v>
      </c>
      <c r="I335" s="6" t="s">
        <v>419</v>
      </c>
      <c r="J335">
        <f t="shared" si="16"/>
        <v>7</v>
      </c>
      <c r="K335">
        <f t="shared" si="17"/>
        <v>17</v>
      </c>
    </row>
    <row r="336" spans="1:11" ht="16" x14ac:dyDescent="0.2">
      <c r="A336" s="2" t="s">
        <v>370</v>
      </c>
      <c r="B336" s="3">
        <v>0.28291666666666665</v>
      </c>
      <c r="C336" s="3">
        <f t="shared" si="15"/>
        <v>0.26002314814814814</v>
      </c>
      <c r="D336" s="3">
        <v>0.30168981481481483</v>
      </c>
      <c r="E336" s="3">
        <v>0.72252314814814822</v>
      </c>
      <c r="F336" s="3">
        <v>0.74129629629629623</v>
      </c>
      <c r="G336" s="4">
        <v>0.42083333333333334</v>
      </c>
      <c r="H336" s="3">
        <v>0.51210648148148141</v>
      </c>
      <c r="I336" s="6" t="s">
        <v>419</v>
      </c>
      <c r="J336">
        <f t="shared" si="16"/>
        <v>7</v>
      </c>
      <c r="K336">
        <f t="shared" si="17"/>
        <v>17</v>
      </c>
    </row>
    <row r="337" spans="1:11" ht="16" x14ac:dyDescent="0.2">
      <c r="A337" s="2" t="s">
        <v>371</v>
      </c>
      <c r="B337" s="3">
        <v>0.28347222222222224</v>
      </c>
      <c r="C337" s="3">
        <f t="shared" si="15"/>
        <v>0.26060185185185181</v>
      </c>
      <c r="D337" s="3">
        <v>0.30226851851851849</v>
      </c>
      <c r="E337" s="3">
        <v>0.7224652777777778</v>
      </c>
      <c r="F337" s="3">
        <v>0.74126157407407411</v>
      </c>
      <c r="G337" s="4">
        <v>0.42019675925925926</v>
      </c>
      <c r="H337" s="3">
        <v>0.51237268518518519</v>
      </c>
      <c r="I337" s="6" t="s">
        <v>420</v>
      </c>
      <c r="J337">
        <f t="shared" si="16"/>
        <v>7</v>
      </c>
      <c r="K337">
        <f t="shared" si="17"/>
        <v>17</v>
      </c>
    </row>
    <row r="338" spans="1:11" ht="16" x14ac:dyDescent="0.2">
      <c r="A338" s="2" t="s">
        <v>372</v>
      </c>
      <c r="B338" s="3">
        <v>0.28402777777777777</v>
      </c>
      <c r="C338" s="3">
        <f t="shared" si="15"/>
        <v>0.26119212962962962</v>
      </c>
      <c r="D338" s="3">
        <v>0.30285879629629631</v>
      </c>
      <c r="E338" s="3">
        <v>0.72243055555555558</v>
      </c>
      <c r="F338" s="3">
        <v>0.74126157407407411</v>
      </c>
      <c r="G338" s="4">
        <v>0.41957175925925921</v>
      </c>
      <c r="H338" s="3">
        <v>0.51263888888888887</v>
      </c>
      <c r="I338" s="6" t="s">
        <v>420</v>
      </c>
      <c r="J338">
        <f t="shared" si="16"/>
        <v>7</v>
      </c>
      <c r="K338">
        <f t="shared" si="17"/>
        <v>17</v>
      </c>
    </row>
    <row r="339" spans="1:11" ht="16" x14ac:dyDescent="0.2">
      <c r="A339" s="2" t="s">
        <v>373</v>
      </c>
      <c r="B339" s="3">
        <v>0.28458333333333335</v>
      </c>
      <c r="C339" s="3">
        <f t="shared" si="15"/>
        <v>0.26175925925925925</v>
      </c>
      <c r="D339" s="3">
        <v>0.30342592592592593</v>
      </c>
      <c r="E339" s="3">
        <v>0.72241898148148154</v>
      </c>
      <c r="F339" s="3">
        <v>0.74127314814814815</v>
      </c>
      <c r="G339" s="4">
        <v>0.4189930555555556</v>
      </c>
      <c r="H339" s="3">
        <v>0.51292824074074073</v>
      </c>
      <c r="I339" s="6" t="s">
        <v>420</v>
      </c>
      <c r="J339">
        <f t="shared" si="16"/>
        <v>7</v>
      </c>
      <c r="K339">
        <f t="shared" si="17"/>
        <v>17</v>
      </c>
    </row>
    <row r="340" spans="1:11" ht="16" x14ac:dyDescent="0.2">
      <c r="A340" s="2" t="s">
        <v>374</v>
      </c>
      <c r="B340" s="3">
        <v>0.28511574074074075</v>
      </c>
      <c r="C340" s="3">
        <f t="shared" si="15"/>
        <v>0.26232638888888887</v>
      </c>
      <c r="D340" s="3">
        <v>0.30399305555555556</v>
      </c>
      <c r="E340" s="3">
        <v>0.72243055555555558</v>
      </c>
      <c r="F340" s="3">
        <v>0.74129629629629623</v>
      </c>
      <c r="G340" s="4">
        <v>0.41843750000000002</v>
      </c>
      <c r="H340" s="3">
        <v>0.51320601851851855</v>
      </c>
      <c r="I340" s="6" t="s">
        <v>420</v>
      </c>
      <c r="J340">
        <f t="shared" si="16"/>
        <v>7</v>
      </c>
      <c r="K340">
        <f t="shared" si="17"/>
        <v>17</v>
      </c>
    </row>
    <row r="341" spans="1:11" ht="16" x14ac:dyDescent="0.2">
      <c r="A341" s="2" t="s">
        <v>375</v>
      </c>
      <c r="B341" s="3">
        <v>0.28564814814814815</v>
      </c>
      <c r="C341" s="3">
        <f t="shared" si="15"/>
        <v>0.26288194444444446</v>
      </c>
      <c r="D341" s="3">
        <v>0.30454861111111114</v>
      </c>
      <c r="E341" s="3">
        <v>0.72245370370370365</v>
      </c>
      <c r="F341" s="3">
        <v>0.74135416666666665</v>
      </c>
      <c r="G341" s="4">
        <v>0.41790509259259262</v>
      </c>
      <c r="H341" s="3">
        <v>0.51350694444444445</v>
      </c>
      <c r="I341" s="6" t="s">
        <v>420</v>
      </c>
      <c r="J341">
        <f t="shared" si="16"/>
        <v>7</v>
      </c>
      <c r="K341">
        <f t="shared" si="17"/>
        <v>17</v>
      </c>
    </row>
    <row r="342" spans="1:11" ht="16" x14ac:dyDescent="0.2">
      <c r="A342" s="2" t="s">
        <v>376</v>
      </c>
      <c r="B342" s="3">
        <v>0.28618055555555555</v>
      </c>
      <c r="C342" s="3">
        <f t="shared" si="15"/>
        <v>0.2634259259259259</v>
      </c>
      <c r="D342" s="3">
        <v>0.30509259259259258</v>
      </c>
      <c r="E342" s="3">
        <v>0.72251157407407407</v>
      </c>
      <c r="F342" s="3">
        <v>0.7414236111111111</v>
      </c>
      <c r="G342" s="4">
        <v>0.41741898148148149</v>
      </c>
      <c r="H342" s="3">
        <v>0.51379629629629631</v>
      </c>
      <c r="I342" s="6" t="s">
        <v>420</v>
      </c>
      <c r="J342">
        <f t="shared" si="16"/>
        <v>7</v>
      </c>
      <c r="K342">
        <f t="shared" si="17"/>
        <v>17</v>
      </c>
    </row>
    <row r="343" spans="1:11" ht="16" x14ac:dyDescent="0.2">
      <c r="A343" s="2" t="s">
        <v>377</v>
      </c>
      <c r="B343" s="3">
        <v>0.28668981481481481</v>
      </c>
      <c r="C343" s="3">
        <f t="shared" si="15"/>
        <v>0.26395833333333329</v>
      </c>
      <c r="D343" s="3">
        <v>0.30562499999999998</v>
      </c>
      <c r="E343" s="3">
        <v>0.72258101851851853</v>
      </c>
      <c r="F343" s="3">
        <v>0.74151620370370364</v>
      </c>
      <c r="G343" s="4">
        <v>0.41695601851851855</v>
      </c>
      <c r="H343" s="3">
        <v>0.51410879629629636</v>
      </c>
      <c r="I343" s="6" t="s">
        <v>420</v>
      </c>
      <c r="J343">
        <f t="shared" si="16"/>
        <v>7</v>
      </c>
      <c r="K343">
        <f t="shared" si="17"/>
        <v>17</v>
      </c>
    </row>
    <row r="344" spans="1:11" ht="16" x14ac:dyDescent="0.2">
      <c r="A344" s="2" t="s">
        <v>378</v>
      </c>
      <c r="B344" s="3">
        <v>0.28719907407407408</v>
      </c>
      <c r="C344" s="3">
        <f t="shared" si="15"/>
        <v>0.26447916666666665</v>
      </c>
      <c r="D344" s="3">
        <v>0.30614583333333334</v>
      </c>
      <c r="E344" s="3">
        <v>0.72267361111111106</v>
      </c>
      <c r="F344" s="3">
        <v>0.74163194444444447</v>
      </c>
      <c r="G344" s="4">
        <v>0.41652777777777777</v>
      </c>
      <c r="H344" s="3">
        <v>0.51440972222222225</v>
      </c>
      <c r="I344" s="6" t="s">
        <v>420</v>
      </c>
      <c r="J344">
        <f t="shared" si="16"/>
        <v>7</v>
      </c>
      <c r="K344">
        <f t="shared" si="17"/>
        <v>17</v>
      </c>
    </row>
    <row r="345" spans="1:11" ht="16" x14ac:dyDescent="0.2">
      <c r="A345" s="2" t="s">
        <v>379</v>
      </c>
      <c r="B345" s="3">
        <v>0.28769675925925925</v>
      </c>
      <c r="C345" s="3">
        <f t="shared" si="15"/>
        <v>0.26500000000000001</v>
      </c>
      <c r="D345" s="3">
        <v>0.3066666666666667</v>
      </c>
      <c r="E345" s="3">
        <v>0.72280092592592593</v>
      </c>
      <c r="F345" s="3">
        <v>0.74177083333333327</v>
      </c>
      <c r="G345" s="4">
        <v>0.41613425925925923</v>
      </c>
      <c r="H345" s="3">
        <v>0.51473379629629623</v>
      </c>
      <c r="I345" s="6" t="s">
        <v>420</v>
      </c>
      <c r="J345">
        <f t="shared" si="16"/>
        <v>7</v>
      </c>
      <c r="K345">
        <f t="shared" si="17"/>
        <v>17</v>
      </c>
    </row>
    <row r="346" spans="1:11" ht="16" x14ac:dyDescent="0.2">
      <c r="A346" s="2" t="s">
        <v>380</v>
      </c>
      <c r="B346" s="3">
        <v>0.28818287037037038</v>
      </c>
      <c r="C346" s="3">
        <f t="shared" si="15"/>
        <v>0.26549768518518518</v>
      </c>
      <c r="D346" s="3">
        <v>0.30716435185185187</v>
      </c>
      <c r="E346" s="3">
        <v>0.72292824074074069</v>
      </c>
      <c r="F346" s="3">
        <v>0.74192129629629633</v>
      </c>
      <c r="G346" s="4">
        <v>0.41576388888888888</v>
      </c>
      <c r="H346" s="3">
        <v>0.51504629629629628</v>
      </c>
      <c r="I346" s="6" t="s">
        <v>420</v>
      </c>
      <c r="J346">
        <f t="shared" si="16"/>
        <v>7</v>
      </c>
      <c r="K346">
        <f t="shared" si="17"/>
        <v>17</v>
      </c>
    </row>
    <row r="347" spans="1:11" ht="16" x14ac:dyDescent="0.2">
      <c r="A347" s="2" t="s">
        <v>381</v>
      </c>
      <c r="B347" s="3">
        <v>0.28865740740740742</v>
      </c>
      <c r="C347" s="3">
        <f t="shared" si="15"/>
        <v>0.26598379629629626</v>
      </c>
      <c r="D347" s="3">
        <v>0.30765046296296295</v>
      </c>
      <c r="E347" s="3">
        <v>0.72309027777777779</v>
      </c>
      <c r="F347" s="3">
        <v>0.74209490740740736</v>
      </c>
      <c r="G347" s="4">
        <v>0.41543981481481485</v>
      </c>
      <c r="H347" s="3">
        <v>0.51537037037037037</v>
      </c>
      <c r="I347" s="6" t="s">
        <v>420</v>
      </c>
      <c r="J347">
        <f t="shared" si="16"/>
        <v>7</v>
      </c>
      <c r="K347">
        <f t="shared" si="17"/>
        <v>17</v>
      </c>
    </row>
    <row r="348" spans="1:11" ht="16" x14ac:dyDescent="0.2">
      <c r="A348" s="2" t="s">
        <v>382</v>
      </c>
      <c r="B348" s="3">
        <v>0.28912037037037036</v>
      </c>
      <c r="C348" s="3">
        <f t="shared" si="15"/>
        <v>0.2664583333333333</v>
      </c>
      <c r="D348" s="3">
        <v>0.30812499999999998</v>
      </c>
      <c r="E348" s="3">
        <v>0.72327546296296286</v>
      </c>
      <c r="F348" s="3">
        <v>0.74228009259259264</v>
      </c>
      <c r="G348" s="4">
        <v>0.41515046296296299</v>
      </c>
      <c r="H348" s="3">
        <v>0.51569444444444446</v>
      </c>
      <c r="I348" s="6" t="s">
        <v>420</v>
      </c>
      <c r="J348">
        <f t="shared" si="16"/>
        <v>7</v>
      </c>
      <c r="K348">
        <f t="shared" si="17"/>
        <v>17</v>
      </c>
    </row>
    <row r="349" spans="1:11" ht="16" x14ac:dyDescent="0.2">
      <c r="A349" s="2" t="s">
        <v>383</v>
      </c>
      <c r="B349" s="3">
        <v>0.28957175925925926</v>
      </c>
      <c r="C349" s="3">
        <f t="shared" si="15"/>
        <v>0.2669212962962963</v>
      </c>
      <c r="D349" s="3">
        <v>0.30858796296296298</v>
      </c>
      <c r="E349" s="3">
        <v>0.72347222222222218</v>
      </c>
      <c r="F349" s="3">
        <v>0.7424884259259259</v>
      </c>
      <c r="G349" s="4">
        <v>0.41488425925925926</v>
      </c>
      <c r="H349" s="3">
        <v>0.51603009259259258</v>
      </c>
      <c r="I349" s="6" t="s">
        <v>420</v>
      </c>
      <c r="J349">
        <f t="shared" si="16"/>
        <v>7</v>
      </c>
      <c r="K349">
        <f t="shared" si="17"/>
        <v>17</v>
      </c>
    </row>
    <row r="350" spans="1:11" ht="16" x14ac:dyDescent="0.2">
      <c r="A350" s="2" t="s">
        <v>384</v>
      </c>
      <c r="B350" s="3">
        <v>0.29001157407407407</v>
      </c>
      <c r="C350" s="3">
        <f t="shared" si="15"/>
        <v>0.2673726851851852</v>
      </c>
      <c r="D350" s="3">
        <v>0.30903935185185188</v>
      </c>
      <c r="E350" s="3">
        <v>0.72369212962962959</v>
      </c>
      <c r="F350" s="3">
        <v>0.74271990740740745</v>
      </c>
      <c r="G350" s="4">
        <v>0.41465277777777776</v>
      </c>
      <c r="H350" s="3">
        <v>0.51636574074074071</v>
      </c>
      <c r="I350" s="6" t="s">
        <v>420</v>
      </c>
      <c r="J350">
        <f t="shared" si="16"/>
        <v>7</v>
      </c>
      <c r="K350">
        <f t="shared" si="17"/>
        <v>17</v>
      </c>
    </row>
    <row r="351" spans="1:11" ht="16" x14ac:dyDescent="0.2">
      <c r="A351" s="2" t="s">
        <v>385</v>
      </c>
      <c r="B351" s="3">
        <v>0.29042824074074075</v>
      </c>
      <c r="C351" s="3">
        <f t="shared" si="15"/>
        <v>0.26781250000000001</v>
      </c>
      <c r="D351" s="3">
        <v>0.30947916666666669</v>
      </c>
      <c r="E351" s="3">
        <v>0.72392361111111114</v>
      </c>
      <c r="F351" s="3">
        <v>0.74297453703703698</v>
      </c>
      <c r="G351" s="4">
        <v>0.41444444444444445</v>
      </c>
      <c r="H351" s="3">
        <v>0.51670138888888884</v>
      </c>
      <c r="I351" s="6" t="s">
        <v>420</v>
      </c>
      <c r="J351">
        <f t="shared" si="16"/>
        <v>7</v>
      </c>
      <c r="K351">
        <f t="shared" si="17"/>
        <v>17</v>
      </c>
    </row>
    <row r="352" spans="1:11" ht="16" x14ac:dyDescent="0.2">
      <c r="A352" s="2" t="s">
        <v>386</v>
      </c>
      <c r="B352" s="3">
        <v>0.29084490740740737</v>
      </c>
      <c r="C352" s="3">
        <f t="shared" si="15"/>
        <v>0.26822916666666663</v>
      </c>
      <c r="D352" s="3">
        <v>0.30989583333333331</v>
      </c>
      <c r="E352" s="3">
        <v>0.72418981481481481</v>
      </c>
      <c r="F352" s="3">
        <v>0.74324074074074076</v>
      </c>
      <c r="G352" s="4">
        <v>0.4142939814814815</v>
      </c>
      <c r="H352" s="3">
        <v>0.51703703703703707</v>
      </c>
      <c r="I352" s="6" t="s">
        <v>420</v>
      </c>
      <c r="J352">
        <f t="shared" si="16"/>
        <v>7</v>
      </c>
      <c r="K352">
        <f t="shared" si="17"/>
        <v>17</v>
      </c>
    </row>
    <row r="353" spans="1:11" ht="16" x14ac:dyDescent="0.2">
      <c r="A353" s="2" t="s">
        <v>387</v>
      </c>
      <c r="B353" s="3">
        <v>0.29123842592592591</v>
      </c>
      <c r="C353" s="3">
        <f t="shared" si="15"/>
        <v>0.26863425925925921</v>
      </c>
      <c r="D353" s="3">
        <v>0.3103009259259259</v>
      </c>
      <c r="E353" s="3">
        <v>0.72446759259259252</v>
      </c>
      <c r="F353" s="3">
        <v>0.74351851851851858</v>
      </c>
      <c r="G353" s="4">
        <v>0.41416666666666663</v>
      </c>
      <c r="H353" s="3">
        <v>0.51738425925925924</v>
      </c>
      <c r="I353" s="6" t="s">
        <v>420</v>
      </c>
      <c r="J353">
        <f t="shared" si="16"/>
        <v>7</v>
      </c>
      <c r="K353">
        <f t="shared" si="17"/>
        <v>17</v>
      </c>
    </row>
    <row r="354" spans="1:11" ht="16" x14ac:dyDescent="0.2">
      <c r="A354" s="2" t="s">
        <v>388</v>
      </c>
      <c r="B354" s="3">
        <v>0.29163194444444446</v>
      </c>
      <c r="C354" s="3">
        <f t="shared" si="15"/>
        <v>0.26901620370370372</v>
      </c>
      <c r="D354" s="3">
        <v>0.3106828703703704</v>
      </c>
      <c r="E354" s="3">
        <v>0.72476851851851853</v>
      </c>
      <c r="F354" s="3">
        <v>0.74381944444444448</v>
      </c>
      <c r="G354" s="4">
        <v>0.41408564814814813</v>
      </c>
      <c r="H354" s="3">
        <v>0.51771990740740736</v>
      </c>
      <c r="I354" s="6" t="s">
        <v>420</v>
      </c>
      <c r="J354">
        <f t="shared" si="16"/>
        <v>7</v>
      </c>
      <c r="K354">
        <f t="shared" si="17"/>
        <v>17</v>
      </c>
    </row>
    <row r="355" spans="1:11" ht="16" x14ac:dyDescent="0.2">
      <c r="A355" s="2" t="s">
        <v>389</v>
      </c>
      <c r="B355" s="3">
        <v>0.29199074074074077</v>
      </c>
      <c r="C355" s="3">
        <f t="shared" si="15"/>
        <v>0.26938657407407407</v>
      </c>
      <c r="D355" s="3">
        <v>0.31105324074074076</v>
      </c>
      <c r="E355" s="3">
        <v>0.72508101851851858</v>
      </c>
      <c r="F355" s="3">
        <v>0.74414351851851857</v>
      </c>
      <c r="G355" s="4">
        <v>0.41402777777777783</v>
      </c>
      <c r="H355" s="3">
        <v>0.51806712962962964</v>
      </c>
      <c r="I355" s="6" t="s">
        <v>420</v>
      </c>
      <c r="J355">
        <f t="shared" si="16"/>
        <v>7</v>
      </c>
      <c r="K355">
        <f t="shared" si="17"/>
        <v>17</v>
      </c>
    </row>
    <row r="356" spans="1:11" ht="16" x14ac:dyDescent="0.2">
      <c r="A356" s="2" t="s">
        <v>390</v>
      </c>
      <c r="B356" s="3">
        <v>0.29234953703703703</v>
      </c>
      <c r="C356" s="3">
        <f t="shared" si="15"/>
        <v>0.26974537037037039</v>
      </c>
      <c r="D356" s="3">
        <v>0.31141203703703707</v>
      </c>
      <c r="E356" s="3">
        <v>0.72541666666666671</v>
      </c>
      <c r="F356" s="3">
        <v>0.74447916666666669</v>
      </c>
      <c r="G356" s="4">
        <v>0.41400462962962964</v>
      </c>
      <c r="H356" s="3">
        <v>0.51841435185185192</v>
      </c>
      <c r="I356" s="6" t="s">
        <v>420</v>
      </c>
      <c r="J356">
        <f t="shared" si="16"/>
        <v>7</v>
      </c>
      <c r="K356">
        <f t="shared" si="17"/>
        <v>17</v>
      </c>
    </row>
    <row r="357" spans="1:11" ht="16" x14ac:dyDescent="0.2">
      <c r="A357" s="2" t="s">
        <v>391</v>
      </c>
      <c r="B357" s="3">
        <v>0.29268518518518521</v>
      </c>
      <c r="C357" s="3">
        <f t="shared" si="15"/>
        <v>0.27008101851851851</v>
      </c>
      <c r="D357" s="3">
        <v>0.3117476851851852</v>
      </c>
      <c r="E357" s="3">
        <v>0.72576388888888888</v>
      </c>
      <c r="F357" s="3">
        <v>0.74482638888888886</v>
      </c>
      <c r="G357" s="4">
        <v>0.41401620370370368</v>
      </c>
      <c r="H357" s="3">
        <v>0.51876157407407408</v>
      </c>
      <c r="I357" s="6" t="s">
        <v>420</v>
      </c>
      <c r="J357">
        <f t="shared" si="16"/>
        <v>7</v>
      </c>
      <c r="K357">
        <f t="shared" si="17"/>
        <v>17</v>
      </c>
    </row>
    <row r="358" spans="1:11" ht="16" x14ac:dyDescent="0.2">
      <c r="A358" s="2" t="s">
        <v>392</v>
      </c>
      <c r="B358" s="3">
        <v>0.29300925925925925</v>
      </c>
      <c r="C358" s="3">
        <f t="shared" si="15"/>
        <v>0.2704050925925926</v>
      </c>
      <c r="D358" s="3">
        <v>0.31207175925925928</v>
      </c>
      <c r="E358" s="3">
        <v>0.72613425925925934</v>
      </c>
      <c r="F358" s="3">
        <v>0.74519675925925932</v>
      </c>
      <c r="G358" s="4">
        <v>0.4140625</v>
      </c>
      <c r="H358" s="3">
        <v>0.51910879629629625</v>
      </c>
      <c r="I358" s="6" t="s">
        <v>420</v>
      </c>
      <c r="J358">
        <f t="shared" si="16"/>
        <v>7</v>
      </c>
      <c r="K358">
        <f t="shared" si="17"/>
        <v>17</v>
      </c>
    </row>
    <row r="359" spans="1:11" ht="16" x14ac:dyDescent="0.2">
      <c r="A359" s="2" t="s">
        <v>393</v>
      </c>
      <c r="B359" s="3">
        <v>0.29332175925925924</v>
      </c>
      <c r="C359" s="3">
        <f t="shared" si="15"/>
        <v>0.2707060185185185</v>
      </c>
      <c r="D359" s="3">
        <v>0.31237268518518518</v>
      </c>
      <c r="E359" s="3">
        <v>0.72652777777777777</v>
      </c>
      <c r="F359" s="3">
        <v>0.74557870370370372</v>
      </c>
      <c r="G359" s="4">
        <v>0.41415509259259259</v>
      </c>
      <c r="H359" s="3">
        <v>0.51944444444444449</v>
      </c>
      <c r="I359" s="6" t="s">
        <v>420</v>
      </c>
      <c r="J359">
        <f t="shared" si="16"/>
        <v>7</v>
      </c>
      <c r="K359">
        <f t="shared" si="17"/>
        <v>17</v>
      </c>
    </row>
    <row r="360" spans="1:11" ht="16" x14ac:dyDescent="0.2">
      <c r="A360" s="2" t="s">
        <v>394</v>
      </c>
      <c r="B360" s="3">
        <v>0.2936111111111111</v>
      </c>
      <c r="C360" s="3">
        <f t="shared" si="15"/>
        <v>0.27099537037037036</v>
      </c>
      <c r="D360" s="3">
        <v>0.31266203703703704</v>
      </c>
      <c r="E360" s="3">
        <v>0.72693287037037047</v>
      </c>
      <c r="F360" s="3">
        <v>0.7459837962962963</v>
      </c>
      <c r="G360" s="4">
        <v>0.41427083333333337</v>
      </c>
      <c r="H360" s="3">
        <v>0.51979166666666665</v>
      </c>
      <c r="I360" s="6" t="s">
        <v>420</v>
      </c>
      <c r="J360">
        <f t="shared" si="16"/>
        <v>7</v>
      </c>
      <c r="K360">
        <f t="shared" si="17"/>
        <v>17</v>
      </c>
    </row>
    <row r="361" spans="1:11" ht="16" x14ac:dyDescent="0.2">
      <c r="A361" s="2" t="s">
        <v>395</v>
      </c>
      <c r="B361" s="3">
        <v>0.29387731481481483</v>
      </c>
      <c r="C361" s="3">
        <f t="shared" si="15"/>
        <v>0.27126157407407403</v>
      </c>
      <c r="D361" s="3">
        <v>0.31292824074074072</v>
      </c>
      <c r="E361" s="3">
        <v>0.72734953703703698</v>
      </c>
      <c r="F361" s="3">
        <v>0.74640046296296303</v>
      </c>
      <c r="G361" s="4">
        <v>0.41442129629629632</v>
      </c>
      <c r="H361" s="3">
        <v>0.52013888888888882</v>
      </c>
      <c r="I361" s="6" t="s">
        <v>420</v>
      </c>
      <c r="J361">
        <f t="shared" si="16"/>
        <v>7</v>
      </c>
      <c r="K361">
        <f t="shared" si="17"/>
        <v>17</v>
      </c>
    </row>
    <row r="362" spans="1:11" ht="16" x14ac:dyDescent="0.2">
      <c r="A362" s="2" t="s">
        <v>396</v>
      </c>
      <c r="B362" s="3">
        <v>0.29413194444444446</v>
      </c>
      <c r="C362" s="3">
        <f t="shared" si="15"/>
        <v>0.27150462962962962</v>
      </c>
      <c r="D362" s="3">
        <v>0.31317129629629631</v>
      </c>
      <c r="E362" s="3">
        <v>0.72778935185185178</v>
      </c>
      <c r="F362" s="3">
        <v>0.74682870370370369</v>
      </c>
      <c r="G362" s="4">
        <v>0.41461805555555559</v>
      </c>
      <c r="H362" s="3">
        <v>0.52047453703703705</v>
      </c>
      <c r="I362" s="6" t="s">
        <v>420</v>
      </c>
      <c r="J362">
        <f t="shared" si="16"/>
        <v>7</v>
      </c>
      <c r="K362">
        <f t="shared" si="17"/>
        <v>17</v>
      </c>
    </row>
    <row r="363" spans="1:11" ht="16" x14ac:dyDescent="0.2">
      <c r="A363" s="2" t="s">
        <v>397</v>
      </c>
      <c r="B363" s="3">
        <v>0.294375</v>
      </c>
      <c r="C363" s="3">
        <f t="shared" si="15"/>
        <v>0.27173611111111107</v>
      </c>
      <c r="D363" s="3">
        <v>0.31340277777777775</v>
      </c>
      <c r="E363" s="3">
        <v>0.72824074074074074</v>
      </c>
      <c r="F363" s="3">
        <v>0.7472685185185185</v>
      </c>
      <c r="G363" s="4">
        <v>0.41483796296296299</v>
      </c>
      <c r="H363" s="3">
        <v>0.52082175925925933</v>
      </c>
      <c r="I363" s="6" t="s">
        <v>420</v>
      </c>
      <c r="J363">
        <f t="shared" si="16"/>
        <v>7</v>
      </c>
      <c r="K363">
        <f t="shared" si="17"/>
        <v>17</v>
      </c>
    </row>
    <row r="364" spans="1:11" ht="16" x14ac:dyDescent="0.2">
      <c r="A364" s="2" t="s">
        <v>398</v>
      </c>
      <c r="B364" s="3">
        <v>0.2945949074074074</v>
      </c>
      <c r="C364" s="3">
        <f t="shared" si="15"/>
        <v>0.27194444444444443</v>
      </c>
      <c r="D364" s="3">
        <v>0.31361111111111112</v>
      </c>
      <c r="E364" s="3">
        <v>0.72870370370370363</v>
      </c>
      <c r="F364" s="3">
        <v>0.74771990740740746</v>
      </c>
      <c r="G364" s="4">
        <v>0.41509259259259257</v>
      </c>
      <c r="H364" s="3">
        <v>0.52115740740740735</v>
      </c>
      <c r="I364" s="6" t="s">
        <v>420</v>
      </c>
      <c r="J364">
        <f t="shared" si="16"/>
        <v>7</v>
      </c>
      <c r="K364">
        <f t="shared" si="17"/>
        <v>17</v>
      </c>
    </row>
    <row r="365" spans="1:11" ht="16" x14ac:dyDescent="0.2">
      <c r="A365" s="2" t="s">
        <v>399</v>
      </c>
      <c r="B365" s="3">
        <v>0.29479166666666667</v>
      </c>
      <c r="C365" s="3">
        <f t="shared" si="15"/>
        <v>0.27212962962962961</v>
      </c>
      <c r="D365" s="3">
        <v>0.3137962962962963</v>
      </c>
      <c r="E365" s="3">
        <v>0.72918981481481471</v>
      </c>
      <c r="F365" s="3">
        <v>0.7481944444444445</v>
      </c>
      <c r="G365" s="4">
        <v>0.41539351851851852</v>
      </c>
      <c r="H365" s="3">
        <v>0.52149305555555558</v>
      </c>
      <c r="I365" s="6" t="s">
        <v>420</v>
      </c>
      <c r="J365">
        <f t="shared" si="16"/>
        <v>7</v>
      </c>
      <c r="K365">
        <f t="shared" si="17"/>
        <v>17</v>
      </c>
    </row>
    <row r="366" spans="1:11" ht="16" x14ac:dyDescent="0.2">
      <c r="A366" s="2" t="s">
        <v>400</v>
      </c>
      <c r="B366" s="3">
        <v>0.29497685185185185</v>
      </c>
      <c r="C366" s="3">
        <f t="shared" si="15"/>
        <v>0.27229166666666665</v>
      </c>
      <c r="D366" s="3">
        <v>0.31395833333333334</v>
      </c>
      <c r="E366" s="3">
        <v>0.72968749999999993</v>
      </c>
      <c r="F366" s="3">
        <v>0.74866898148148142</v>
      </c>
      <c r="G366" s="4">
        <v>0.41572916666666665</v>
      </c>
      <c r="H366" s="3">
        <v>0.52181712962962956</v>
      </c>
      <c r="I366" s="6" t="s">
        <v>420</v>
      </c>
      <c r="J366">
        <f t="shared" si="16"/>
        <v>7</v>
      </c>
      <c r="K366">
        <f t="shared" si="17"/>
        <v>17</v>
      </c>
    </row>
    <row r="367" spans="1:11" ht="16" x14ac:dyDescent="0.2">
      <c r="A367" s="2" t="s">
        <v>401</v>
      </c>
      <c r="B367" s="3">
        <v>0.2951388888888889</v>
      </c>
      <c r="C367" s="3">
        <f t="shared" si="15"/>
        <v>0.2724421296296296</v>
      </c>
      <c r="D367" s="3">
        <v>0.31410879629629629</v>
      </c>
      <c r="E367" s="3">
        <v>0.73019675925925931</v>
      </c>
      <c r="F367" s="3">
        <v>0.74916666666666665</v>
      </c>
      <c r="G367" s="4">
        <v>0.41608796296296297</v>
      </c>
      <c r="H367" s="3">
        <v>0.5221527777777778</v>
      </c>
      <c r="I367" s="6" t="s">
        <v>420</v>
      </c>
      <c r="J367">
        <f t="shared" si="16"/>
        <v>7</v>
      </c>
      <c r="K367">
        <f t="shared" si="17"/>
        <v>17</v>
      </c>
    </row>
  </sheetData>
  <mergeCells count="8">
    <mergeCell ref="H1:H2"/>
    <mergeCell ref="A1:A2"/>
    <mergeCell ref="B1:B2"/>
    <mergeCell ref="D1:D2"/>
    <mergeCell ref="E1:E2"/>
    <mergeCell ref="F1:F2"/>
    <mergeCell ref="G1:G2"/>
    <mergeCell ref="C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37ED-31DB-4637-91EE-656A1B2F3074}">
  <dimension ref="A1:CZ367"/>
  <sheetViews>
    <sheetView zoomScale="128" workbookViewId="0">
      <selection activeCell="A3" sqref="A3"/>
    </sheetView>
  </sheetViews>
  <sheetFormatPr baseColWidth="10" defaultColWidth="8.83203125" defaultRowHeight="15" x14ac:dyDescent="0.2"/>
  <cols>
    <col min="1" max="1" width="11.33203125" customWidth="1"/>
    <col min="53" max="53" width="12.83203125" customWidth="1"/>
    <col min="80" max="89" width="9.6640625" bestFit="1" customWidth="1"/>
    <col min="90" max="104" width="10.6640625" bestFit="1" customWidth="1"/>
  </cols>
  <sheetData>
    <row r="1" spans="1:104" x14ac:dyDescent="0.2">
      <c r="A1" t="s">
        <v>402</v>
      </c>
      <c r="B1" t="s">
        <v>404</v>
      </c>
    </row>
    <row r="2" spans="1:104" x14ac:dyDescent="0.2">
      <c r="A2" t="s">
        <v>403</v>
      </c>
      <c r="B2" s="5">
        <v>0</v>
      </c>
      <c r="C2" s="5">
        <v>4.1666666666666664E-2</v>
      </c>
      <c r="D2" s="5">
        <v>8.3333333333333329E-2</v>
      </c>
      <c r="E2" s="5">
        <v>0.125</v>
      </c>
      <c r="F2" s="5">
        <v>0.16666666666666666</v>
      </c>
      <c r="G2" s="5">
        <v>0.20833333333333334</v>
      </c>
      <c r="H2" s="5">
        <v>0.25</v>
      </c>
      <c r="I2" s="5">
        <v>0.29166666666666669</v>
      </c>
      <c r="J2" s="5">
        <v>0.33333333333333331</v>
      </c>
      <c r="K2" s="5">
        <v>0.375</v>
      </c>
      <c r="L2" s="5">
        <v>0.41666666666666669</v>
      </c>
      <c r="M2" s="5">
        <v>0.45833333333333331</v>
      </c>
      <c r="N2" s="5">
        <v>0.5</v>
      </c>
      <c r="O2" s="5">
        <v>0.54166666666666663</v>
      </c>
      <c r="P2" s="5">
        <v>0.58333333333333337</v>
      </c>
      <c r="Q2" s="5">
        <v>0.625</v>
      </c>
      <c r="R2" s="5">
        <v>0.66666666666666663</v>
      </c>
      <c r="S2" s="5">
        <v>0.70833333333333337</v>
      </c>
      <c r="T2" s="5">
        <v>0.75</v>
      </c>
      <c r="U2" s="5">
        <v>0.79166666666666663</v>
      </c>
      <c r="V2" s="5">
        <v>0.83333333333333337</v>
      </c>
      <c r="W2" s="5">
        <v>0.875</v>
      </c>
      <c r="X2" s="5">
        <v>0.91666666666666663</v>
      </c>
      <c r="Y2" s="5">
        <v>0.95833333333333337</v>
      </c>
      <c r="AA2" t="s">
        <v>406</v>
      </c>
      <c r="AB2">
        <v>0</v>
      </c>
      <c r="AC2">
        <v>1</v>
      </c>
      <c r="AD2">
        <v>2</v>
      </c>
      <c r="AE2">
        <v>3</v>
      </c>
      <c r="AF2">
        <v>4</v>
      </c>
      <c r="AG2">
        <v>5</v>
      </c>
      <c r="AH2">
        <v>6</v>
      </c>
      <c r="AI2">
        <v>7</v>
      </c>
      <c r="AJ2">
        <v>8</v>
      </c>
      <c r="AK2">
        <v>9</v>
      </c>
      <c r="AL2">
        <v>10</v>
      </c>
      <c r="AM2">
        <v>11</v>
      </c>
      <c r="AN2">
        <v>12</v>
      </c>
      <c r="AO2">
        <v>13</v>
      </c>
      <c r="AP2">
        <v>14</v>
      </c>
      <c r="AQ2">
        <v>15</v>
      </c>
      <c r="AR2">
        <v>16</v>
      </c>
      <c r="AS2">
        <v>17</v>
      </c>
      <c r="AT2">
        <v>18</v>
      </c>
      <c r="AU2">
        <v>19</v>
      </c>
      <c r="AV2">
        <v>20</v>
      </c>
      <c r="AW2">
        <v>21</v>
      </c>
      <c r="AX2">
        <v>22</v>
      </c>
      <c r="AY2">
        <v>23</v>
      </c>
      <c r="BA2" t="s">
        <v>407</v>
      </c>
      <c r="BB2" s="6">
        <v>0</v>
      </c>
      <c r="BC2" s="6">
        <v>1</v>
      </c>
      <c r="BD2" s="6">
        <v>2</v>
      </c>
      <c r="BE2" s="6">
        <v>3</v>
      </c>
      <c r="BF2" s="6">
        <v>4</v>
      </c>
      <c r="BG2" s="6">
        <v>5</v>
      </c>
      <c r="BH2" s="6">
        <v>6</v>
      </c>
      <c r="BI2" s="6">
        <v>7</v>
      </c>
      <c r="BJ2" s="6">
        <v>8</v>
      </c>
      <c r="BK2" s="6">
        <v>9</v>
      </c>
      <c r="BL2" s="6">
        <v>10</v>
      </c>
      <c r="BM2" s="6">
        <v>11</v>
      </c>
      <c r="BN2" s="6">
        <v>12</v>
      </c>
      <c r="BO2" s="6">
        <v>13</v>
      </c>
      <c r="BP2" s="6">
        <v>14</v>
      </c>
      <c r="BQ2" s="6">
        <v>15</v>
      </c>
      <c r="BR2" s="6">
        <v>16</v>
      </c>
      <c r="BS2" s="6">
        <v>17</v>
      </c>
      <c r="BT2" s="6">
        <v>18</v>
      </c>
      <c r="BU2" s="6">
        <v>19</v>
      </c>
      <c r="BV2" s="6">
        <v>20</v>
      </c>
      <c r="BW2" s="6">
        <v>21</v>
      </c>
      <c r="BX2" s="6">
        <v>22</v>
      </c>
      <c r="BY2" s="6">
        <v>23</v>
      </c>
      <c r="CA2" s="7" t="s">
        <v>408</v>
      </c>
      <c r="CB2" s="8">
        <v>0</v>
      </c>
      <c r="CC2" s="8">
        <v>1</v>
      </c>
      <c r="CD2" s="8">
        <v>2</v>
      </c>
      <c r="CE2" s="8">
        <v>3</v>
      </c>
      <c r="CF2" s="8">
        <v>4</v>
      </c>
      <c r="CG2" s="8">
        <v>5</v>
      </c>
      <c r="CH2" s="8">
        <v>6</v>
      </c>
      <c r="CI2" s="8">
        <v>7</v>
      </c>
      <c r="CJ2" s="8">
        <v>8</v>
      </c>
      <c r="CK2" s="8">
        <v>9</v>
      </c>
      <c r="CL2" s="8">
        <v>10</v>
      </c>
      <c r="CM2" s="8">
        <v>11</v>
      </c>
      <c r="CN2" s="8">
        <v>12</v>
      </c>
      <c r="CO2" s="8">
        <v>13</v>
      </c>
      <c r="CP2" s="8">
        <v>14</v>
      </c>
      <c r="CQ2" s="8">
        <v>15</v>
      </c>
      <c r="CR2" s="8">
        <v>16</v>
      </c>
      <c r="CS2" s="8">
        <v>17</v>
      </c>
      <c r="CT2" s="8">
        <v>18</v>
      </c>
      <c r="CU2" s="8">
        <v>19</v>
      </c>
      <c r="CV2" s="8">
        <v>20</v>
      </c>
      <c r="CW2" s="8">
        <v>21</v>
      </c>
      <c r="CX2" s="8">
        <v>22</v>
      </c>
      <c r="CY2" s="8">
        <v>23</v>
      </c>
      <c r="CZ2" s="7" t="s">
        <v>409</v>
      </c>
    </row>
    <row r="3" spans="1:104" ht="16" x14ac:dyDescent="0.2">
      <c r="A3" s="2" t="s">
        <v>37</v>
      </c>
      <c r="B3">
        <f>IF(AND($B$2&gt;='sunrise &amp; sunset'!C3, 'Binary table for Twilight'!$B$2&lt;='sunrise &amp; sunset'!E3),1,0)</f>
        <v>0</v>
      </c>
      <c r="C3">
        <f>IF(AND($C$2&gt;='sunrise &amp; sunset'!C3, 'Binary table for Twilight'!$C$2&lt;='sunrise &amp; sunset'!E3),1,0)</f>
        <v>0</v>
      </c>
      <c r="D3">
        <f>IF(AND($D$2&gt;='sunrise &amp; sunset'!C3, 'Binary table for Twilight'!$D$2&lt;='sunrise &amp; sunset'!E3),1,0)</f>
        <v>0</v>
      </c>
      <c r="E3">
        <f>IF(AND($E$2&gt;='sunrise &amp; sunset'!C3, 'Binary table for Twilight'!$E$2&lt;='sunrise &amp; sunset'!E3),1,0)</f>
        <v>0</v>
      </c>
      <c r="F3">
        <f>IF(AND($F$2&gt;='sunrise &amp; sunset'!C3, 'Binary table for Twilight'!$F$2&lt;='sunrise &amp; sunset'!E3),1,0)</f>
        <v>0</v>
      </c>
      <c r="G3">
        <f>IF(AND($G$2&gt;='sunrise &amp; sunset'!C3, 'Binary table for Twilight'!$G$2&lt;='sunrise &amp; sunset'!E3),1,0)</f>
        <v>0</v>
      </c>
      <c r="H3">
        <f>IF(AND($H$2&gt;='sunrise &amp; sunset'!C3, 'Binary table for Twilight'!$H$2&lt;='sunrise &amp; sunset'!E3),1,0)</f>
        <v>0</v>
      </c>
      <c r="I3">
        <f>IF(AND($I$2&gt;='sunrise &amp; sunset'!C3, 'Binary table for Twilight'!$I$2&lt;='sunrise &amp; sunset'!E3),1,0)</f>
        <v>1</v>
      </c>
      <c r="J3">
        <f>IF(AND($J$2&gt;='sunrise &amp; sunset'!C3, 'Binary table for Twilight'!$J$2&lt;='sunrise &amp; sunset'!E3),1,0)</f>
        <v>1</v>
      </c>
      <c r="K3">
        <f>IF(AND($K$2&gt;='sunrise &amp; sunset'!C3, 'Binary table for Twilight'!$K$2&lt;='sunrise &amp; sunset'!E3),1,0)</f>
        <v>1</v>
      </c>
      <c r="L3">
        <f>IF(AND($L$2&gt;='sunrise &amp; sunset'!C3, 'Binary table for Twilight'!$L$2&lt;='sunrise &amp; sunset'!E3),1,0)</f>
        <v>1</v>
      </c>
      <c r="M3">
        <f>IF(AND($M$2&gt;='sunrise &amp; sunset'!C3, 'Binary table for Twilight'!$M$2&lt;='sunrise &amp; sunset'!E3),1,0)</f>
        <v>1</v>
      </c>
      <c r="N3">
        <f>IF(AND($N$2&gt;='sunrise &amp; sunset'!C3, 'Binary table for Twilight'!$N$2&lt;='sunrise &amp; sunset'!E3),1,0)</f>
        <v>1</v>
      </c>
      <c r="O3">
        <f>IF(AND($O$2&gt;='sunrise &amp; sunset'!C3, 'Binary table for Twilight'!$O$2&lt;='sunrise &amp; sunset'!E3),1,0)</f>
        <v>1</v>
      </c>
      <c r="P3">
        <f>IF(AND($P$2&gt;='sunrise &amp; sunset'!C3, 'Binary table for Twilight'!$P$2&lt;='sunrise &amp; sunset'!E3),1,0)</f>
        <v>1</v>
      </c>
      <c r="Q3">
        <f>IF(AND($Q$2&gt;='sunrise &amp; sunset'!C3, 'Binary table for Twilight'!$Q$2&lt;='sunrise &amp; sunset'!E3),1,0)</f>
        <v>1</v>
      </c>
      <c r="R3">
        <f>IF(AND($R$2&gt;='sunrise &amp; sunset'!C3, 'Binary table for Twilight'!$R$2&lt;='sunrise &amp; sunset'!E3),1,0)</f>
        <v>1</v>
      </c>
      <c r="S3">
        <f>IF(AND($S$2&gt;='sunrise &amp; sunset'!C3, 'Binary table for Twilight'!$S$2&lt;='sunrise &amp; sunset'!E3),1,0)</f>
        <v>1</v>
      </c>
      <c r="T3">
        <f>IF(AND($T$2&gt;='sunrise &amp; sunset'!C3, 'Binary table for Twilight'!$T$2&lt;='sunrise &amp; sunset'!E3),1,0)</f>
        <v>0</v>
      </c>
      <c r="U3">
        <f>IF(AND($U$2&gt;='sunrise &amp; sunset'!C3, 'Binary table for Twilight'!$U$2&lt;='sunrise &amp; sunset'!E3),1,0)</f>
        <v>0</v>
      </c>
      <c r="V3">
        <f>IF(AND($V$2&gt;='sunrise &amp; sunset'!C3, 'Binary table for Twilight'!$V$2&lt;='sunrise &amp; sunset'!E3),1,0)</f>
        <v>0</v>
      </c>
      <c r="W3">
        <f>IF(AND($W$2&gt;='sunrise &amp; sunset'!C3, 'Binary table for Twilight'!$W$2&lt;='sunrise &amp; sunset'!E3),1,0)</f>
        <v>0</v>
      </c>
      <c r="X3">
        <f>IF(AND($X$2&gt;='sunrise &amp; sunset'!C3, 'Binary table for Twilight'!$X$2&lt;='sunrise &amp; sunset'!E3),1,0)</f>
        <v>0</v>
      </c>
      <c r="Y3">
        <f>IF(AND($Y$2&gt;='sunrise &amp; sunset'!C3, 'Binary table for Twilight'!$Y$2&lt;='sunrise &amp; sunset'!E3),1,0)</f>
        <v>0</v>
      </c>
      <c r="AA3" s="2" t="s">
        <v>37</v>
      </c>
      <c r="AB3">
        <f>IF($O$5=HOUR(P3),0.5,1)</f>
        <v>1</v>
      </c>
      <c r="AC3">
        <f>IF($P$5=HOUR(P3),0.5,1)</f>
        <v>1</v>
      </c>
      <c r="AD3">
        <f>IF($Q$5=HOUR(P3),0.5,1)</f>
        <v>1</v>
      </c>
      <c r="AE3">
        <f>IF($R$5=HOUR(P3),0.5,1)</f>
        <v>1</v>
      </c>
      <c r="AF3">
        <f>IF($S$5=HOUR(P3),0.5,1)</f>
        <v>1</v>
      </c>
      <c r="AG3">
        <f>IF($T$5=HOUR(P3),0.5,1)</f>
        <v>0.5</v>
      </c>
      <c r="AH3">
        <f>IF($U$5=HOUR(P3),0.5,1)</f>
        <v>0.5</v>
      </c>
      <c r="AI3">
        <f>IF($V$5=HOUR(P3),0.5,1)</f>
        <v>0.5</v>
      </c>
      <c r="AJ3">
        <f>IF($W$5=HOUR(P3),0.5,1)</f>
        <v>0.5</v>
      </c>
      <c r="AK3">
        <f>IF($X$5=HOUR(P3),0.5,1)</f>
        <v>0.5</v>
      </c>
      <c r="AL3">
        <f>IF($Y$5=HOUR(P3),0.5,1)</f>
        <v>0.5</v>
      </c>
      <c r="AM3">
        <f>IF($Z$5=HOUR(P3),0.5,1)</f>
        <v>0.5</v>
      </c>
      <c r="AN3">
        <f>IF($AA$5=HOUR(P3),0.5,1)</f>
        <v>1</v>
      </c>
      <c r="AO3">
        <f>IF($AB$5=HOUR(P3),0.5,1)</f>
        <v>1</v>
      </c>
      <c r="AP3">
        <f>IF($AC$5=HOUR(Q3),0.5,1)</f>
        <v>1</v>
      </c>
      <c r="AQ3">
        <f>IF($AD$5=HOUR(Q3),0.5,1)</f>
        <v>1</v>
      </c>
      <c r="AR3">
        <f>IF(HOUR(Q3)=$AE$5,0.5,1)</f>
        <v>1</v>
      </c>
      <c r="AS3">
        <f>IF(HOUR(Q3)=$AF$5,0.5,1)</f>
        <v>1</v>
      </c>
      <c r="AT3">
        <f>IF(HOUR(Q3)=$AG$5,0.5,1)</f>
        <v>1</v>
      </c>
      <c r="AU3">
        <f>IF(HOUR(Q3)=$AH$5,0.5,1)</f>
        <v>1</v>
      </c>
      <c r="AV3">
        <f>IF(HOUR(Q3)=$AI$5,0.5,1)</f>
        <v>1</v>
      </c>
      <c r="AW3">
        <f>IF(HOUR(Q3)=$AJ$5,0.5,1)</f>
        <v>1</v>
      </c>
      <c r="AX3">
        <f>IF(HOUR(Q3)=$AK$5,0.5,1)</f>
        <v>1</v>
      </c>
      <c r="AY3">
        <f>IF(HOUR(Q3)=$AL$5,0.5,1)</f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0.58541500000000002</v>
      </c>
      <c r="BJ3">
        <v>5.1941516666666665</v>
      </c>
      <c r="BK3">
        <v>5.2937903333333329</v>
      </c>
      <c r="BL3">
        <v>5.5990269999999995</v>
      </c>
      <c r="BM3">
        <v>5.9877046666666667</v>
      </c>
      <c r="BN3">
        <v>6</v>
      </c>
      <c r="BO3">
        <v>6</v>
      </c>
      <c r="BP3">
        <v>6</v>
      </c>
      <c r="BQ3">
        <v>5.8511541666666673</v>
      </c>
      <c r="BR3">
        <v>5.8218753333333328</v>
      </c>
      <c r="BS3">
        <v>5.3977018333333326</v>
      </c>
      <c r="BT3">
        <v>2.786877333333333</v>
      </c>
      <c r="BU3">
        <v>0</v>
      </c>
      <c r="BV3">
        <v>0</v>
      </c>
      <c r="BW3">
        <v>0</v>
      </c>
      <c r="BX3">
        <v>0</v>
      </c>
      <c r="BY3">
        <v>0</v>
      </c>
      <c r="CA3" s="9" t="s">
        <v>37</v>
      </c>
      <c r="CB3" s="7">
        <f>B3*AB3*$BB$3</f>
        <v>0</v>
      </c>
      <c r="CC3" s="7">
        <f>C3*AC3*$BC$3</f>
        <v>0</v>
      </c>
      <c r="CD3" s="7">
        <f>D3*AD3*$BD$3</f>
        <v>0</v>
      </c>
      <c r="CE3" s="7">
        <f>E3*AE3*$BE$3</f>
        <v>0</v>
      </c>
      <c r="CF3" s="7">
        <f>F3*AF3*$BF$3</f>
        <v>0</v>
      </c>
      <c r="CG3" s="7">
        <f>G3*AG3*$BG$3</f>
        <v>0</v>
      </c>
      <c r="CH3" s="7">
        <f>H3*AH3*$BH$3</f>
        <v>0</v>
      </c>
      <c r="CI3" s="7">
        <f>I3*AI3*$BI$3</f>
        <v>0.29270750000000001</v>
      </c>
      <c r="CJ3" s="7">
        <f>J3*AJ3*$BJ$3</f>
        <v>2.5970758333333333</v>
      </c>
      <c r="CK3" s="7">
        <f>K3*AK3*$BK$3</f>
        <v>2.6468951666666665</v>
      </c>
      <c r="CL3" s="7">
        <f>L3*AL3*$BL$3</f>
        <v>2.7995134999999998</v>
      </c>
      <c r="CM3" s="7">
        <f>M3*AM3*$BM$3</f>
        <v>2.9938523333333333</v>
      </c>
      <c r="CN3" s="7">
        <f>N3*AN3*$BN$3</f>
        <v>6</v>
      </c>
      <c r="CO3" s="7">
        <f>O3*AO3*$BO$3</f>
        <v>6</v>
      </c>
      <c r="CP3" s="7">
        <f>P3*AP3*$BP$3</f>
        <v>6</v>
      </c>
      <c r="CQ3" s="7">
        <f>Q3*AQ3*$BQ$3</f>
        <v>5.8511541666666673</v>
      </c>
      <c r="CR3" s="7">
        <f>R3*AR3*$BR$3</f>
        <v>5.8218753333333328</v>
      </c>
      <c r="CS3" s="7">
        <f>S3*AS3*$BS$3</f>
        <v>5.3977018333333326</v>
      </c>
      <c r="CT3" s="7">
        <f>T3*AT3*$BT$3</f>
        <v>0</v>
      </c>
      <c r="CU3" s="7">
        <f>U3*AU3*$BU$3</f>
        <v>0</v>
      </c>
      <c r="CV3" s="7">
        <f>V3*AV3*$BV$3</f>
        <v>0</v>
      </c>
      <c r="CW3" s="7">
        <f>W3*AW3*$BW$3</f>
        <v>0</v>
      </c>
      <c r="CX3" s="7">
        <f>X3*AX3*$BX$3</f>
        <v>0</v>
      </c>
      <c r="CY3" s="7">
        <f>Y3*AY3*$BY$3</f>
        <v>0</v>
      </c>
      <c r="CZ3" s="7">
        <f>SUM(CA3:CY3)</f>
        <v>46.400775666666661</v>
      </c>
    </row>
    <row r="4" spans="1:104" ht="32" x14ac:dyDescent="0.2">
      <c r="A4" s="2" t="s">
        <v>38</v>
      </c>
      <c r="B4">
        <f>IF(AND($B$2&gt;='sunrise &amp; sunset'!C4, 'Binary table for Twilight'!$B$2&lt;='sunrise &amp; sunset'!E4),1,0)</f>
        <v>0</v>
      </c>
      <c r="C4">
        <f>IF(AND($C$2&gt;='sunrise &amp; sunset'!C4, 'Binary table for Twilight'!$C$2&lt;='sunrise &amp; sunset'!E4),1,0)</f>
        <v>0</v>
      </c>
      <c r="D4">
        <f>IF(AND($D$2&gt;='sunrise &amp; sunset'!C4, 'Binary table for Twilight'!$D$2&lt;='sunrise &amp; sunset'!E4),1,0)</f>
        <v>0</v>
      </c>
      <c r="E4">
        <f>IF(AND($E$2&gt;='sunrise &amp; sunset'!C4, 'Binary table for Twilight'!$E$2&lt;='sunrise &amp; sunset'!E4),1,0)</f>
        <v>0</v>
      </c>
      <c r="F4">
        <f>IF(AND($F$2&gt;='sunrise &amp; sunset'!C4, 'Binary table for Twilight'!$F$2&lt;='sunrise &amp; sunset'!E4),1,0)</f>
        <v>0</v>
      </c>
      <c r="G4">
        <f>IF(AND($G$2&gt;='sunrise &amp; sunset'!C4, 'Binary table for Twilight'!$G$2&lt;='sunrise &amp; sunset'!E4),1,0)</f>
        <v>0</v>
      </c>
      <c r="H4">
        <f>IF(AND($H$2&gt;='sunrise &amp; sunset'!C4, 'Binary table for Twilight'!$H$2&lt;='sunrise &amp; sunset'!E4),1,0)</f>
        <v>0</v>
      </c>
      <c r="I4">
        <f>IF(AND($I$2&gt;='sunrise &amp; sunset'!C4, 'Binary table for Twilight'!$I$2&lt;='sunrise &amp; sunset'!E4),1,0)</f>
        <v>1</v>
      </c>
      <c r="J4">
        <f>IF(AND($J$2&gt;='sunrise &amp; sunset'!C4, 'Binary table for Twilight'!$J$2&lt;='sunrise &amp; sunset'!E4),1,0)</f>
        <v>1</v>
      </c>
      <c r="K4">
        <f>IF(AND($K$2&gt;='sunrise &amp; sunset'!C4, 'Binary table for Twilight'!$K$2&lt;='sunrise &amp; sunset'!E4),1,0)</f>
        <v>1</v>
      </c>
      <c r="L4">
        <f>IF(AND($L$2&gt;='sunrise &amp; sunset'!C4, 'Binary table for Twilight'!$L$2&lt;='sunrise &amp; sunset'!E4),1,0)</f>
        <v>1</v>
      </c>
      <c r="M4">
        <f>IF(AND($M$2&gt;='sunrise &amp; sunset'!C4, 'Binary table for Twilight'!$M$2&lt;='sunrise &amp; sunset'!E4),1,0)</f>
        <v>1</v>
      </c>
      <c r="N4">
        <f>IF(AND($N$2&gt;='sunrise &amp; sunset'!C4, 'Binary table for Twilight'!$N$2&lt;='sunrise &amp; sunset'!E4),1,0)</f>
        <v>1</v>
      </c>
      <c r="O4">
        <f>IF(AND($O$2&gt;='sunrise &amp; sunset'!C4, 'Binary table for Twilight'!$O$2&lt;='sunrise &amp; sunset'!E4),1,0)</f>
        <v>1</v>
      </c>
      <c r="P4">
        <f>IF(AND($P$2&gt;='sunrise &amp; sunset'!C4, 'Binary table for Twilight'!$P$2&lt;='sunrise &amp; sunset'!E4),1,0)</f>
        <v>1</v>
      </c>
      <c r="Q4">
        <f>IF(AND($Q$2&gt;='sunrise &amp; sunset'!C4, 'Binary table for Twilight'!$Q$2&lt;='sunrise &amp; sunset'!E4),1,0)</f>
        <v>1</v>
      </c>
      <c r="R4">
        <f>IF(AND($R$2&gt;='sunrise &amp; sunset'!C4, 'Binary table for Twilight'!$R$2&lt;='sunrise &amp; sunset'!E4),1,0)</f>
        <v>1</v>
      </c>
      <c r="S4">
        <f>IF(AND($S$2&gt;='sunrise &amp; sunset'!C4, 'Binary table for Twilight'!$S$2&lt;='sunrise &amp; sunset'!E4),1,0)</f>
        <v>1</v>
      </c>
      <c r="T4">
        <f>IF(AND($T$2&gt;='sunrise &amp; sunset'!C4, 'Binary table for Twilight'!$T$2&lt;='sunrise &amp; sunset'!E4),1,0)</f>
        <v>0</v>
      </c>
      <c r="U4">
        <f>IF(AND($U$2&gt;='sunrise &amp; sunset'!C4, 'Binary table for Twilight'!$U$2&lt;='sunrise &amp; sunset'!E4),1,0)</f>
        <v>0</v>
      </c>
      <c r="V4">
        <f>IF(AND($V$2&gt;='sunrise &amp; sunset'!C4, 'Binary table for Twilight'!$V$2&lt;='sunrise &amp; sunset'!E4),1,0)</f>
        <v>0</v>
      </c>
      <c r="W4">
        <f>IF(AND($W$2&gt;='sunrise &amp; sunset'!C4, 'Binary table for Twilight'!$W$2&lt;='sunrise &amp; sunset'!E4),1,0)</f>
        <v>0</v>
      </c>
      <c r="X4">
        <f>IF(AND($X$2&gt;='sunrise &amp; sunset'!C4, 'Binary table for Twilight'!$X$2&lt;='sunrise &amp; sunset'!E4),1,0)</f>
        <v>0</v>
      </c>
      <c r="Y4">
        <f>IF(AND($Y$2&gt;='sunrise &amp; sunset'!C4, 'Binary table for Twilight'!$Y$2&lt;='sunrise &amp; sunset'!E4),1,0)</f>
        <v>0</v>
      </c>
      <c r="AA4" s="2" t="s">
        <v>38</v>
      </c>
      <c r="AB4">
        <f t="shared" ref="AB4:AB67" si="0">IF($O$5=HOUR(P4),0.5,1)</f>
        <v>1</v>
      </c>
      <c r="AC4">
        <f t="shared" ref="AC4:AC67" si="1">IF($P$5=HOUR(P4),0.5,1)</f>
        <v>1</v>
      </c>
      <c r="AD4">
        <f t="shared" ref="AD4:AD67" si="2">IF($Q$5=HOUR(P4),0.5,1)</f>
        <v>1</v>
      </c>
      <c r="AE4">
        <f t="shared" ref="AE4:AE67" si="3">IF($R$5=HOUR(P4),0.5,1)</f>
        <v>1</v>
      </c>
      <c r="AF4">
        <f t="shared" ref="AF4:AF67" si="4">IF($S$5=HOUR(P4),0.5,1)</f>
        <v>1</v>
      </c>
      <c r="AG4">
        <f t="shared" ref="AG4:AG67" si="5">IF($T$5=HOUR(P4),0.5,1)</f>
        <v>0.5</v>
      </c>
      <c r="AH4">
        <f t="shared" ref="AH4:AH67" si="6">IF($U$5=HOUR(P4),0.5,1)</f>
        <v>0.5</v>
      </c>
      <c r="AI4">
        <f t="shared" ref="AI4:AI67" si="7">IF($V$5=HOUR(P4),0.5,1)</f>
        <v>0.5</v>
      </c>
      <c r="AJ4">
        <f t="shared" ref="AJ4:AJ67" si="8">IF($W$5=HOUR(P4),0.5,1)</f>
        <v>0.5</v>
      </c>
      <c r="AK4">
        <f t="shared" ref="AK4:AK67" si="9">IF($X$5=HOUR(P4),0.5,1)</f>
        <v>0.5</v>
      </c>
      <c r="AL4">
        <f t="shared" ref="AL4:AL67" si="10">IF($Y$5=HOUR(P4),0.5,1)</f>
        <v>0.5</v>
      </c>
      <c r="AM4">
        <f t="shared" ref="AM4:AM67" si="11">IF($Z$5=HOUR(P4),0.5,1)</f>
        <v>0.5</v>
      </c>
      <c r="AN4">
        <f t="shared" ref="AN4:AN67" si="12">IF($AA$5=HOUR(P4),0.5,1)</f>
        <v>1</v>
      </c>
      <c r="AO4">
        <f t="shared" ref="AO4:AO67" si="13">IF($AB$5=HOUR(P4),0.5,1)</f>
        <v>1</v>
      </c>
      <c r="AP4">
        <f t="shared" ref="AP4:AP67" si="14">IF($AC$5=HOUR(Q4),0.5,1)</f>
        <v>1</v>
      </c>
      <c r="AQ4">
        <f t="shared" ref="AQ4:AQ67" si="15">IF($AD$5=HOUR(Q4),0.5,1)</f>
        <v>1</v>
      </c>
      <c r="AR4">
        <f>IF(HOUR(Q4)=$AE$5,0.5,1)</f>
        <v>1</v>
      </c>
      <c r="AS4">
        <f t="shared" ref="AS4:AS67" si="16">IF(HOUR(Q4)=$AF$5,0.5,1)</f>
        <v>1</v>
      </c>
      <c r="AT4">
        <f t="shared" ref="AT4:AT67" si="17">IF(HOUR(Q4)=$AG$5,0.5,1)</f>
        <v>1</v>
      </c>
      <c r="AU4">
        <f t="shared" ref="AU4:AU67" si="18">IF(HOUR(Q4)=$AH$5,0.5,1)</f>
        <v>1</v>
      </c>
      <c r="AV4">
        <f t="shared" ref="AV4:AV67" si="19">IF(HOUR(Q4)=$AI$5,0.5,1)</f>
        <v>1</v>
      </c>
      <c r="AW4">
        <f t="shared" ref="AW4:AW67" si="20">IF(HOUR(Q4)=$AJ$5,0.5,1)</f>
        <v>1</v>
      </c>
      <c r="AX4">
        <f t="shared" ref="AX4:AX67" si="21">IF(HOUR(Q4)=$AK$5,0.5,1)</f>
        <v>1</v>
      </c>
      <c r="AY4">
        <f t="shared" ref="AY4:AY67" si="22">IF(HOUR(Q4)=$AL$5,0.5,1)</f>
        <v>1</v>
      </c>
      <c r="CA4" s="9" t="s">
        <v>38</v>
      </c>
      <c r="CB4" s="7">
        <f t="shared" ref="CB4:CB67" si="23">B4*AB4*$BB$3</f>
        <v>0</v>
      </c>
      <c r="CC4" s="7">
        <f t="shared" ref="CC4:CC67" si="24">C4*AC4*$BC$3</f>
        <v>0</v>
      </c>
      <c r="CD4" s="7">
        <f t="shared" ref="CD4:CD67" si="25">D4*AD4*$BD$3</f>
        <v>0</v>
      </c>
      <c r="CE4" s="7">
        <f t="shared" ref="CE4:CE67" si="26">E4*AE4*$BE$3</f>
        <v>0</v>
      </c>
      <c r="CF4" s="7">
        <f t="shared" ref="CF4:CF67" si="27">F4*AF4*$BF$3</f>
        <v>0</v>
      </c>
      <c r="CG4" s="7">
        <f t="shared" ref="CG4:CG67" si="28">G4*AG4*$BG$3</f>
        <v>0</v>
      </c>
      <c r="CH4" s="7">
        <f t="shared" ref="CH4:CH67" si="29">H4*AH4*$BH$3</f>
        <v>0</v>
      </c>
      <c r="CI4" s="7">
        <f t="shared" ref="CI4:CI67" si="30">I4*AI4*$BI$3</f>
        <v>0.29270750000000001</v>
      </c>
      <c r="CJ4" s="7">
        <f t="shared" ref="CJ4:CJ67" si="31">J4*AJ4*$BJ$3</f>
        <v>2.5970758333333333</v>
      </c>
      <c r="CK4" s="7">
        <f t="shared" ref="CK4:CK67" si="32">K4*AK4*$BK$3</f>
        <v>2.6468951666666665</v>
      </c>
      <c r="CL4" s="7">
        <f t="shared" ref="CL4:CL67" si="33">L4*AL4*$BL$3</f>
        <v>2.7995134999999998</v>
      </c>
      <c r="CM4" s="7">
        <f t="shared" ref="CM4:CM67" si="34">M4*AM4*$BM$3</f>
        <v>2.9938523333333333</v>
      </c>
      <c r="CN4" s="7">
        <f t="shared" ref="CN4:CN67" si="35">N4*AN4*$BN$3</f>
        <v>6</v>
      </c>
      <c r="CO4" s="7">
        <f t="shared" ref="CO4:CO67" si="36">O4*AO4*$BO$3</f>
        <v>6</v>
      </c>
      <c r="CP4" s="7">
        <f t="shared" ref="CP4:CP67" si="37">P4*AP4*$BP$3</f>
        <v>6</v>
      </c>
      <c r="CQ4" s="7">
        <f t="shared" ref="CQ4:CQ67" si="38">Q4*AQ4*$BQ$3</f>
        <v>5.8511541666666673</v>
      </c>
      <c r="CR4" s="7">
        <f t="shared" ref="CR4:CR67" si="39">R4*AR4*$BR$3</f>
        <v>5.8218753333333328</v>
      </c>
      <c r="CS4" s="7">
        <f t="shared" ref="CS4:CS67" si="40">S4*AS4*$BS$3</f>
        <v>5.3977018333333326</v>
      </c>
      <c r="CT4" s="7">
        <f t="shared" ref="CT4:CT67" si="41">T4*AT4*$BT$3</f>
        <v>0</v>
      </c>
      <c r="CU4" s="7">
        <f t="shared" ref="CU4:CU67" si="42">U4*AU4*$BU$3</f>
        <v>0</v>
      </c>
      <c r="CV4" s="7">
        <f t="shared" ref="CV4:CV67" si="43">V4*AV4*$BV$3</f>
        <v>0</v>
      </c>
      <c r="CW4" s="7">
        <f t="shared" ref="CW4:CW67" si="44">W4*AW4*$BW$3</f>
        <v>0</v>
      </c>
      <c r="CX4" s="7">
        <f t="shared" ref="CX4:CX67" si="45">X4*AX4*$BX$3</f>
        <v>0</v>
      </c>
      <c r="CY4" s="7">
        <f t="shared" ref="CY4:CY67" si="46">Y4*AY4*$BY$3</f>
        <v>0</v>
      </c>
      <c r="CZ4" s="7">
        <f t="shared" ref="CZ4:CZ67" si="47">SUM(CA4:CY4)</f>
        <v>46.400775666666661</v>
      </c>
    </row>
    <row r="5" spans="1:104" ht="16" x14ac:dyDescent="0.2">
      <c r="A5" s="2" t="s">
        <v>39</v>
      </c>
      <c r="B5">
        <f>IF(AND($B$2&gt;='sunrise &amp; sunset'!C5, 'Binary table for Twilight'!$B$2&lt;='sunrise &amp; sunset'!E5),1,0)</f>
        <v>0</v>
      </c>
      <c r="C5">
        <f>IF(AND($C$2&gt;='sunrise &amp; sunset'!C5, 'Binary table for Twilight'!$C$2&lt;='sunrise &amp; sunset'!E5),1,0)</f>
        <v>0</v>
      </c>
      <c r="D5">
        <f>IF(AND($D$2&gt;='sunrise &amp; sunset'!C5, 'Binary table for Twilight'!$D$2&lt;='sunrise &amp; sunset'!E5),1,0)</f>
        <v>0</v>
      </c>
      <c r="E5">
        <f>IF(AND($E$2&gt;='sunrise &amp; sunset'!C5, 'Binary table for Twilight'!$E$2&lt;='sunrise &amp; sunset'!E5),1,0)</f>
        <v>0</v>
      </c>
      <c r="F5">
        <f>IF(AND($F$2&gt;='sunrise &amp; sunset'!C5, 'Binary table for Twilight'!$F$2&lt;='sunrise &amp; sunset'!E5),1,0)</f>
        <v>0</v>
      </c>
      <c r="G5">
        <f>IF(AND($G$2&gt;='sunrise &amp; sunset'!C5, 'Binary table for Twilight'!$G$2&lt;='sunrise &amp; sunset'!E5),1,0)</f>
        <v>0</v>
      </c>
      <c r="H5">
        <f>IF(AND($H$2&gt;='sunrise &amp; sunset'!C5, 'Binary table for Twilight'!$H$2&lt;='sunrise &amp; sunset'!E5),1,0)</f>
        <v>0</v>
      </c>
      <c r="I5">
        <f>IF(AND($I$2&gt;='sunrise &amp; sunset'!C5, 'Binary table for Twilight'!$I$2&lt;='sunrise &amp; sunset'!E5),1,0)</f>
        <v>1</v>
      </c>
      <c r="J5">
        <f>IF(AND($J$2&gt;='sunrise &amp; sunset'!C5, 'Binary table for Twilight'!$J$2&lt;='sunrise &amp; sunset'!E5),1,0)</f>
        <v>1</v>
      </c>
      <c r="K5">
        <f>IF(AND($K$2&gt;='sunrise &amp; sunset'!C5, 'Binary table for Twilight'!$K$2&lt;='sunrise &amp; sunset'!E5),1,0)</f>
        <v>1</v>
      </c>
      <c r="L5">
        <f>IF(AND($L$2&gt;='sunrise &amp; sunset'!C5, 'Binary table for Twilight'!$L$2&lt;='sunrise &amp; sunset'!E5),1,0)</f>
        <v>1</v>
      </c>
      <c r="M5">
        <f>IF(AND($M$2&gt;='sunrise &amp; sunset'!C5, 'Binary table for Twilight'!$M$2&lt;='sunrise &amp; sunset'!E5),1,0)</f>
        <v>1</v>
      </c>
      <c r="N5">
        <f>IF(AND($N$2&gt;='sunrise &amp; sunset'!C5, 'Binary table for Twilight'!$N$2&lt;='sunrise &amp; sunset'!E5),1,0)</f>
        <v>1</v>
      </c>
      <c r="O5">
        <f>IF(AND($O$2&gt;='sunrise &amp; sunset'!C5, 'Binary table for Twilight'!$O$2&lt;='sunrise &amp; sunset'!E5),1,0)</f>
        <v>1</v>
      </c>
      <c r="P5">
        <f>IF(AND($P$2&gt;='sunrise &amp; sunset'!C5, 'Binary table for Twilight'!$P$2&lt;='sunrise &amp; sunset'!E5),1,0)</f>
        <v>1</v>
      </c>
      <c r="Q5">
        <f>IF(AND($Q$2&gt;='sunrise &amp; sunset'!C5, 'Binary table for Twilight'!$Q$2&lt;='sunrise &amp; sunset'!E5),1,0)</f>
        <v>1</v>
      </c>
      <c r="R5">
        <f>IF(AND($R$2&gt;='sunrise &amp; sunset'!C5, 'Binary table for Twilight'!$R$2&lt;='sunrise &amp; sunset'!E5),1,0)</f>
        <v>1</v>
      </c>
      <c r="S5">
        <f>IF(AND($S$2&gt;='sunrise &amp; sunset'!C5, 'Binary table for Twilight'!$S$2&lt;='sunrise &amp; sunset'!E5),1,0)</f>
        <v>1</v>
      </c>
      <c r="T5">
        <f>IF(AND($T$2&gt;='sunrise &amp; sunset'!C5, 'Binary table for Twilight'!$T$2&lt;='sunrise &amp; sunset'!E5),1,0)</f>
        <v>0</v>
      </c>
      <c r="U5">
        <f>IF(AND($U$2&gt;='sunrise &amp; sunset'!C5, 'Binary table for Twilight'!$U$2&lt;='sunrise &amp; sunset'!E5),1,0)</f>
        <v>0</v>
      </c>
      <c r="V5">
        <f>IF(AND($V$2&gt;='sunrise &amp; sunset'!C5, 'Binary table for Twilight'!$V$2&lt;='sunrise &amp; sunset'!E5),1,0)</f>
        <v>0</v>
      </c>
      <c r="W5">
        <f>IF(AND($W$2&gt;='sunrise &amp; sunset'!C5, 'Binary table for Twilight'!$W$2&lt;='sunrise &amp; sunset'!E5),1,0)</f>
        <v>0</v>
      </c>
      <c r="X5">
        <f>IF(AND($X$2&gt;='sunrise &amp; sunset'!C5, 'Binary table for Twilight'!$X$2&lt;='sunrise &amp; sunset'!E5),1,0)</f>
        <v>0</v>
      </c>
      <c r="Y5">
        <f>IF(AND($Y$2&gt;='sunrise &amp; sunset'!C5, 'Binary table for Twilight'!$Y$2&lt;='sunrise &amp; sunset'!E5),1,0)</f>
        <v>0</v>
      </c>
      <c r="AA5" s="2" t="s">
        <v>39</v>
      </c>
      <c r="AB5">
        <f t="shared" si="0"/>
        <v>1</v>
      </c>
      <c r="AC5">
        <f t="shared" si="1"/>
        <v>1</v>
      </c>
      <c r="AD5">
        <f t="shared" si="2"/>
        <v>1</v>
      </c>
      <c r="AE5">
        <f t="shared" si="3"/>
        <v>1</v>
      </c>
      <c r="AF5">
        <f t="shared" si="4"/>
        <v>1</v>
      </c>
      <c r="AG5">
        <f t="shared" si="5"/>
        <v>0.5</v>
      </c>
      <c r="AH5">
        <f t="shared" si="6"/>
        <v>0.5</v>
      </c>
      <c r="AI5">
        <f t="shared" si="7"/>
        <v>0.5</v>
      </c>
      <c r="AJ5">
        <f t="shared" si="8"/>
        <v>0.5</v>
      </c>
      <c r="AK5">
        <f t="shared" si="9"/>
        <v>0.5</v>
      </c>
      <c r="AL5">
        <f t="shared" si="10"/>
        <v>0.5</v>
      </c>
      <c r="AM5">
        <f t="shared" si="11"/>
        <v>0.5</v>
      </c>
      <c r="AN5">
        <f t="shared" si="12"/>
        <v>1</v>
      </c>
      <c r="AO5">
        <f t="shared" si="13"/>
        <v>1</v>
      </c>
      <c r="AP5">
        <f t="shared" si="14"/>
        <v>1</v>
      </c>
      <c r="AQ5">
        <f t="shared" si="15"/>
        <v>1</v>
      </c>
      <c r="AR5">
        <f t="shared" ref="AR5:AR68" si="48">IF(HOUR(Q5)=$AE$5,0.5,1)</f>
        <v>1</v>
      </c>
      <c r="AS5">
        <f t="shared" si="16"/>
        <v>1</v>
      </c>
      <c r="AT5">
        <f t="shared" si="17"/>
        <v>1</v>
      </c>
      <c r="AU5">
        <f t="shared" si="18"/>
        <v>1</v>
      </c>
      <c r="AV5">
        <f t="shared" si="19"/>
        <v>1</v>
      </c>
      <c r="AW5">
        <f t="shared" si="20"/>
        <v>1</v>
      </c>
      <c r="AX5">
        <f t="shared" si="21"/>
        <v>1</v>
      </c>
      <c r="AY5">
        <f t="shared" si="22"/>
        <v>1</v>
      </c>
      <c r="CA5" s="9" t="s">
        <v>39</v>
      </c>
      <c r="CB5" s="7">
        <f>B5*AB5*$BB$3</f>
        <v>0</v>
      </c>
      <c r="CC5" s="7">
        <f t="shared" si="24"/>
        <v>0</v>
      </c>
      <c r="CD5" s="7">
        <f t="shared" si="25"/>
        <v>0</v>
      </c>
      <c r="CE5" s="7">
        <f t="shared" si="26"/>
        <v>0</v>
      </c>
      <c r="CF5" s="7">
        <f t="shared" si="27"/>
        <v>0</v>
      </c>
      <c r="CG5" s="7">
        <f t="shared" si="28"/>
        <v>0</v>
      </c>
      <c r="CH5" s="7">
        <f t="shared" si="29"/>
        <v>0</v>
      </c>
      <c r="CI5" s="7">
        <f>I5*AI5*$BI$3</f>
        <v>0.29270750000000001</v>
      </c>
      <c r="CJ5" s="7">
        <f t="shared" si="31"/>
        <v>2.5970758333333333</v>
      </c>
      <c r="CK5" s="7">
        <f t="shared" si="32"/>
        <v>2.6468951666666665</v>
      </c>
      <c r="CL5" s="7">
        <f t="shared" si="33"/>
        <v>2.7995134999999998</v>
      </c>
      <c r="CM5" s="7">
        <f t="shared" si="34"/>
        <v>2.9938523333333333</v>
      </c>
      <c r="CN5" s="7">
        <f t="shared" si="35"/>
        <v>6</v>
      </c>
      <c r="CO5" s="7">
        <f t="shared" si="36"/>
        <v>6</v>
      </c>
      <c r="CP5" s="7">
        <f t="shared" si="37"/>
        <v>6</v>
      </c>
      <c r="CQ5" s="7">
        <f t="shared" si="38"/>
        <v>5.8511541666666673</v>
      </c>
      <c r="CR5" s="7">
        <f t="shared" si="39"/>
        <v>5.8218753333333328</v>
      </c>
      <c r="CS5" s="7">
        <f t="shared" si="40"/>
        <v>5.3977018333333326</v>
      </c>
      <c r="CT5" s="7">
        <f t="shared" si="41"/>
        <v>0</v>
      </c>
      <c r="CU5" s="7">
        <f t="shared" si="42"/>
        <v>0</v>
      </c>
      <c r="CV5" s="7">
        <f t="shared" si="43"/>
        <v>0</v>
      </c>
      <c r="CW5" s="7">
        <f t="shared" si="44"/>
        <v>0</v>
      </c>
      <c r="CX5" s="7">
        <f t="shared" si="45"/>
        <v>0</v>
      </c>
      <c r="CY5" s="7">
        <f t="shared" si="46"/>
        <v>0</v>
      </c>
      <c r="CZ5" s="7">
        <f t="shared" si="47"/>
        <v>46.400775666666661</v>
      </c>
    </row>
    <row r="6" spans="1:104" ht="32" x14ac:dyDescent="0.2">
      <c r="A6" s="2" t="s">
        <v>40</v>
      </c>
      <c r="B6">
        <f>IF(AND($B$2&gt;='sunrise &amp; sunset'!C6, 'Binary table for Twilight'!$B$2&lt;='sunrise &amp; sunset'!E6),1,0)</f>
        <v>0</v>
      </c>
      <c r="C6">
        <f>IF(AND($C$2&gt;='sunrise &amp; sunset'!C6, 'Binary table for Twilight'!$C$2&lt;='sunrise &amp; sunset'!E6),1,0)</f>
        <v>0</v>
      </c>
      <c r="D6">
        <f>IF(AND($D$2&gt;='sunrise &amp; sunset'!C6, 'Binary table for Twilight'!$D$2&lt;='sunrise &amp; sunset'!E6),1,0)</f>
        <v>0</v>
      </c>
      <c r="E6">
        <f>IF(AND($E$2&gt;='sunrise &amp; sunset'!C6, 'Binary table for Twilight'!$E$2&lt;='sunrise &amp; sunset'!E6),1,0)</f>
        <v>0</v>
      </c>
      <c r="F6">
        <f>IF(AND($F$2&gt;='sunrise &amp; sunset'!C6, 'Binary table for Twilight'!$F$2&lt;='sunrise &amp; sunset'!E6),1,0)</f>
        <v>0</v>
      </c>
      <c r="G6">
        <f>IF(AND($G$2&gt;='sunrise &amp; sunset'!C6, 'Binary table for Twilight'!$G$2&lt;='sunrise &amp; sunset'!E6),1,0)</f>
        <v>0</v>
      </c>
      <c r="H6">
        <f>IF(AND($H$2&gt;='sunrise &amp; sunset'!C6, 'Binary table for Twilight'!$H$2&lt;='sunrise &amp; sunset'!E6),1,0)</f>
        <v>0</v>
      </c>
      <c r="I6">
        <f>IF(AND($I$2&gt;='sunrise &amp; sunset'!C6, 'Binary table for Twilight'!$I$2&lt;='sunrise &amp; sunset'!E6),1,0)</f>
        <v>1</v>
      </c>
      <c r="J6">
        <f>IF(AND($J$2&gt;='sunrise &amp; sunset'!C6, 'Binary table for Twilight'!$J$2&lt;='sunrise &amp; sunset'!E6),1,0)</f>
        <v>1</v>
      </c>
      <c r="K6">
        <f>IF(AND($K$2&gt;='sunrise &amp; sunset'!C6, 'Binary table for Twilight'!$K$2&lt;='sunrise &amp; sunset'!E6),1,0)</f>
        <v>1</v>
      </c>
      <c r="L6">
        <f>IF(AND($L$2&gt;='sunrise &amp; sunset'!C6, 'Binary table for Twilight'!$L$2&lt;='sunrise &amp; sunset'!E6),1,0)</f>
        <v>1</v>
      </c>
      <c r="M6">
        <f>IF(AND($M$2&gt;='sunrise &amp; sunset'!C6, 'Binary table for Twilight'!$M$2&lt;='sunrise &amp; sunset'!E6),1,0)</f>
        <v>1</v>
      </c>
      <c r="N6">
        <f>IF(AND($N$2&gt;='sunrise &amp; sunset'!C6, 'Binary table for Twilight'!$N$2&lt;='sunrise &amp; sunset'!E6),1,0)</f>
        <v>1</v>
      </c>
      <c r="O6">
        <f>IF(AND($O$2&gt;='sunrise &amp; sunset'!C6, 'Binary table for Twilight'!$O$2&lt;='sunrise &amp; sunset'!E6),1,0)</f>
        <v>1</v>
      </c>
      <c r="P6">
        <f>IF(AND($P$2&gt;='sunrise &amp; sunset'!C6, 'Binary table for Twilight'!$P$2&lt;='sunrise &amp; sunset'!E6),1,0)</f>
        <v>1</v>
      </c>
      <c r="Q6">
        <f>IF(AND($Q$2&gt;='sunrise &amp; sunset'!C6, 'Binary table for Twilight'!$Q$2&lt;='sunrise &amp; sunset'!E6),1,0)</f>
        <v>1</v>
      </c>
      <c r="R6">
        <f>IF(AND($R$2&gt;='sunrise &amp; sunset'!C6, 'Binary table for Twilight'!$R$2&lt;='sunrise &amp; sunset'!E6),1,0)</f>
        <v>1</v>
      </c>
      <c r="S6">
        <f>IF(AND($S$2&gt;='sunrise &amp; sunset'!C6, 'Binary table for Twilight'!$S$2&lt;='sunrise &amp; sunset'!E6),1,0)</f>
        <v>1</v>
      </c>
      <c r="T6">
        <f>IF(AND($T$2&gt;='sunrise &amp; sunset'!C6, 'Binary table for Twilight'!$T$2&lt;='sunrise &amp; sunset'!E6),1,0)</f>
        <v>0</v>
      </c>
      <c r="U6">
        <f>IF(AND($U$2&gt;='sunrise &amp; sunset'!C6, 'Binary table for Twilight'!$U$2&lt;='sunrise &amp; sunset'!E6),1,0)</f>
        <v>0</v>
      </c>
      <c r="V6">
        <f>IF(AND($V$2&gt;='sunrise &amp; sunset'!C6, 'Binary table for Twilight'!$V$2&lt;='sunrise &amp; sunset'!E6),1,0)</f>
        <v>0</v>
      </c>
      <c r="W6">
        <f>IF(AND($W$2&gt;='sunrise &amp; sunset'!C6, 'Binary table for Twilight'!$W$2&lt;='sunrise &amp; sunset'!E6),1,0)</f>
        <v>0</v>
      </c>
      <c r="X6">
        <f>IF(AND($X$2&gt;='sunrise &amp; sunset'!C6, 'Binary table for Twilight'!$X$2&lt;='sunrise &amp; sunset'!E6),1,0)</f>
        <v>0</v>
      </c>
      <c r="Y6">
        <f>IF(AND($Y$2&gt;='sunrise &amp; sunset'!C6, 'Binary table for Twilight'!$Y$2&lt;='sunrise &amp; sunset'!E6),1,0)</f>
        <v>0</v>
      </c>
      <c r="AA6" s="2" t="s">
        <v>40</v>
      </c>
      <c r="AB6">
        <f t="shared" si="0"/>
        <v>1</v>
      </c>
      <c r="AC6">
        <f t="shared" si="1"/>
        <v>1</v>
      </c>
      <c r="AD6">
        <f t="shared" si="2"/>
        <v>1</v>
      </c>
      <c r="AE6">
        <f t="shared" si="3"/>
        <v>1</v>
      </c>
      <c r="AF6">
        <f t="shared" si="4"/>
        <v>1</v>
      </c>
      <c r="AG6">
        <f t="shared" si="5"/>
        <v>0.5</v>
      </c>
      <c r="AH6">
        <f t="shared" si="6"/>
        <v>0.5</v>
      </c>
      <c r="AI6">
        <f t="shared" si="7"/>
        <v>0.5</v>
      </c>
      <c r="AJ6">
        <f t="shared" si="8"/>
        <v>0.5</v>
      </c>
      <c r="AK6">
        <f t="shared" si="9"/>
        <v>0.5</v>
      </c>
      <c r="AL6">
        <f t="shared" si="10"/>
        <v>0.5</v>
      </c>
      <c r="AM6">
        <f t="shared" si="11"/>
        <v>0.5</v>
      </c>
      <c r="AN6">
        <f t="shared" si="12"/>
        <v>1</v>
      </c>
      <c r="AO6">
        <f t="shared" si="13"/>
        <v>1</v>
      </c>
      <c r="AP6">
        <f t="shared" si="14"/>
        <v>1</v>
      </c>
      <c r="AQ6">
        <f t="shared" si="15"/>
        <v>1</v>
      </c>
      <c r="AR6">
        <f>IF(HOUR(Q6)=$AE$5,0.5,1)</f>
        <v>1</v>
      </c>
      <c r="AS6">
        <f t="shared" si="16"/>
        <v>1</v>
      </c>
      <c r="AT6">
        <f t="shared" si="17"/>
        <v>1</v>
      </c>
      <c r="AU6">
        <f t="shared" si="18"/>
        <v>1</v>
      </c>
      <c r="AV6">
        <f t="shared" si="19"/>
        <v>1</v>
      </c>
      <c r="AW6">
        <f t="shared" si="20"/>
        <v>1</v>
      </c>
      <c r="AX6">
        <f t="shared" si="21"/>
        <v>1</v>
      </c>
      <c r="AY6">
        <f t="shared" si="22"/>
        <v>1</v>
      </c>
      <c r="CA6" s="9" t="s">
        <v>40</v>
      </c>
      <c r="CB6" s="7">
        <f>B6*AB6*$BB$3</f>
        <v>0</v>
      </c>
      <c r="CC6" s="7">
        <f t="shared" si="24"/>
        <v>0</v>
      </c>
      <c r="CD6" s="7">
        <f t="shared" si="25"/>
        <v>0</v>
      </c>
      <c r="CE6" s="7">
        <f t="shared" si="26"/>
        <v>0</v>
      </c>
      <c r="CF6" s="7">
        <f t="shared" si="27"/>
        <v>0</v>
      </c>
      <c r="CG6" s="7">
        <f t="shared" si="28"/>
        <v>0</v>
      </c>
      <c r="CH6" s="7">
        <f t="shared" si="29"/>
        <v>0</v>
      </c>
      <c r="CI6" s="7">
        <f t="shared" si="30"/>
        <v>0.29270750000000001</v>
      </c>
      <c r="CJ6" s="7">
        <f t="shared" si="31"/>
        <v>2.5970758333333333</v>
      </c>
      <c r="CK6" s="7">
        <f t="shared" si="32"/>
        <v>2.6468951666666665</v>
      </c>
      <c r="CL6" s="7">
        <f t="shared" si="33"/>
        <v>2.7995134999999998</v>
      </c>
      <c r="CM6" s="7">
        <f t="shared" si="34"/>
        <v>2.9938523333333333</v>
      </c>
      <c r="CN6" s="7">
        <f t="shared" si="35"/>
        <v>6</v>
      </c>
      <c r="CO6" s="7">
        <f t="shared" si="36"/>
        <v>6</v>
      </c>
      <c r="CP6" s="7">
        <f t="shared" si="37"/>
        <v>6</v>
      </c>
      <c r="CQ6" s="7">
        <f t="shared" si="38"/>
        <v>5.8511541666666673</v>
      </c>
      <c r="CR6" s="7">
        <f t="shared" si="39"/>
        <v>5.8218753333333328</v>
      </c>
      <c r="CS6" s="7">
        <f t="shared" si="40"/>
        <v>5.3977018333333326</v>
      </c>
      <c r="CT6" s="7">
        <f t="shared" si="41"/>
        <v>0</v>
      </c>
      <c r="CU6" s="7">
        <f t="shared" si="42"/>
        <v>0</v>
      </c>
      <c r="CV6" s="7">
        <f t="shared" si="43"/>
        <v>0</v>
      </c>
      <c r="CW6" s="7">
        <f t="shared" si="44"/>
        <v>0</v>
      </c>
      <c r="CX6" s="7">
        <f t="shared" si="45"/>
        <v>0</v>
      </c>
      <c r="CY6" s="7">
        <f t="shared" si="46"/>
        <v>0</v>
      </c>
      <c r="CZ6" s="7">
        <f t="shared" si="47"/>
        <v>46.400775666666661</v>
      </c>
    </row>
    <row r="7" spans="1:104" ht="16" x14ac:dyDescent="0.2">
      <c r="A7" s="2" t="s">
        <v>41</v>
      </c>
      <c r="B7">
        <f>IF(AND($B$2&gt;='sunrise &amp; sunset'!C7, 'Binary table for Twilight'!$B$2&lt;='sunrise &amp; sunset'!E7),1,0)</f>
        <v>0</v>
      </c>
      <c r="C7">
        <f>IF(AND($C$2&gt;='sunrise &amp; sunset'!C7, 'Binary table for Twilight'!$C$2&lt;='sunrise &amp; sunset'!E7),1,0)</f>
        <v>0</v>
      </c>
      <c r="D7">
        <f>IF(AND($D$2&gt;='sunrise &amp; sunset'!C7, 'Binary table for Twilight'!$D$2&lt;='sunrise &amp; sunset'!E7),1,0)</f>
        <v>0</v>
      </c>
      <c r="E7">
        <f>IF(AND($E$2&gt;='sunrise &amp; sunset'!C7, 'Binary table for Twilight'!$E$2&lt;='sunrise &amp; sunset'!E7),1,0)</f>
        <v>0</v>
      </c>
      <c r="F7">
        <f>IF(AND($F$2&gt;='sunrise &amp; sunset'!C7, 'Binary table for Twilight'!$F$2&lt;='sunrise &amp; sunset'!E7),1,0)</f>
        <v>0</v>
      </c>
      <c r="G7">
        <f>IF(AND($G$2&gt;='sunrise &amp; sunset'!C7, 'Binary table for Twilight'!$G$2&lt;='sunrise &amp; sunset'!E7),1,0)</f>
        <v>0</v>
      </c>
      <c r="H7">
        <f>IF(AND($H$2&gt;='sunrise &amp; sunset'!C7, 'Binary table for Twilight'!$H$2&lt;='sunrise &amp; sunset'!E7),1,0)</f>
        <v>0</v>
      </c>
      <c r="I7">
        <f>IF(AND($I$2&gt;='sunrise &amp; sunset'!C7, 'Binary table for Twilight'!$I$2&lt;='sunrise &amp; sunset'!E7),1,0)</f>
        <v>1</v>
      </c>
      <c r="J7">
        <f>IF(AND($J$2&gt;='sunrise &amp; sunset'!C7, 'Binary table for Twilight'!$J$2&lt;='sunrise &amp; sunset'!E7),1,0)</f>
        <v>1</v>
      </c>
      <c r="K7">
        <f>IF(AND($K$2&gt;='sunrise &amp; sunset'!C7, 'Binary table for Twilight'!$K$2&lt;='sunrise &amp; sunset'!E7),1,0)</f>
        <v>1</v>
      </c>
      <c r="L7">
        <f>IF(AND($L$2&gt;='sunrise &amp; sunset'!C7, 'Binary table for Twilight'!$L$2&lt;='sunrise &amp; sunset'!E7),1,0)</f>
        <v>1</v>
      </c>
      <c r="M7">
        <f>IF(AND($M$2&gt;='sunrise &amp; sunset'!C7, 'Binary table for Twilight'!$M$2&lt;='sunrise &amp; sunset'!E7),1,0)</f>
        <v>1</v>
      </c>
      <c r="N7">
        <f>IF(AND($N$2&gt;='sunrise &amp; sunset'!C7, 'Binary table for Twilight'!$N$2&lt;='sunrise &amp; sunset'!E7),1,0)</f>
        <v>1</v>
      </c>
      <c r="O7">
        <f>IF(AND($O$2&gt;='sunrise &amp; sunset'!C7, 'Binary table for Twilight'!$O$2&lt;='sunrise &amp; sunset'!E7),1,0)</f>
        <v>1</v>
      </c>
      <c r="P7">
        <f>IF(AND($P$2&gt;='sunrise &amp; sunset'!C7, 'Binary table for Twilight'!$P$2&lt;='sunrise &amp; sunset'!E7),1,0)</f>
        <v>1</v>
      </c>
      <c r="Q7">
        <f>IF(AND($Q$2&gt;='sunrise &amp; sunset'!C7, 'Binary table for Twilight'!$Q$2&lt;='sunrise &amp; sunset'!E7),1,0)</f>
        <v>1</v>
      </c>
      <c r="R7">
        <f>IF(AND($R$2&gt;='sunrise &amp; sunset'!C7, 'Binary table for Twilight'!$R$2&lt;='sunrise &amp; sunset'!E7),1,0)</f>
        <v>1</v>
      </c>
      <c r="S7">
        <f>IF(AND($S$2&gt;='sunrise &amp; sunset'!C7, 'Binary table for Twilight'!$S$2&lt;='sunrise &amp; sunset'!E7),1,0)</f>
        <v>1</v>
      </c>
      <c r="T7">
        <f>IF(AND($T$2&gt;='sunrise &amp; sunset'!C7, 'Binary table for Twilight'!$T$2&lt;='sunrise &amp; sunset'!E7),1,0)</f>
        <v>0</v>
      </c>
      <c r="U7">
        <f>IF(AND($U$2&gt;='sunrise &amp; sunset'!C7, 'Binary table for Twilight'!$U$2&lt;='sunrise &amp; sunset'!E7),1,0)</f>
        <v>0</v>
      </c>
      <c r="V7">
        <f>IF(AND($V$2&gt;='sunrise &amp; sunset'!C7, 'Binary table for Twilight'!$V$2&lt;='sunrise &amp; sunset'!E7),1,0)</f>
        <v>0</v>
      </c>
      <c r="W7">
        <f>IF(AND($W$2&gt;='sunrise &amp; sunset'!C7, 'Binary table for Twilight'!$W$2&lt;='sunrise &amp; sunset'!E7),1,0)</f>
        <v>0</v>
      </c>
      <c r="X7">
        <f>IF(AND($X$2&gt;='sunrise &amp; sunset'!C7, 'Binary table for Twilight'!$X$2&lt;='sunrise &amp; sunset'!E7),1,0)</f>
        <v>0</v>
      </c>
      <c r="Y7">
        <f>IF(AND($Y$2&gt;='sunrise &amp; sunset'!C7, 'Binary table for Twilight'!$Y$2&lt;='sunrise &amp; sunset'!E7),1,0)</f>
        <v>0</v>
      </c>
      <c r="AA7" s="2" t="s">
        <v>41</v>
      </c>
      <c r="AB7">
        <f t="shared" si="0"/>
        <v>1</v>
      </c>
      <c r="AC7">
        <f t="shared" si="1"/>
        <v>1</v>
      </c>
      <c r="AD7">
        <f t="shared" si="2"/>
        <v>1</v>
      </c>
      <c r="AE7">
        <f t="shared" si="3"/>
        <v>1</v>
      </c>
      <c r="AF7">
        <f t="shared" si="4"/>
        <v>1</v>
      </c>
      <c r="AG7">
        <f t="shared" si="5"/>
        <v>0.5</v>
      </c>
      <c r="AH7">
        <f t="shared" si="6"/>
        <v>0.5</v>
      </c>
      <c r="AI7">
        <f t="shared" si="7"/>
        <v>0.5</v>
      </c>
      <c r="AJ7">
        <f t="shared" si="8"/>
        <v>0.5</v>
      </c>
      <c r="AK7">
        <f t="shared" si="9"/>
        <v>0.5</v>
      </c>
      <c r="AL7">
        <f t="shared" si="10"/>
        <v>0.5</v>
      </c>
      <c r="AM7">
        <f t="shared" si="11"/>
        <v>0.5</v>
      </c>
      <c r="AN7">
        <f t="shared" si="12"/>
        <v>1</v>
      </c>
      <c r="AO7">
        <f t="shared" si="13"/>
        <v>1</v>
      </c>
      <c r="AP7">
        <f t="shared" si="14"/>
        <v>1</v>
      </c>
      <c r="AQ7">
        <f t="shared" si="15"/>
        <v>1</v>
      </c>
      <c r="AR7">
        <f t="shared" si="48"/>
        <v>1</v>
      </c>
      <c r="AS7">
        <f t="shared" si="16"/>
        <v>1</v>
      </c>
      <c r="AT7">
        <f t="shared" si="17"/>
        <v>1</v>
      </c>
      <c r="AU7">
        <f t="shared" si="18"/>
        <v>1</v>
      </c>
      <c r="AV7">
        <f t="shared" si="19"/>
        <v>1</v>
      </c>
      <c r="AW7">
        <f t="shared" si="20"/>
        <v>1</v>
      </c>
      <c r="AX7">
        <f t="shared" si="21"/>
        <v>1</v>
      </c>
      <c r="AY7">
        <f t="shared" si="22"/>
        <v>1</v>
      </c>
      <c r="CA7" s="9" t="s">
        <v>41</v>
      </c>
      <c r="CB7" s="7">
        <f t="shared" si="23"/>
        <v>0</v>
      </c>
      <c r="CC7" s="7">
        <f t="shared" si="24"/>
        <v>0</v>
      </c>
      <c r="CD7" s="7">
        <f t="shared" si="25"/>
        <v>0</v>
      </c>
      <c r="CE7" s="7">
        <f t="shared" si="26"/>
        <v>0</v>
      </c>
      <c r="CF7" s="7">
        <f t="shared" si="27"/>
        <v>0</v>
      </c>
      <c r="CG7" s="7">
        <f t="shared" si="28"/>
        <v>0</v>
      </c>
      <c r="CH7" s="7">
        <f t="shared" si="29"/>
        <v>0</v>
      </c>
      <c r="CI7" s="7">
        <f t="shared" si="30"/>
        <v>0.29270750000000001</v>
      </c>
      <c r="CJ7" s="7">
        <f t="shared" si="31"/>
        <v>2.5970758333333333</v>
      </c>
      <c r="CK7" s="7">
        <f t="shared" si="32"/>
        <v>2.6468951666666665</v>
      </c>
      <c r="CL7" s="7">
        <f t="shared" si="33"/>
        <v>2.7995134999999998</v>
      </c>
      <c r="CM7" s="7">
        <f t="shared" si="34"/>
        <v>2.9938523333333333</v>
      </c>
      <c r="CN7" s="7">
        <f t="shared" si="35"/>
        <v>6</v>
      </c>
      <c r="CO7" s="7">
        <f t="shared" si="36"/>
        <v>6</v>
      </c>
      <c r="CP7" s="7">
        <f t="shared" si="37"/>
        <v>6</v>
      </c>
      <c r="CQ7" s="7">
        <f t="shared" si="38"/>
        <v>5.8511541666666673</v>
      </c>
      <c r="CR7" s="7">
        <f t="shared" si="39"/>
        <v>5.8218753333333328</v>
      </c>
      <c r="CS7" s="7">
        <f t="shared" si="40"/>
        <v>5.3977018333333326</v>
      </c>
      <c r="CT7" s="7">
        <f t="shared" si="41"/>
        <v>0</v>
      </c>
      <c r="CU7" s="7">
        <f t="shared" si="42"/>
        <v>0</v>
      </c>
      <c r="CV7" s="7">
        <f t="shared" si="43"/>
        <v>0</v>
      </c>
      <c r="CW7" s="7">
        <f t="shared" si="44"/>
        <v>0</v>
      </c>
      <c r="CX7" s="7">
        <f t="shared" si="45"/>
        <v>0</v>
      </c>
      <c r="CY7" s="7">
        <f t="shared" si="46"/>
        <v>0</v>
      </c>
      <c r="CZ7" s="7">
        <f t="shared" si="47"/>
        <v>46.400775666666661</v>
      </c>
    </row>
    <row r="8" spans="1:104" ht="16" x14ac:dyDescent="0.2">
      <c r="A8" s="2" t="s">
        <v>42</v>
      </c>
      <c r="B8">
        <f>IF(AND($B$2&gt;='sunrise &amp; sunset'!C8, 'Binary table for Twilight'!$B$2&lt;='sunrise &amp; sunset'!E8),1,0)</f>
        <v>0</v>
      </c>
      <c r="C8">
        <f>IF(AND($C$2&gt;='sunrise &amp; sunset'!C8, 'Binary table for Twilight'!$C$2&lt;='sunrise &amp; sunset'!E8),1,0)</f>
        <v>0</v>
      </c>
      <c r="D8">
        <f>IF(AND($D$2&gt;='sunrise &amp; sunset'!C8, 'Binary table for Twilight'!$D$2&lt;='sunrise &amp; sunset'!E8),1,0)</f>
        <v>0</v>
      </c>
      <c r="E8">
        <f>IF(AND($E$2&gt;='sunrise &amp; sunset'!C8, 'Binary table for Twilight'!$E$2&lt;='sunrise &amp; sunset'!E8),1,0)</f>
        <v>0</v>
      </c>
      <c r="F8">
        <f>IF(AND($F$2&gt;='sunrise &amp; sunset'!C8, 'Binary table for Twilight'!$F$2&lt;='sunrise &amp; sunset'!E8),1,0)</f>
        <v>0</v>
      </c>
      <c r="G8">
        <f>IF(AND($G$2&gt;='sunrise &amp; sunset'!C8, 'Binary table for Twilight'!$G$2&lt;='sunrise &amp; sunset'!E8),1,0)</f>
        <v>0</v>
      </c>
      <c r="H8">
        <f>IF(AND($H$2&gt;='sunrise &amp; sunset'!C8, 'Binary table for Twilight'!$H$2&lt;='sunrise &amp; sunset'!E8),1,0)</f>
        <v>0</v>
      </c>
      <c r="I8">
        <f>IF(AND($I$2&gt;='sunrise &amp; sunset'!C8, 'Binary table for Twilight'!$I$2&lt;='sunrise &amp; sunset'!E8),1,0)</f>
        <v>1</v>
      </c>
      <c r="J8">
        <f>IF(AND($J$2&gt;='sunrise &amp; sunset'!C8, 'Binary table for Twilight'!$J$2&lt;='sunrise &amp; sunset'!E8),1,0)</f>
        <v>1</v>
      </c>
      <c r="K8">
        <f>IF(AND($K$2&gt;='sunrise &amp; sunset'!C8, 'Binary table for Twilight'!$K$2&lt;='sunrise &amp; sunset'!E8),1,0)</f>
        <v>1</v>
      </c>
      <c r="L8">
        <f>IF(AND($L$2&gt;='sunrise &amp; sunset'!C8, 'Binary table for Twilight'!$L$2&lt;='sunrise &amp; sunset'!E8),1,0)</f>
        <v>1</v>
      </c>
      <c r="M8">
        <f>IF(AND($M$2&gt;='sunrise &amp; sunset'!C8, 'Binary table for Twilight'!$M$2&lt;='sunrise &amp; sunset'!E8),1,0)</f>
        <v>1</v>
      </c>
      <c r="N8">
        <f>IF(AND($N$2&gt;='sunrise &amp; sunset'!C8, 'Binary table for Twilight'!$N$2&lt;='sunrise &amp; sunset'!E8),1,0)</f>
        <v>1</v>
      </c>
      <c r="O8">
        <f>IF(AND($O$2&gt;='sunrise &amp; sunset'!C8, 'Binary table for Twilight'!$O$2&lt;='sunrise &amp; sunset'!E8),1,0)</f>
        <v>1</v>
      </c>
      <c r="P8">
        <f>IF(AND($P$2&gt;='sunrise &amp; sunset'!C8, 'Binary table for Twilight'!$P$2&lt;='sunrise &amp; sunset'!E8),1,0)</f>
        <v>1</v>
      </c>
      <c r="Q8">
        <f>IF(AND($Q$2&gt;='sunrise &amp; sunset'!C8, 'Binary table for Twilight'!$Q$2&lt;='sunrise &amp; sunset'!E8),1,0)</f>
        <v>1</v>
      </c>
      <c r="R8">
        <f>IF(AND($R$2&gt;='sunrise &amp; sunset'!C8, 'Binary table for Twilight'!$R$2&lt;='sunrise &amp; sunset'!E8),1,0)</f>
        <v>1</v>
      </c>
      <c r="S8">
        <f>IF(AND($S$2&gt;='sunrise &amp; sunset'!C8, 'Binary table for Twilight'!$S$2&lt;='sunrise &amp; sunset'!E8),1,0)</f>
        <v>1</v>
      </c>
      <c r="T8">
        <f>IF(AND($T$2&gt;='sunrise &amp; sunset'!C8, 'Binary table for Twilight'!$T$2&lt;='sunrise &amp; sunset'!E8),1,0)</f>
        <v>0</v>
      </c>
      <c r="U8">
        <f>IF(AND($U$2&gt;='sunrise &amp; sunset'!C8, 'Binary table for Twilight'!$U$2&lt;='sunrise &amp; sunset'!E8),1,0)</f>
        <v>0</v>
      </c>
      <c r="V8">
        <f>IF(AND($V$2&gt;='sunrise &amp; sunset'!C8, 'Binary table for Twilight'!$V$2&lt;='sunrise &amp; sunset'!E8),1,0)</f>
        <v>0</v>
      </c>
      <c r="W8">
        <f>IF(AND($W$2&gt;='sunrise &amp; sunset'!C8, 'Binary table for Twilight'!$W$2&lt;='sunrise &amp; sunset'!E8),1,0)</f>
        <v>0</v>
      </c>
      <c r="X8">
        <f>IF(AND($X$2&gt;='sunrise &amp; sunset'!C8, 'Binary table for Twilight'!$X$2&lt;='sunrise &amp; sunset'!E8),1,0)</f>
        <v>0</v>
      </c>
      <c r="Y8">
        <f>IF(AND($Y$2&gt;='sunrise &amp; sunset'!C8, 'Binary table for Twilight'!$Y$2&lt;='sunrise &amp; sunset'!E8),1,0)</f>
        <v>0</v>
      </c>
      <c r="AA8" s="2" t="s">
        <v>42</v>
      </c>
      <c r="AB8">
        <f t="shared" si="0"/>
        <v>1</v>
      </c>
      <c r="AC8">
        <f t="shared" si="1"/>
        <v>1</v>
      </c>
      <c r="AD8">
        <f t="shared" si="2"/>
        <v>1</v>
      </c>
      <c r="AE8">
        <f t="shared" si="3"/>
        <v>1</v>
      </c>
      <c r="AF8">
        <f t="shared" si="4"/>
        <v>1</v>
      </c>
      <c r="AG8">
        <f t="shared" si="5"/>
        <v>0.5</v>
      </c>
      <c r="AH8">
        <f t="shared" si="6"/>
        <v>0.5</v>
      </c>
      <c r="AI8">
        <f t="shared" si="7"/>
        <v>0.5</v>
      </c>
      <c r="AJ8">
        <f t="shared" si="8"/>
        <v>0.5</v>
      </c>
      <c r="AK8">
        <f t="shared" si="9"/>
        <v>0.5</v>
      </c>
      <c r="AL8">
        <f t="shared" si="10"/>
        <v>0.5</v>
      </c>
      <c r="AM8">
        <f t="shared" si="11"/>
        <v>0.5</v>
      </c>
      <c r="AN8">
        <f t="shared" si="12"/>
        <v>1</v>
      </c>
      <c r="AO8">
        <f t="shared" si="13"/>
        <v>1</v>
      </c>
      <c r="AP8">
        <f t="shared" si="14"/>
        <v>1</v>
      </c>
      <c r="AQ8">
        <f t="shared" si="15"/>
        <v>1</v>
      </c>
      <c r="AR8">
        <f t="shared" si="48"/>
        <v>1</v>
      </c>
      <c r="AS8">
        <f t="shared" si="16"/>
        <v>1</v>
      </c>
      <c r="AT8">
        <f t="shared" si="17"/>
        <v>1</v>
      </c>
      <c r="AU8">
        <f t="shared" si="18"/>
        <v>1</v>
      </c>
      <c r="AV8">
        <f t="shared" si="19"/>
        <v>1</v>
      </c>
      <c r="AW8">
        <f t="shared" si="20"/>
        <v>1</v>
      </c>
      <c r="AX8">
        <f t="shared" si="21"/>
        <v>1</v>
      </c>
      <c r="AY8">
        <f t="shared" si="22"/>
        <v>1</v>
      </c>
      <c r="CA8" s="9" t="s">
        <v>42</v>
      </c>
      <c r="CB8" s="7">
        <f t="shared" si="23"/>
        <v>0</v>
      </c>
      <c r="CC8" s="7">
        <f t="shared" si="24"/>
        <v>0</v>
      </c>
      <c r="CD8" s="7">
        <f t="shared" si="25"/>
        <v>0</v>
      </c>
      <c r="CE8" s="7">
        <f t="shared" si="26"/>
        <v>0</v>
      </c>
      <c r="CF8" s="7">
        <f t="shared" si="27"/>
        <v>0</v>
      </c>
      <c r="CG8" s="7">
        <f t="shared" si="28"/>
        <v>0</v>
      </c>
      <c r="CH8" s="7">
        <f t="shared" si="29"/>
        <v>0</v>
      </c>
      <c r="CI8" s="7">
        <f t="shared" si="30"/>
        <v>0.29270750000000001</v>
      </c>
      <c r="CJ8" s="7">
        <f t="shared" si="31"/>
        <v>2.5970758333333333</v>
      </c>
      <c r="CK8" s="7">
        <f t="shared" si="32"/>
        <v>2.6468951666666665</v>
      </c>
      <c r="CL8" s="7">
        <f t="shared" si="33"/>
        <v>2.7995134999999998</v>
      </c>
      <c r="CM8" s="7">
        <f t="shared" si="34"/>
        <v>2.9938523333333333</v>
      </c>
      <c r="CN8" s="7">
        <f t="shared" si="35"/>
        <v>6</v>
      </c>
      <c r="CO8" s="7">
        <f t="shared" si="36"/>
        <v>6</v>
      </c>
      <c r="CP8" s="7">
        <f t="shared" si="37"/>
        <v>6</v>
      </c>
      <c r="CQ8" s="7">
        <f t="shared" si="38"/>
        <v>5.8511541666666673</v>
      </c>
      <c r="CR8" s="7">
        <f t="shared" si="39"/>
        <v>5.8218753333333328</v>
      </c>
      <c r="CS8" s="7">
        <f t="shared" si="40"/>
        <v>5.3977018333333326</v>
      </c>
      <c r="CT8" s="7">
        <f t="shared" si="41"/>
        <v>0</v>
      </c>
      <c r="CU8" s="7">
        <f t="shared" si="42"/>
        <v>0</v>
      </c>
      <c r="CV8" s="7">
        <f t="shared" si="43"/>
        <v>0</v>
      </c>
      <c r="CW8" s="7">
        <f t="shared" si="44"/>
        <v>0</v>
      </c>
      <c r="CX8" s="7">
        <f t="shared" si="45"/>
        <v>0</v>
      </c>
      <c r="CY8" s="7">
        <f t="shared" si="46"/>
        <v>0</v>
      </c>
      <c r="CZ8" s="7">
        <f t="shared" si="47"/>
        <v>46.400775666666661</v>
      </c>
    </row>
    <row r="9" spans="1:104" ht="16" x14ac:dyDescent="0.2">
      <c r="A9" s="2" t="s">
        <v>43</v>
      </c>
      <c r="B9">
        <f>IF(AND($B$2&gt;='sunrise &amp; sunset'!C9, 'Binary table for Twilight'!$B$2&lt;='sunrise &amp; sunset'!E9),1,0)</f>
        <v>0</v>
      </c>
      <c r="C9">
        <f>IF(AND($C$2&gt;='sunrise &amp; sunset'!C9, 'Binary table for Twilight'!$C$2&lt;='sunrise &amp; sunset'!E9),1,0)</f>
        <v>0</v>
      </c>
      <c r="D9">
        <f>IF(AND($D$2&gt;='sunrise &amp; sunset'!C9, 'Binary table for Twilight'!$D$2&lt;='sunrise &amp; sunset'!E9),1,0)</f>
        <v>0</v>
      </c>
      <c r="E9">
        <f>IF(AND($E$2&gt;='sunrise &amp; sunset'!C9, 'Binary table for Twilight'!$E$2&lt;='sunrise &amp; sunset'!E9),1,0)</f>
        <v>0</v>
      </c>
      <c r="F9">
        <f>IF(AND($F$2&gt;='sunrise &amp; sunset'!C9, 'Binary table for Twilight'!$F$2&lt;='sunrise &amp; sunset'!E9),1,0)</f>
        <v>0</v>
      </c>
      <c r="G9">
        <f>IF(AND($G$2&gt;='sunrise &amp; sunset'!C9, 'Binary table for Twilight'!$G$2&lt;='sunrise &amp; sunset'!E9),1,0)</f>
        <v>0</v>
      </c>
      <c r="H9">
        <f>IF(AND($H$2&gt;='sunrise &amp; sunset'!C9, 'Binary table for Twilight'!$H$2&lt;='sunrise &amp; sunset'!E9),1,0)</f>
        <v>0</v>
      </c>
      <c r="I9">
        <f>IF(AND($I$2&gt;='sunrise &amp; sunset'!C9, 'Binary table for Twilight'!$I$2&lt;='sunrise &amp; sunset'!E9),1,0)</f>
        <v>1</v>
      </c>
      <c r="J9">
        <f>IF(AND($J$2&gt;='sunrise &amp; sunset'!C9, 'Binary table for Twilight'!$J$2&lt;='sunrise &amp; sunset'!E9),1,0)</f>
        <v>1</v>
      </c>
      <c r="K9">
        <f>IF(AND($K$2&gt;='sunrise &amp; sunset'!C9, 'Binary table for Twilight'!$K$2&lt;='sunrise &amp; sunset'!E9),1,0)</f>
        <v>1</v>
      </c>
      <c r="L9">
        <f>IF(AND($L$2&gt;='sunrise &amp; sunset'!C9, 'Binary table for Twilight'!$L$2&lt;='sunrise &amp; sunset'!E9),1,0)</f>
        <v>1</v>
      </c>
      <c r="M9">
        <f>IF(AND($M$2&gt;='sunrise &amp; sunset'!C9, 'Binary table for Twilight'!$M$2&lt;='sunrise &amp; sunset'!E9),1,0)</f>
        <v>1</v>
      </c>
      <c r="N9">
        <f>IF(AND($N$2&gt;='sunrise &amp; sunset'!C9, 'Binary table for Twilight'!$N$2&lt;='sunrise &amp; sunset'!E9),1,0)</f>
        <v>1</v>
      </c>
      <c r="O9">
        <f>IF(AND($O$2&gt;='sunrise &amp; sunset'!C9, 'Binary table for Twilight'!$O$2&lt;='sunrise &amp; sunset'!E9),1,0)</f>
        <v>1</v>
      </c>
      <c r="P9">
        <f>IF(AND($P$2&gt;='sunrise &amp; sunset'!C9, 'Binary table for Twilight'!$P$2&lt;='sunrise &amp; sunset'!E9),1,0)</f>
        <v>1</v>
      </c>
      <c r="Q9">
        <f>IF(AND($Q$2&gt;='sunrise &amp; sunset'!C9, 'Binary table for Twilight'!$Q$2&lt;='sunrise &amp; sunset'!E9),1,0)</f>
        <v>1</v>
      </c>
      <c r="R9">
        <f>IF(AND($R$2&gt;='sunrise &amp; sunset'!C9, 'Binary table for Twilight'!$R$2&lt;='sunrise &amp; sunset'!E9),1,0)</f>
        <v>1</v>
      </c>
      <c r="S9">
        <f>IF(AND($S$2&gt;='sunrise &amp; sunset'!C9, 'Binary table for Twilight'!$S$2&lt;='sunrise &amp; sunset'!E9),1,0)</f>
        <v>1</v>
      </c>
      <c r="T9">
        <f>IF(AND($T$2&gt;='sunrise &amp; sunset'!C9, 'Binary table for Twilight'!$T$2&lt;='sunrise &amp; sunset'!E9),1,0)</f>
        <v>0</v>
      </c>
      <c r="U9">
        <f>IF(AND($U$2&gt;='sunrise &amp; sunset'!C9, 'Binary table for Twilight'!$U$2&lt;='sunrise &amp; sunset'!E9),1,0)</f>
        <v>0</v>
      </c>
      <c r="V9">
        <f>IF(AND($V$2&gt;='sunrise &amp; sunset'!C9, 'Binary table for Twilight'!$V$2&lt;='sunrise &amp; sunset'!E9),1,0)</f>
        <v>0</v>
      </c>
      <c r="W9">
        <f>IF(AND($W$2&gt;='sunrise &amp; sunset'!C9, 'Binary table for Twilight'!$W$2&lt;='sunrise &amp; sunset'!E9),1,0)</f>
        <v>0</v>
      </c>
      <c r="X9">
        <f>IF(AND($X$2&gt;='sunrise &amp; sunset'!C9, 'Binary table for Twilight'!$X$2&lt;='sunrise &amp; sunset'!E9),1,0)</f>
        <v>0</v>
      </c>
      <c r="Y9">
        <f>IF(AND($Y$2&gt;='sunrise &amp; sunset'!C9, 'Binary table for Twilight'!$Y$2&lt;='sunrise &amp; sunset'!E9),1,0)</f>
        <v>0</v>
      </c>
      <c r="AA9" s="2" t="s">
        <v>43</v>
      </c>
      <c r="AB9">
        <f t="shared" si="0"/>
        <v>1</v>
      </c>
      <c r="AC9">
        <f t="shared" si="1"/>
        <v>1</v>
      </c>
      <c r="AD9">
        <f t="shared" si="2"/>
        <v>1</v>
      </c>
      <c r="AE9">
        <f t="shared" si="3"/>
        <v>1</v>
      </c>
      <c r="AF9">
        <f t="shared" si="4"/>
        <v>1</v>
      </c>
      <c r="AG9">
        <f t="shared" si="5"/>
        <v>0.5</v>
      </c>
      <c r="AH9">
        <f t="shared" si="6"/>
        <v>0.5</v>
      </c>
      <c r="AI9">
        <f t="shared" si="7"/>
        <v>0.5</v>
      </c>
      <c r="AJ9">
        <f t="shared" si="8"/>
        <v>0.5</v>
      </c>
      <c r="AK9">
        <f t="shared" si="9"/>
        <v>0.5</v>
      </c>
      <c r="AL9">
        <f t="shared" si="10"/>
        <v>0.5</v>
      </c>
      <c r="AM9">
        <f t="shared" si="11"/>
        <v>0.5</v>
      </c>
      <c r="AN9">
        <f t="shared" si="12"/>
        <v>1</v>
      </c>
      <c r="AO9">
        <f t="shared" si="13"/>
        <v>1</v>
      </c>
      <c r="AP9">
        <f t="shared" si="14"/>
        <v>1</v>
      </c>
      <c r="AQ9">
        <f t="shared" si="15"/>
        <v>1</v>
      </c>
      <c r="AR9">
        <f t="shared" si="48"/>
        <v>1</v>
      </c>
      <c r="AS9">
        <f t="shared" si="16"/>
        <v>1</v>
      </c>
      <c r="AT9">
        <f t="shared" si="17"/>
        <v>1</v>
      </c>
      <c r="AU9">
        <f t="shared" si="18"/>
        <v>1</v>
      </c>
      <c r="AV9">
        <f t="shared" si="19"/>
        <v>1</v>
      </c>
      <c r="AW9">
        <f t="shared" si="20"/>
        <v>1</v>
      </c>
      <c r="AX9">
        <f t="shared" si="21"/>
        <v>1</v>
      </c>
      <c r="AY9">
        <f t="shared" si="22"/>
        <v>1</v>
      </c>
      <c r="CA9" s="9" t="s">
        <v>43</v>
      </c>
      <c r="CB9" s="7">
        <f t="shared" si="23"/>
        <v>0</v>
      </c>
      <c r="CC9" s="7">
        <f t="shared" si="24"/>
        <v>0</v>
      </c>
      <c r="CD9" s="7">
        <f t="shared" si="25"/>
        <v>0</v>
      </c>
      <c r="CE9" s="7">
        <f t="shared" si="26"/>
        <v>0</v>
      </c>
      <c r="CF9" s="7">
        <f t="shared" si="27"/>
        <v>0</v>
      </c>
      <c r="CG9" s="7">
        <f t="shared" si="28"/>
        <v>0</v>
      </c>
      <c r="CH9" s="7">
        <f t="shared" si="29"/>
        <v>0</v>
      </c>
      <c r="CI9" s="7">
        <f t="shared" si="30"/>
        <v>0.29270750000000001</v>
      </c>
      <c r="CJ9" s="7">
        <f t="shared" si="31"/>
        <v>2.5970758333333333</v>
      </c>
      <c r="CK9" s="7">
        <f t="shared" si="32"/>
        <v>2.6468951666666665</v>
      </c>
      <c r="CL9" s="7">
        <f t="shared" si="33"/>
        <v>2.7995134999999998</v>
      </c>
      <c r="CM9" s="7">
        <f t="shared" si="34"/>
        <v>2.9938523333333333</v>
      </c>
      <c r="CN9" s="7">
        <f t="shared" si="35"/>
        <v>6</v>
      </c>
      <c r="CO9" s="7">
        <f t="shared" si="36"/>
        <v>6</v>
      </c>
      <c r="CP9" s="7">
        <f t="shared" si="37"/>
        <v>6</v>
      </c>
      <c r="CQ9" s="7">
        <f t="shared" si="38"/>
        <v>5.8511541666666673</v>
      </c>
      <c r="CR9" s="7">
        <f t="shared" si="39"/>
        <v>5.8218753333333328</v>
      </c>
      <c r="CS9" s="7">
        <f t="shared" si="40"/>
        <v>5.3977018333333326</v>
      </c>
      <c r="CT9" s="7">
        <f t="shared" si="41"/>
        <v>0</v>
      </c>
      <c r="CU9" s="7">
        <f t="shared" si="42"/>
        <v>0</v>
      </c>
      <c r="CV9" s="7">
        <f t="shared" si="43"/>
        <v>0</v>
      </c>
      <c r="CW9" s="7">
        <f t="shared" si="44"/>
        <v>0</v>
      </c>
      <c r="CX9" s="7">
        <f t="shared" si="45"/>
        <v>0</v>
      </c>
      <c r="CY9" s="7">
        <f t="shared" si="46"/>
        <v>0</v>
      </c>
      <c r="CZ9" s="7">
        <f t="shared" si="47"/>
        <v>46.400775666666661</v>
      </c>
    </row>
    <row r="10" spans="1:104" ht="16" x14ac:dyDescent="0.2">
      <c r="A10" s="2" t="s">
        <v>44</v>
      </c>
      <c r="B10">
        <f>IF(AND($B$2&gt;='sunrise &amp; sunset'!C10, 'Binary table for Twilight'!$B$2&lt;='sunrise &amp; sunset'!E10),1,0)</f>
        <v>0</v>
      </c>
      <c r="C10">
        <f>IF(AND($C$2&gt;='sunrise &amp; sunset'!C10, 'Binary table for Twilight'!$C$2&lt;='sunrise &amp; sunset'!E10),1,0)</f>
        <v>0</v>
      </c>
      <c r="D10">
        <f>IF(AND($D$2&gt;='sunrise &amp; sunset'!C10, 'Binary table for Twilight'!$D$2&lt;='sunrise &amp; sunset'!E10),1,0)</f>
        <v>0</v>
      </c>
      <c r="E10">
        <f>IF(AND($E$2&gt;='sunrise &amp; sunset'!C10, 'Binary table for Twilight'!$E$2&lt;='sunrise &amp; sunset'!E10),1,0)</f>
        <v>0</v>
      </c>
      <c r="F10">
        <f>IF(AND($F$2&gt;='sunrise &amp; sunset'!C10, 'Binary table for Twilight'!$F$2&lt;='sunrise &amp; sunset'!E10),1,0)</f>
        <v>0</v>
      </c>
      <c r="G10">
        <f>IF(AND($G$2&gt;='sunrise &amp; sunset'!C10, 'Binary table for Twilight'!$G$2&lt;='sunrise &amp; sunset'!E10),1,0)</f>
        <v>0</v>
      </c>
      <c r="H10">
        <f>IF(AND($H$2&gt;='sunrise &amp; sunset'!C10, 'Binary table for Twilight'!$H$2&lt;='sunrise &amp; sunset'!E10),1,0)</f>
        <v>0</v>
      </c>
      <c r="I10">
        <f>IF(AND($I$2&gt;='sunrise &amp; sunset'!C10, 'Binary table for Twilight'!$I$2&lt;='sunrise &amp; sunset'!E10),1,0)</f>
        <v>1</v>
      </c>
      <c r="J10">
        <f>IF(AND($J$2&gt;='sunrise &amp; sunset'!C10, 'Binary table for Twilight'!$J$2&lt;='sunrise &amp; sunset'!E10),1,0)</f>
        <v>1</v>
      </c>
      <c r="K10">
        <f>IF(AND($K$2&gt;='sunrise &amp; sunset'!C10, 'Binary table for Twilight'!$K$2&lt;='sunrise &amp; sunset'!E10),1,0)</f>
        <v>1</v>
      </c>
      <c r="L10">
        <f>IF(AND($L$2&gt;='sunrise &amp; sunset'!C10, 'Binary table for Twilight'!$L$2&lt;='sunrise &amp; sunset'!E10),1,0)</f>
        <v>1</v>
      </c>
      <c r="M10">
        <f>IF(AND($M$2&gt;='sunrise &amp; sunset'!C10, 'Binary table for Twilight'!$M$2&lt;='sunrise &amp; sunset'!E10),1,0)</f>
        <v>1</v>
      </c>
      <c r="N10">
        <f>IF(AND($N$2&gt;='sunrise &amp; sunset'!C10, 'Binary table for Twilight'!$N$2&lt;='sunrise &amp; sunset'!E10),1,0)</f>
        <v>1</v>
      </c>
      <c r="O10">
        <f>IF(AND($O$2&gt;='sunrise &amp; sunset'!C10, 'Binary table for Twilight'!$O$2&lt;='sunrise &amp; sunset'!E10),1,0)</f>
        <v>1</v>
      </c>
      <c r="P10">
        <f>IF(AND($P$2&gt;='sunrise &amp; sunset'!C10, 'Binary table for Twilight'!$P$2&lt;='sunrise &amp; sunset'!E10),1,0)</f>
        <v>1</v>
      </c>
      <c r="Q10">
        <f>IF(AND($Q$2&gt;='sunrise &amp; sunset'!C10, 'Binary table for Twilight'!$Q$2&lt;='sunrise &amp; sunset'!E10),1,0)</f>
        <v>1</v>
      </c>
      <c r="R10">
        <f>IF(AND($R$2&gt;='sunrise &amp; sunset'!C10, 'Binary table for Twilight'!$R$2&lt;='sunrise &amp; sunset'!E10),1,0)</f>
        <v>1</v>
      </c>
      <c r="S10">
        <f>IF(AND($S$2&gt;='sunrise &amp; sunset'!C10, 'Binary table for Twilight'!$S$2&lt;='sunrise &amp; sunset'!E10),1,0)</f>
        <v>1</v>
      </c>
      <c r="T10">
        <f>IF(AND($T$2&gt;='sunrise &amp; sunset'!C10, 'Binary table for Twilight'!$T$2&lt;='sunrise &amp; sunset'!E10),1,0)</f>
        <v>0</v>
      </c>
      <c r="U10">
        <f>IF(AND($U$2&gt;='sunrise &amp; sunset'!C10, 'Binary table for Twilight'!$U$2&lt;='sunrise &amp; sunset'!E10),1,0)</f>
        <v>0</v>
      </c>
      <c r="V10">
        <f>IF(AND($V$2&gt;='sunrise &amp; sunset'!C10, 'Binary table for Twilight'!$V$2&lt;='sunrise &amp; sunset'!E10),1,0)</f>
        <v>0</v>
      </c>
      <c r="W10">
        <f>IF(AND($W$2&gt;='sunrise &amp; sunset'!C10, 'Binary table for Twilight'!$W$2&lt;='sunrise &amp; sunset'!E10),1,0)</f>
        <v>0</v>
      </c>
      <c r="X10">
        <f>IF(AND($X$2&gt;='sunrise &amp; sunset'!C10, 'Binary table for Twilight'!$X$2&lt;='sunrise &amp; sunset'!E10),1,0)</f>
        <v>0</v>
      </c>
      <c r="Y10">
        <f>IF(AND($Y$2&gt;='sunrise &amp; sunset'!C10, 'Binary table for Twilight'!$Y$2&lt;='sunrise &amp; sunset'!E10),1,0)</f>
        <v>0</v>
      </c>
      <c r="AA10" s="2" t="s">
        <v>44</v>
      </c>
      <c r="AB10">
        <f t="shared" si="0"/>
        <v>1</v>
      </c>
      <c r="AC10">
        <f t="shared" si="1"/>
        <v>1</v>
      </c>
      <c r="AD10">
        <f t="shared" si="2"/>
        <v>1</v>
      </c>
      <c r="AE10">
        <f t="shared" si="3"/>
        <v>1</v>
      </c>
      <c r="AF10">
        <f t="shared" si="4"/>
        <v>1</v>
      </c>
      <c r="AG10">
        <f t="shared" si="5"/>
        <v>0.5</v>
      </c>
      <c r="AH10">
        <f t="shared" si="6"/>
        <v>0.5</v>
      </c>
      <c r="AI10">
        <f t="shared" si="7"/>
        <v>0.5</v>
      </c>
      <c r="AJ10">
        <f t="shared" si="8"/>
        <v>0.5</v>
      </c>
      <c r="AK10">
        <f t="shared" si="9"/>
        <v>0.5</v>
      </c>
      <c r="AL10">
        <f t="shared" si="10"/>
        <v>0.5</v>
      </c>
      <c r="AM10">
        <f t="shared" si="11"/>
        <v>0.5</v>
      </c>
      <c r="AN10">
        <f t="shared" si="12"/>
        <v>1</v>
      </c>
      <c r="AO10">
        <f t="shared" si="13"/>
        <v>1</v>
      </c>
      <c r="AP10">
        <f t="shared" si="14"/>
        <v>1</v>
      </c>
      <c r="AQ10">
        <f t="shared" si="15"/>
        <v>1</v>
      </c>
      <c r="AR10">
        <f t="shared" si="48"/>
        <v>1</v>
      </c>
      <c r="AS10">
        <f t="shared" si="16"/>
        <v>1</v>
      </c>
      <c r="AT10">
        <f t="shared" si="17"/>
        <v>1</v>
      </c>
      <c r="AU10">
        <f t="shared" si="18"/>
        <v>1</v>
      </c>
      <c r="AV10">
        <f t="shared" si="19"/>
        <v>1</v>
      </c>
      <c r="AW10">
        <f t="shared" si="20"/>
        <v>1</v>
      </c>
      <c r="AX10">
        <f t="shared" si="21"/>
        <v>1</v>
      </c>
      <c r="AY10">
        <f t="shared" si="22"/>
        <v>1</v>
      </c>
      <c r="CA10" s="9" t="s">
        <v>44</v>
      </c>
      <c r="CB10" s="7">
        <f t="shared" si="23"/>
        <v>0</v>
      </c>
      <c r="CC10" s="7">
        <f t="shared" si="24"/>
        <v>0</v>
      </c>
      <c r="CD10" s="7">
        <f t="shared" si="25"/>
        <v>0</v>
      </c>
      <c r="CE10" s="7">
        <f t="shared" si="26"/>
        <v>0</v>
      </c>
      <c r="CF10" s="7">
        <f t="shared" si="27"/>
        <v>0</v>
      </c>
      <c r="CG10" s="7">
        <f t="shared" si="28"/>
        <v>0</v>
      </c>
      <c r="CH10" s="7">
        <f t="shared" si="29"/>
        <v>0</v>
      </c>
      <c r="CI10" s="7">
        <f t="shared" si="30"/>
        <v>0.29270750000000001</v>
      </c>
      <c r="CJ10" s="7">
        <f t="shared" si="31"/>
        <v>2.5970758333333333</v>
      </c>
      <c r="CK10" s="7">
        <f t="shared" si="32"/>
        <v>2.6468951666666665</v>
      </c>
      <c r="CL10" s="7">
        <f t="shared" si="33"/>
        <v>2.7995134999999998</v>
      </c>
      <c r="CM10" s="7">
        <f t="shared" si="34"/>
        <v>2.9938523333333333</v>
      </c>
      <c r="CN10" s="7">
        <f t="shared" si="35"/>
        <v>6</v>
      </c>
      <c r="CO10" s="7">
        <f t="shared" si="36"/>
        <v>6</v>
      </c>
      <c r="CP10" s="7">
        <f t="shared" si="37"/>
        <v>6</v>
      </c>
      <c r="CQ10" s="7">
        <f t="shared" si="38"/>
        <v>5.8511541666666673</v>
      </c>
      <c r="CR10" s="7">
        <f t="shared" si="39"/>
        <v>5.8218753333333328</v>
      </c>
      <c r="CS10" s="7">
        <f t="shared" si="40"/>
        <v>5.3977018333333326</v>
      </c>
      <c r="CT10" s="7">
        <f t="shared" si="41"/>
        <v>0</v>
      </c>
      <c r="CU10" s="7">
        <f t="shared" si="42"/>
        <v>0</v>
      </c>
      <c r="CV10" s="7">
        <f t="shared" si="43"/>
        <v>0</v>
      </c>
      <c r="CW10" s="7">
        <f t="shared" si="44"/>
        <v>0</v>
      </c>
      <c r="CX10" s="7">
        <f t="shared" si="45"/>
        <v>0</v>
      </c>
      <c r="CY10" s="7">
        <f t="shared" si="46"/>
        <v>0</v>
      </c>
      <c r="CZ10" s="7">
        <f t="shared" si="47"/>
        <v>46.400775666666661</v>
      </c>
    </row>
    <row r="11" spans="1:104" ht="32" x14ac:dyDescent="0.2">
      <c r="A11" s="2" t="s">
        <v>45</v>
      </c>
      <c r="B11">
        <f>IF(AND($B$2&gt;='sunrise &amp; sunset'!C11, 'Binary table for Twilight'!$B$2&lt;='sunrise &amp; sunset'!E11),1,0)</f>
        <v>0</v>
      </c>
      <c r="C11">
        <f>IF(AND($C$2&gt;='sunrise &amp; sunset'!C11, 'Binary table for Twilight'!$C$2&lt;='sunrise &amp; sunset'!E11),1,0)</f>
        <v>0</v>
      </c>
      <c r="D11">
        <f>IF(AND($D$2&gt;='sunrise &amp; sunset'!C11, 'Binary table for Twilight'!$D$2&lt;='sunrise &amp; sunset'!E11),1,0)</f>
        <v>0</v>
      </c>
      <c r="E11">
        <f>IF(AND($E$2&gt;='sunrise &amp; sunset'!C11, 'Binary table for Twilight'!$E$2&lt;='sunrise &amp; sunset'!E11),1,0)</f>
        <v>0</v>
      </c>
      <c r="F11">
        <f>IF(AND($F$2&gt;='sunrise &amp; sunset'!C11, 'Binary table for Twilight'!$F$2&lt;='sunrise &amp; sunset'!E11),1,0)</f>
        <v>0</v>
      </c>
      <c r="G11">
        <f>IF(AND($G$2&gt;='sunrise &amp; sunset'!C11, 'Binary table for Twilight'!$G$2&lt;='sunrise &amp; sunset'!E11),1,0)</f>
        <v>0</v>
      </c>
      <c r="H11">
        <f>IF(AND($H$2&gt;='sunrise &amp; sunset'!C11, 'Binary table for Twilight'!$H$2&lt;='sunrise &amp; sunset'!E11),1,0)</f>
        <v>0</v>
      </c>
      <c r="I11">
        <f>IF(AND($I$2&gt;='sunrise &amp; sunset'!C11, 'Binary table for Twilight'!$I$2&lt;='sunrise &amp; sunset'!E11),1,0)</f>
        <v>1</v>
      </c>
      <c r="J11">
        <f>IF(AND($J$2&gt;='sunrise &amp; sunset'!C11, 'Binary table for Twilight'!$J$2&lt;='sunrise &amp; sunset'!E11),1,0)</f>
        <v>1</v>
      </c>
      <c r="K11">
        <f>IF(AND($K$2&gt;='sunrise &amp; sunset'!C11, 'Binary table for Twilight'!$K$2&lt;='sunrise &amp; sunset'!E11),1,0)</f>
        <v>1</v>
      </c>
      <c r="L11">
        <f>IF(AND($L$2&gt;='sunrise &amp; sunset'!C11, 'Binary table for Twilight'!$L$2&lt;='sunrise &amp; sunset'!E11),1,0)</f>
        <v>1</v>
      </c>
      <c r="M11">
        <f>IF(AND($M$2&gt;='sunrise &amp; sunset'!C11, 'Binary table for Twilight'!$M$2&lt;='sunrise &amp; sunset'!E11),1,0)</f>
        <v>1</v>
      </c>
      <c r="N11">
        <f>IF(AND($N$2&gt;='sunrise &amp; sunset'!C11, 'Binary table for Twilight'!$N$2&lt;='sunrise &amp; sunset'!E11),1,0)</f>
        <v>1</v>
      </c>
      <c r="O11">
        <f>IF(AND($O$2&gt;='sunrise &amp; sunset'!C11, 'Binary table for Twilight'!$O$2&lt;='sunrise &amp; sunset'!E11),1,0)</f>
        <v>1</v>
      </c>
      <c r="P11">
        <f>IF(AND($P$2&gt;='sunrise &amp; sunset'!C11, 'Binary table for Twilight'!$P$2&lt;='sunrise &amp; sunset'!E11),1,0)</f>
        <v>1</v>
      </c>
      <c r="Q11">
        <f>IF(AND($Q$2&gt;='sunrise &amp; sunset'!C11, 'Binary table for Twilight'!$Q$2&lt;='sunrise &amp; sunset'!E11),1,0)</f>
        <v>1</v>
      </c>
      <c r="R11">
        <f>IF(AND($R$2&gt;='sunrise &amp; sunset'!C11, 'Binary table for Twilight'!$R$2&lt;='sunrise &amp; sunset'!E11),1,0)</f>
        <v>1</v>
      </c>
      <c r="S11">
        <f>IF(AND($S$2&gt;='sunrise &amp; sunset'!C11, 'Binary table for Twilight'!$S$2&lt;='sunrise &amp; sunset'!E11),1,0)</f>
        <v>1</v>
      </c>
      <c r="T11">
        <f>IF(AND($T$2&gt;='sunrise &amp; sunset'!C11, 'Binary table for Twilight'!$T$2&lt;='sunrise &amp; sunset'!E11),1,0)</f>
        <v>0</v>
      </c>
      <c r="U11">
        <f>IF(AND($U$2&gt;='sunrise &amp; sunset'!C11, 'Binary table for Twilight'!$U$2&lt;='sunrise &amp; sunset'!E11),1,0)</f>
        <v>0</v>
      </c>
      <c r="V11">
        <f>IF(AND($V$2&gt;='sunrise &amp; sunset'!C11, 'Binary table for Twilight'!$V$2&lt;='sunrise &amp; sunset'!E11),1,0)</f>
        <v>0</v>
      </c>
      <c r="W11">
        <f>IF(AND($W$2&gt;='sunrise &amp; sunset'!C11, 'Binary table for Twilight'!$W$2&lt;='sunrise &amp; sunset'!E11),1,0)</f>
        <v>0</v>
      </c>
      <c r="X11">
        <f>IF(AND($X$2&gt;='sunrise &amp; sunset'!C11, 'Binary table for Twilight'!$X$2&lt;='sunrise &amp; sunset'!E11),1,0)</f>
        <v>0</v>
      </c>
      <c r="Y11">
        <f>IF(AND($Y$2&gt;='sunrise &amp; sunset'!C11, 'Binary table for Twilight'!$Y$2&lt;='sunrise &amp; sunset'!E11),1,0)</f>
        <v>0</v>
      </c>
      <c r="AA11" s="2" t="s">
        <v>45</v>
      </c>
      <c r="AB11">
        <f t="shared" si="0"/>
        <v>1</v>
      </c>
      <c r="AC11">
        <f t="shared" si="1"/>
        <v>1</v>
      </c>
      <c r="AD11">
        <f t="shared" si="2"/>
        <v>1</v>
      </c>
      <c r="AE11">
        <f t="shared" si="3"/>
        <v>1</v>
      </c>
      <c r="AF11">
        <f t="shared" si="4"/>
        <v>1</v>
      </c>
      <c r="AG11">
        <f t="shared" si="5"/>
        <v>0.5</v>
      </c>
      <c r="AH11">
        <f t="shared" si="6"/>
        <v>0.5</v>
      </c>
      <c r="AI11">
        <f t="shared" si="7"/>
        <v>0.5</v>
      </c>
      <c r="AJ11">
        <f t="shared" si="8"/>
        <v>0.5</v>
      </c>
      <c r="AK11">
        <f t="shared" si="9"/>
        <v>0.5</v>
      </c>
      <c r="AL11">
        <f t="shared" si="10"/>
        <v>0.5</v>
      </c>
      <c r="AM11">
        <f t="shared" si="11"/>
        <v>0.5</v>
      </c>
      <c r="AN11">
        <f t="shared" si="12"/>
        <v>1</v>
      </c>
      <c r="AO11">
        <f t="shared" si="13"/>
        <v>1</v>
      </c>
      <c r="AP11">
        <f t="shared" si="14"/>
        <v>1</v>
      </c>
      <c r="AQ11">
        <f t="shared" si="15"/>
        <v>1</v>
      </c>
      <c r="AR11">
        <f t="shared" si="48"/>
        <v>1</v>
      </c>
      <c r="AS11">
        <f t="shared" si="16"/>
        <v>1</v>
      </c>
      <c r="AT11">
        <f t="shared" si="17"/>
        <v>1</v>
      </c>
      <c r="AU11">
        <f t="shared" si="18"/>
        <v>1</v>
      </c>
      <c r="AV11">
        <f t="shared" si="19"/>
        <v>1</v>
      </c>
      <c r="AW11">
        <f t="shared" si="20"/>
        <v>1</v>
      </c>
      <c r="AX11">
        <f t="shared" si="21"/>
        <v>1</v>
      </c>
      <c r="AY11">
        <f t="shared" si="22"/>
        <v>1</v>
      </c>
      <c r="CA11" s="9" t="s">
        <v>45</v>
      </c>
      <c r="CB11" s="7">
        <f t="shared" si="23"/>
        <v>0</v>
      </c>
      <c r="CC11" s="7">
        <f t="shared" si="24"/>
        <v>0</v>
      </c>
      <c r="CD11" s="7">
        <f t="shared" si="25"/>
        <v>0</v>
      </c>
      <c r="CE11" s="7">
        <f t="shared" si="26"/>
        <v>0</v>
      </c>
      <c r="CF11" s="7">
        <f t="shared" si="27"/>
        <v>0</v>
      </c>
      <c r="CG11" s="7">
        <f t="shared" si="28"/>
        <v>0</v>
      </c>
      <c r="CH11" s="7">
        <f t="shared" si="29"/>
        <v>0</v>
      </c>
      <c r="CI11" s="7">
        <f t="shared" si="30"/>
        <v>0.29270750000000001</v>
      </c>
      <c r="CJ11" s="7">
        <f t="shared" si="31"/>
        <v>2.5970758333333333</v>
      </c>
      <c r="CK11" s="7">
        <f t="shared" si="32"/>
        <v>2.6468951666666665</v>
      </c>
      <c r="CL11" s="7">
        <f t="shared" si="33"/>
        <v>2.7995134999999998</v>
      </c>
      <c r="CM11" s="7">
        <f t="shared" si="34"/>
        <v>2.9938523333333333</v>
      </c>
      <c r="CN11" s="7">
        <f t="shared" si="35"/>
        <v>6</v>
      </c>
      <c r="CO11" s="7">
        <f t="shared" si="36"/>
        <v>6</v>
      </c>
      <c r="CP11" s="7">
        <f t="shared" si="37"/>
        <v>6</v>
      </c>
      <c r="CQ11" s="7">
        <f t="shared" si="38"/>
        <v>5.8511541666666673</v>
      </c>
      <c r="CR11" s="7">
        <f t="shared" si="39"/>
        <v>5.8218753333333328</v>
      </c>
      <c r="CS11" s="7">
        <f t="shared" si="40"/>
        <v>5.3977018333333326</v>
      </c>
      <c r="CT11" s="7">
        <f t="shared" si="41"/>
        <v>0</v>
      </c>
      <c r="CU11" s="7">
        <f t="shared" si="42"/>
        <v>0</v>
      </c>
      <c r="CV11" s="7">
        <f t="shared" si="43"/>
        <v>0</v>
      </c>
      <c r="CW11" s="7">
        <f t="shared" si="44"/>
        <v>0</v>
      </c>
      <c r="CX11" s="7">
        <f t="shared" si="45"/>
        <v>0</v>
      </c>
      <c r="CY11" s="7">
        <f t="shared" si="46"/>
        <v>0</v>
      </c>
      <c r="CZ11" s="7">
        <f t="shared" si="47"/>
        <v>46.400775666666661</v>
      </c>
    </row>
    <row r="12" spans="1:104" ht="32" x14ac:dyDescent="0.2">
      <c r="A12" s="2" t="s">
        <v>46</v>
      </c>
      <c r="B12">
        <f>IF(AND($B$2&gt;='sunrise &amp; sunset'!C12, 'Binary table for Twilight'!$B$2&lt;='sunrise &amp; sunset'!E12),1,0)</f>
        <v>0</v>
      </c>
      <c r="C12">
        <f>IF(AND($C$2&gt;='sunrise &amp; sunset'!C12, 'Binary table for Twilight'!$C$2&lt;='sunrise &amp; sunset'!E12),1,0)</f>
        <v>0</v>
      </c>
      <c r="D12">
        <f>IF(AND($D$2&gt;='sunrise &amp; sunset'!C12, 'Binary table for Twilight'!$D$2&lt;='sunrise &amp; sunset'!E12),1,0)</f>
        <v>0</v>
      </c>
      <c r="E12">
        <f>IF(AND($E$2&gt;='sunrise &amp; sunset'!C12, 'Binary table for Twilight'!$E$2&lt;='sunrise &amp; sunset'!E12),1,0)</f>
        <v>0</v>
      </c>
      <c r="F12">
        <f>IF(AND($F$2&gt;='sunrise &amp; sunset'!C12, 'Binary table for Twilight'!$F$2&lt;='sunrise &amp; sunset'!E12),1,0)</f>
        <v>0</v>
      </c>
      <c r="G12">
        <f>IF(AND($G$2&gt;='sunrise &amp; sunset'!C12, 'Binary table for Twilight'!$G$2&lt;='sunrise &amp; sunset'!E12),1,0)</f>
        <v>0</v>
      </c>
      <c r="H12">
        <f>IF(AND($H$2&gt;='sunrise &amp; sunset'!C12, 'Binary table for Twilight'!$H$2&lt;='sunrise &amp; sunset'!E12),1,0)</f>
        <v>0</v>
      </c>
      <c r="I12">
        <f>IF(AND($I$2&gt;='sunrise &amp; sunset'!C12, 'Binary table for Twilight'!$I$2&lt;='sunrise &amp; sunset'!E12),1,0)</f>
        <v>1</v>
      </c>
      <c r="J12">
        <f>IF(AND($J$2&gt;='sunrise &amp; sunset'!C12, 'Binary table for Twilight'!$J$2&lt;='sunrise &amp; sunset'!E12),1,0)</f>
        <v>1</v>
      </c>
      <c r="K12">
        <f>IF(AND($K$2&gt;='sunrise &amp; sunset'!C12, 'Binary table for Twilight'!$K$2&lt;='sunrise &amp; sunset'!E12),1,0)</f>
        <v>1</v>
      </c>
      <c r="L12">
        <f>IF(AND($L$2&gt;='sunrise &amp; sunset'!C12, 'Binary table for Twilight'!$L$2&lt;='sunrise &amp; sunset'!E12),1,0)</f>
        <v>1</v>
      </c>
      <c r="M12">
        <f>IF(AND($M$2&gt;='sunrise &amp; sunset'!C12, 'Binary table for Twilight'!$M$2&lt;='sunrise &amp; sunset'!E12),1,0)</f>
        <v>1</v>
      </c>
      <c r="N12">
        <f>IF(AND($N$2&gt;='sunrise &amp; sunset'!C12, 'Binary table for Twilight'!$N$2&lt;='sunrise &amp; sunset'!E12),1,0)</f>
        <v>1</v>
      </c>
      <c r="O12">
        <f>IF(AND($O$2&gt;='sunrise &amp; sunset'!C12, 'Binary table for Twilight'!$O$2&lt;='sunrise &amp; sunset'!E12),1,0)</f>
        <v>1</v>
      </c>
      <c r="P12">
        <f>IF(AND($P$2&gt;='sunrise &amp; sunset'!C12, 'Binary table for Twilight'!$P$2&lt;='sunrise &amp; sunset'!E12),1,0)</f>
        <v>1</v>
      </c>
      <c r="Q12">
        <f>IF(AND($Q$2&gt;='sunrise &amp; sunset'!C12, 'Binary table for Twilight'!$Q$2&lt;='sunrise &amp; sunset'!E12),1,0)</f>
        <v>1</v>
      </c>
      <c r="R12">
        <f>IF(AND($R$2&gt;='sunrise &amp; sunset'!C12, 'Binary table for Twilight'!$R$2&lt;='sunrise &amp; sunset'!E12),1,0)</f>
        <v>1</v>
      </c>
      <c r="S12">
        <f>IF(AND($S$2&gt;='sunrise &amp; sunset'!C12, 'Binary table for Twilight'!$S$2&lt;='sunrise &amp; sunset'!E12),1,0)</f>
        <v>1</v>
      </c>
      <c r="T12">
        <f>IF(AND($T$2&gt;='sunrise &amp; sunset'!C12, 'Binary table for Twilight'!$T$2&lt;='sunrise &amp; sunset'!E12),1,0)</f>
        <v>0</v>
      </c>
      <c r="U12">
        <f>IF(AND($U$2&gt;='sunrise &amp; sunset'!C12, 'Binary table for Twilight'!$U$2&lt;='sunrise &amp; sunset'!E12),1,0)</f>
        <v>0</v>
      </c>
      <c r="V12">
        <f>IF(AND($V$2&gt;='sunrise &amp; sunset'!C12, 'Binary table for Twilight'!$V$2&lt;='sunrise &amp; sunset'!E12),1,0)</f>
        <v>0</v>
      </c>
      <c r="W12">
        <f>IF(AND($W$2&gt;='sunrise &amp; sunset'!C12, 'Binary table for Twilight'!$W$2&lt;='sunrise &amp; sunset'!E12),1,0)</f>
        <v>0</v>
      </c>
      <c r="X12">
        <f>IF(AND($X$2&gt;='sunrise &amp; sunset'!C12, 'Binary table for Twilight'!$X$2&lt;='sunrise &amp; sunset'!E12),1,0)</f>
        <v>0</v>
      </c>
      <c r="Y12">
        <f>IF(AND($Y$2&gt;='sunrise &amp; sunset'!C12, 'Binary table for Twilight'!$Y$2&lt;='sunrise &amp; sunset'!E12),1,0)</f>
        <v>0</v>
      </c>
      <c r="AA12" s="2" t="s">
        <v>46</v>
      </c>
      <c r="AB12">
        <f t="shared" si="0"/>
        <v>1</v>
      </c>
      <c r="AC12">
        <f t="shared" si="1"/>
        <v>1</v>
      </c>
      <c r="AD12">
        <f t="shared" si="2"/>
        <v>1</v>
      </c>
      <c r="AE12">
        <f t="shared" si="3"/>
        <v>1</v>
      </c>
      <c r="AF12">
        <f t="shared" si="4"/>
        <v>1</v>
      </c>
      <c r="AG12">
        <f t="shared" si="5"/>
        <v>0.5</v>
      </c>
      <c r="AH12">
        <f t="shared" si="6"/>
        <v>0.5</v>
      </c>
      <c r="AI12">
        <f t="shared" si="7"/>
        <v>0.5</v>
      </c>
      <c r="AJ12">
        <f t="shared" si="8"/>
        <v>0.5</v>
      </c>
      <c r="AK12">
        <f t="shared" si="9"/>
        <v>0.5</v>
      </c>
      <c r="AL12">
        <f t="shared" si="10"/>
        <v>0.5</v>
      </c>
      <c r="AM12">
        <f t="shared" si="11"/>
        <v>0.5</v>
      </c>
      <c r="AN12">
        <f t="shared" si="12"/>
        <v>1</v>
      </c>
      <c r="AO12">
        <f t="shared" si="13"/>
        <v>1</v>
      </c>
      <c r="AP12">
        <f t="shared" si="14"/>
        <v>1</v>
      </c>
      <c r="AQ12">
        <f t="shared" si="15"/>
        <v>1</v>
      </c>
      <c r="AR12">
        <f t="shared" si="48"/>
        <v>1</v>
      </c>
      <c r="AS12">
        <f t="shared" si="16"/>
        <v>1</v>
      </c>
      <c r="AT12">
        <f t="shared" si="17"/>
        <v>1</v>
      </c>
      <c r="AU12">
        <f t="shared" si="18"/>
        <v>1</v>
      </c>
      <c r="AV12">
        <f t="shared" si="19"/>
        <v>1</v>
      </c>
      <c r="AW12">
        <f t="shared" si="20"/>
        <v>1</v>
      </c>
      <c r="AX12">
        <f t="shared" si="21"/>
        <v>1</v>
      </c>
      <c r="AY12">
        <f t="shared" si="22"/>
        <v>1</v>
      </c>
      <c r="CA12" s="9" t="s">
        <v>46</v>
      </c>
      <c r="CB12" s="7">
        <f t="shared" si="23"/>
        <v>0</v>
      </c>
      <c r="CC12" s="7">
        <f t="shared" si="24"/>
        <v>0</v>
      </c>
      <c r="CD12" s="7">
        <f t="shared" si="25"/>
        <v>0</v>
      </c>
      <c r="CE12" s="7">
        <f t="shared" si="26"/>
        <v>0</v>
      </c>
      <c r="CF12" s="7">
        <f t="shared" si="27"/>
        <v>0</v>
      </c>
      <c r="CG12" s="7">
        <f t="shared" si="28"/>
        <v>0</v>
      </c>
      <c r="CH12" s="7">
        <f t="shared" si="29"/>
        <v>0</v>
      </c>
      <c r="CI12" s="7">
        <f t="shared" si="30"/>
        <v>0.29270750000000001</v>
      </c>
      <c r="CJ12" s="7">
        <f t="shared" si="31"/>
        <v>2.5970758333333333</v>
      </c>
      <c r="CK12" s="7">
        <f t="shared" si="32"/>
        <v>2.6468951666666665</v>
      </c>
      <c r="CL12" s="7">
        <f t="shared" si="33"/>
        <v>2.7995134999999998</v>
      </c>
      <c r="CM12" s="7">
        <f t="shared" si="34"/>
        <v>2.9938523333333333</v>
      </c>
      <c r="CN12" s="7">
        <f t="shared" si="35"/>
        <v>6</v>
      </c>
      <c r="CO12" s="7">
        <f t="shared" si="36"/>
        <v>6</v>
      </c>
      <c r="CP12" s="7">
        <f t="shared" si="37"/>
        <v>6</v>
      </c>
      <c r="CQ12" s="7">
        <f t="shared" si="38"/>
        <v>5.8511541666666673</v>
      </c>
      <c r="CR12" s="7">
        <f t="shared" si="39"/>
        <v>5.8218753333333328</v>
      </c>
      <c r="CS12" s="7">
        <f t="shared" si="40"/>
        <v>5.3977018333333326</v>
      </c>
      <c r="CT12" s="7">
        <f t="shared" si="41"/>
        <v>0</v>
      </c>
      <c r="CU12" s="7">
        <f t="shared" si="42"/>
        <v>0</v>
      </c>
      <c r="CV12" s="7">
        <f t="shared" si="43"/>
        <v>0</v>
      </c>
      <c r="CW12" s="7">
        <f t="shared" si="44"/>
        <v>0</v>
      </c>
      <c r="CX12" s="7">
        <f t="shared" si="45"/>
        <v>0</v>
      </c>
      <c r="CY12" s="7">
        <f t="shared" si="46"/>
        <v>0</v>
      </c>
      <c r="CZ12" s="7">
        <f t="shared" si="47"/>
        <v>46.400775666666661</v>
      </c>
    </row>
    <row r="13" spans="1:104" ht="32" x14ac:dyDescent="0.2">
      <c r="A13" s="2" t="s">
        <v>47</v>
      </c>
      <c r="B13">
        <f>IF(AND($B$2&gt;='sunrise &amp; sunset'!C13, 'Binary table for Twilight'!$B$2&lt;='sunrise &amp; sunset'!E13),1,0)</f>
        <v>0</v>
      </c>
      <c r="C13">
        <f>IF(AND($C$2&gt;='sunrise &amp; sunset'!C13, 'Binary table for Twilight'!$C$2&lt;='sunrise &amp; sunset'!E13),1,0)</f>
        <v>0</v>
      </c>
      <c r="D13">
        <f>IF(AND($D$2&gt;='sunrise &amp; sunset'!C13, 'Binary table for Twilight'!$D$2&lt;='sunrise &amp; sunset'!E13),1,0)</f>
        <v>0</v>
      </c>
      <c r="E13">
        <f>IF(AND($E$2&gt;='sunrise &amp; sunset'!C13, 'Binary table for Twilight'!$E$2&lt;='sunrise &amp; sunset'!E13),1,0)</f>
        <v>0</v>
      </c>
      <c r="F13">
        <f>IF(AND($F$2&gt;='sunrise &amp; sunset'!C13, 'Binary table for Twilight'!$F$2&lt;='sunrise &amp; sunset'!E13),1,0)</f>
        <v>0</v>
      </c>
      <c r="G13">
        <f>IF(AND($G$2&gt;='sunrise &amp; sunset'!C13, 'Binary table for Twilight'!$G$2&lt;='sunrise &amp; sunset'!E13),1,0)</f>
        <v>0</v>
      </c>
      <c r="H13">
        <f>IF(AND($H$2&gt;='sunrise &amp; sunset'!C13, 'Binary table for Twilight'!$H$2&lt;='sunrise &amp; sunset'!E13),1,0)</f>
        <v>0</v>
      </c>
      <c r="I13">
        <f>IF(AND($I$2&gt;='sunrise &amp; sunset'!C13, 'Binary table for Twilight'!$I$2&lt;='sunrise &amp; sunset'!E13),1,0)</f>
        <v>1</v>
      </c>
      <c r="J13">
        <f>IF(AND($J$2&gt;='sunrise &amp; sunset'!C13, 'Binary table for Twilight'!$J$2&lt;='sunrise &amp; sunset'!E13),1,0)</f>
        <v>1</v>
      </c>
      <c r="K13">
        <f>IF(AND($K$2&gt;='sunrise &amp; sunset'!C13, 'Binary table for Twilight'!$K$2&lt;='sunrise &amp; sunset'!E13),1,0)</f>
        <v>1</v>
      </c>
      <c r="L13">
        <f>IF(AND($L$2&gt;='sunrise &amp; sunset'!C13, 'Binary table for Twilight'!$L$2&lt;='sunrise &amp; sunset'!E13),1,0)</f>
        <v>1</v>
      </c>
      <c r="M13">
        <f>IF(AND($M$2&gt;='sunrise &amp; sunset'!C13, 'Binary table for Twilight'!$M$2&lt;='sunrise &amp; sunset'!E13),1,0)</f>
        <v>1</v>
      </c>
      <c r="N13">
        <f>IF(AND($N$2&gt;='sunrise &amp; sunset'!C13, 'Binary table for Twilight'!$N$2&lt;='sunrise &amp; sunset'!E13),1,0)</f>
        <v>1</v>
      </c>
      <c r="O13">
        <f>IF(AND($O$2&gt;='sunrise &amp; sunset'!C13, 'Binary table for Twilight'!$O$2&lt;='sunrise &amp; sunset'!E13),1,0)</f>
        <v>1</v>
      </c>
      <c r="P13">
        <f>IF(AND($P$2&gt;='sunrise &amp; sunset'!C13, 'Binary table for Twilight'!$P$2&lt;='sunrise &amp; sunset'!E13),1,0)</f>
        <v>1</v>
      </c>
      <c r="Q13">
        <f>IF(AND($Q$2&gt;='sunrise &amp; sunset'!C13, 'Binary table for Twilight'!$Q$2&lt;='sunrise &amp; sunset'!E13),1,0)</f>
        <v>1</v>
      </c>
      <c r="R13">
        <f>IF(AND($R$2&gt;='sunrise &amp; sunset'!C13, 'Binary table for Twilight'!$R$2&lt;='sunrise &amp; sunset'!E13),1,0)</f>
        <v>1</v>
      </c>
      <c r="S13">
        <f>IF(AND($S$2&gt;='sunrise &amp; sunset'!C13, 'Binary table for Twilight'!$S$2&lt;='sunrise &amp; sunset'!E13),1,0)</f>
        <v>1</v>
      </c>
      <c r="T13">
        <f>IF(AND($T$2&gt;='sunrise &amp; sunset'!C13, 'Binary table for Twilight'!$T$2&lt;='sunrise &amp; sunset'!E13),1,0)</f>
        <v>0</v>
      </c>
      <c r="U13">
        <f>IF(AND($U$2&gt;='sunrise &amp; sunset'!C13, 'Binary table for Twilight'!$U$2&lt;='sunrise &amp; sunset'!E13),1,0)</f>
        <v>0</v>
      </c>
      <c r="V13">
        <f>IF(AND($V$2&gt;='sunrise &amp; sunset'!C13, 'Binary table for Twilight'!$V$2&lt;='sunrise &amp; sunset'!E13),1,0)</f>
        <v>0</v>
      </c>
      <c r="W13">
        <f>IF(AND($W$2&gt;='sunrise &amp; sunset'!C13, 'Binary table for Twilight'!$W$2&lt;='sunrise &amp; sunset'!E13),1,0)</f>
        <v>0</v>
      </c>
      <c r="X13">
        <f>IF(AND($X$2&gt;='sunrise &amp; sunset'!C13, 'Binary table for Twilight'!$X$2&lt;='sunrise &amp; sunset'!E13),1,0)</f>
        <v>0</v>
      </c>
      <c r="Y13">
        <f>IF(AND($Y$2&gt;='sunrise &amp; sunset'!C13, 'Binary table for Twilight'!$Y$2&lt;='sunrise &amp; sunset'!E13),1,0)</f>
        <v>0</v>
      </c>
      <c r="AA13" s="2" t="s">
        <v>47</v>
      </c>
      <c r="AB13">
        <f t="shared" si="0"/>
        <v>1</v>
      </c>
      <c r="AC13">
        <f t="shared" si="1"/>
        <v>1</v>
      </c>
      <c r="AD13">
        <f t="shared" si="2"/>
        <v>1</v>
      </c>
      <c r="AE13">
        <f t="shared" si="3"/>
        <v>1</v>
      </c>
      <c r="AF13">
        <f t="shared" si="4"/>
        <v>1</v>
      </c>
      <c r="AG13">
        <f t="shared" si="5"/>
        <v>0.5</v>
      </c>
      <c r="AH13">
        <f t="shared" si="6"/>
        <v>0.5</v>
      </c>
      <c r="AI13">
        <f t="shared" si="7"/>
        <v>0.5</v>
      </c>
      <c r="AJ13">
        <f t="shared" si="8"/>
        <v>0.5</v>
      </c>
      <c r="AK13">
        <f t="shared" si="9"/>
        <v>0.5</v>
      </c>
      <c r="AL13">
        <f t="shared" si="10"/>
        <v>0.5</v>
      </c>
      <c r="AM13">
        <f t="shared" si="11"/>
        <v>0.5</v>
      </c>
      <c r="AN13">
        <f t="shared" si="12"/>
        <v>1</v>
      </c>
      <c r="AO13">
        <f t="shared" si="13"/>
        <v>1</v>
      </c>
      <c r="AP13">
        <f t="shared" si="14"/>
        <v>1</v>
      </c>
      <c r="AQ13">
        <f t="shared" si="15"/>
        <v>1</v>
      </c>
      <c r="AR13">
        <f t="shared" si="48"/>
        <v>1</v>
      </c>
      <c r="AS13">
        <f t="shared" si="16"/>
        <v>1</v>
      </c>
      <c r="AT13">
        <f t="shared" si="17"/>
        <v>1</v>
      </c>
      <c r="AU13">
        <f t="shared" si="18"/>
        <v>1</v>
      </c>
      <c r="AV13">
        <f t="shared" si="19"/>
        <v>1</v>
      </c>
      <c r="AW13">
        <f t="shared" si="20"/>
        <v>1</v>
      </c>
      <c r="AX13">
        <f t="shared" si="21"/>
        <v>1</v>
      </c>
      <c r="AY13">
        <f t="shared" si="22"/>
        <v>1</v>
      </c>
      <c r="CA13" s="9" t="s">
        <v>47</v>
      </c>
      <c r="CB13" s="7">
        <f t="shared" si="23"/>
        <v>0</v>
      </c>
      <c r="CC13" s="7">
        <f t="shared" si="24"/>
        <v>0</v>
      </c>
      <c r="CD13" s="7">
        <f t="shared" si="25"/>
        <v>0</v>
      </c>
      <c r="CE13" s="7">
        <f t="shared" si="26"/>
        <v>0</v>
      </c>
      <c r="CF13" s="7">
        <f t="shared" si="27"/>
        <v>0</v>
      </c>
      <c r="CG13" s="7">
        <f t="shared" si="28"/>
        <v>0</v>
      </c>
      <c r="CH13" s="7">
        <f t="shared" si="29"/>
        <v>0</v>
      </c>
      <c r="CI13" s="7">
        <f t="shared" si="30"/>
        <v>0.29270750000000001</v>
      </c>
      <c r="CJ13" s="7">
        <f t="shared" si="31"/>
        <v>2.5970758333333333</v>
      </c>
      <c r="CK13" s="7">
        <f t="shared" si="32"/>
        <v>2.6468951666666665</v>
      </c>
      <c r="CL13" s="7">
        <f t="shared" si="33"/>
        <v>2.7995134999999998</v>
      </c>
      <c r="CM13" s="7">
        <f t="shared" si="34"/>
        <v>2.9938523333333333</v>
      </c>
      <c r="CN13" s="7">
        <f t="shared" si="35"/>
        <v>6</v>
      </c>
      <c r="CO13" s="7">
        <f t="shared" si="36"/>
        <v>6</v>
      </c>
      <c r="CP13" s="7">
        <f t="shared" si="37"/>
        <v>6</v>
      </c>
      <c r="CQ13" s="7">
        <f t="shared" si="38"/>
        <v>5.8511541666666673</v>
      </c>
      <c r="CR13" s="7">
        <f t="shared" si="39"/>
        <v>5.8218753333333328</v>
      </c>
      <c r="CS13" s="7">
        <f t="shared" si="40"/>
        <v>5.3977018333333326</v>
      </c>
      <c r="CT13" s="7">
        <f t="shared" si="41"/>
        <v>0</v>
      </c>
      <c r="CU13" s="7">
        <f t="shared" si="42"/>
        <v>0</v>
      </c>
      <c r="CV13" s="7">
        <f t="shared" si="43"/>
        <v>0</v>
      </c>
      <c r="CW13" s="7">
        <f t="shared" si="44"/>
        <v>0</v>
      </c>
      <c r="CX13" s="7">
        <f t="shared" si="45"/>
        <v>0</v>
      </c>
      <c r="CY13" s="7">
        <f t="shared" si="46"/>
        <v>0</v>
      </c>
      <c r="CZ13" s="7">
        <f t="shared" si="47"/>
        <v>46.400775666666661</v>
      </c>
    </row>
    <row r="14" spans="1:104" ht="32" x14ac:dyDescent="0.2">
      <c r="A14" s="2" t="s">
        <v>48</v>
      </c>
      <c r="B14">
        <f>IF(AND($B$2&gt;='sunrise &amp; sunset'!C14, 'Binary table for Twilight'!$B$2&lt;='sunrise &amp; sunset'!E14),1,0)</f>
        <v>0</v>
      </c>
      <c r="C14">
        <f>IF(AND($C$2&gt;='sunrise &amp; sunset'!C14, 'Binary table for Twilight'!$C$2&lt;='sunrise &amp; sunset'!E14),1,0)</f>
        <v>0</v>
      </c>
      <c r="D14">
        <f>IF(AND($D$2&gt;='sunrise &amp; sunset'!C14, 'Binary table for Twilight'!$D$2&lt;='sunrise &amp; sunset'!E14),1,0)</f>
        <v>0</v>
      </c>
      <c r="E14">
        <f>IF(AND($E$2&gt;='sunrise &amp; sunset'!C14, 'Binary table for Twilight'!$E$2&lt;='sunrise &amp; sunset'!E14),1,0)</f>
        <v>0</v>
      </c>
      <c r="F14">
        <f>IF(AND($F$2&gt;='sunrise &amp; sunset'!C14, 'Binary table for Twilight'!$F$2&lt;='sunrise &amp; sunset'!E14),1,0)</f>
        <v>0</v>
      </c>
      <c r="G14">
        <f>IF(AND($G$2&gt;='sunrise &amp; sunset'!C14, 'Binary table for Twilight'!$G$2&lt;='sunrise &amp; sunset'!E14),1,0)</f>
        <v>0</v>
      </c>
      <c r="H14">
        <f>IF(AND($H$2&gt;='sunrise &amp; sunset'!C14, 'Binary table for Twilight'!$H$2&lt;='sunrise &amp; sunset'!E14),1,0)</f>
        <v>0</v>
      </c>
      <c r="I14">
        <f>IF(AND($I$2&gt;='sunrise &amp; sunset'!C14, 'Binary table for Twilight'!$I$2&lt;='sunrise &amp; sunset'!E14),1,0)</f>
        <v>1</v>
      </c>
      <c r="J14">
        <f>IF(AND($J$2&gt;='sunrise &amp; sunset'!C14, 'Binary table for Twilight'!$J$2&lt;='sunrise &amp; sunset'!E14),1,0)</f>
        <v>1</v>
      </c>
      <c r="K14">
        <f>IF(AND($K$2&gt;='sunrise &amp; sunset'!C14, 'Binary table for Twilight'!$K$2&lt;='sunrise &amp; sunset'!E14),1,0)</f>
        <v>1</v>
      </c>
      <c r="L14">
        <f>IF(AND($L$2&gt;='sunrise &amp; sunset'!C14, 'Binary table for Twilight'!$L$2&lt;='sunrise &amp; sunset'!E14),1,0)</f>
        <v>1</v>
      </c>
      <c r="M14">
        <f>IF(AND($M$2&gt;='sunrise &amp; sunset'!C14, 'Binary table for Twilight'!$M$2&lt;='sunrise &amp; sunset'!E14),1,0)</f>
        <v>1</v>
      </c>
      <c r="N14">
        <f>IF(AND($N$2&gt;='sunrise &amp; sunset'!C14, 'Binary table for Twilight'!$N$2&lt;='sunrise &amp; sunset'!E14),1,0)</f>
        <v>1</v>
      </c>
      <c r="O14">
        <f>IF(AND($O$2&gt;='sunrise &amp; sunset'!C14, 'Binary table for Twilight'!$O$2&lt;='sunrise &amp; sunset'!E14),1,0)</f>
        <v>1</v>
      </c>
      <c r="P14">
        <f>IF(AND($P$2&gt;='sunrise &amp; sunset'!C14, 'Binary table for Twilight'!$P$2&lt;='sunrise &amp; sunset'!E14),1,0)</f>
        <v>1</v>
      </c>
      <c r="Q14">
        <f>IF(AND($Q$2&gt;='sunrise &amp; sunset'!C14, 'Binary table for Twilight'!$Q$2&lt;='sunrise &amp; sunset'!E14),1,0)</f>
        <v>1</v>
      </c>
      <c r="R14">
        <f>IF(AND($R$2&gt;='sunrise &amp; sunset'!C14, 'Binary table for Twilight'!$R$2&lt;='sunrise &amp; sunset'!E14),1,0)</f>
        <v>1</v>
      </c>
      <c r="S14">
        <f>IF(AND($S$2&gt;='sunrise &amp; sunset'!C14, 'Binary table for Twilight'!$S$2&lt;='sunrise &amp; sunset'!E14),1,0)</f>
        <v>1</v>
      </c>
      <c r="T14">
        <f>IF(AND($T$2&gt;='sunrise &amp; sunset'!C14, 'Binary table for Twilight'!$T$2&lt;='sunrise &amp; sunset'!E14),1,0)</f>
        <v>0</v>
      </c>
      <c r="U14">
        <f>IF(AND($U$2&gt;='sunrise &amp; sunset'!C14, 'Binary table for Twilight'!$U$2&lt;='sunrise &amp; sunset'!E14),1,0)</f>
        <v>0</v>
      </c>
      <c r="V14">
        <f>IF(AND($V$2&gt;='sunrise &amp; sunset'!C14, 'Binary table for Twilight'!$V$2&lt;='sunrise &amp; sunset'!E14),1,0)</f>
        <v>0</v>
      </c>
      <c r="W14">
        <f>IF(AND($W$2&gt;='sunrise &amp; sunset'!C14, 'Binary table for Twilight'!$W$2&lt;='sunrise &amp; sunset'!E14),1,0)</f>
        <v>0</v>
      </c>
      <c r="X14">
        <f>IF(AND($X$2&gt;='sunrise &amp; sunset'!C14, 'Binary table for Twilight'!$X$2&lt;='sunrise &amp; sunset'!E14),1,0)</f>
        <v>0</v>
      </c>
      <c r="Y14">
        <f>IF(AND($Y$2&gt;='sunrise &amp; sunset'!C14, 'Binary table for Twilight'!$Y$2&lt;='sunrise &amp; sunset'!E14),1,0)</f>
        <v>0</v>
      </c>
      <c r="AA14" s="2" t="s">
        <v>48</v>
      </c>
      <c r="AB14">
        <f t="shared" si="0"/>
        <v>1</v>
      </c>
      <c r="AC14">
        <f t="shared" si="1"/>
        <v>1</v>
      </c>
      <c r="AD14">
        <f t="shared" si="2"/>
        <v>1</v>
      </c>
      <c r="AE14">
        <f t="shared" si="3"/>
        <v>1</v>
      </c>
      <c r="AF14">
        <f t="shared" si="4"/>
        <v>1</v>
      </c>
      <c r="AG14">
        <f t="shared" si="5"/>
        <v>0.5</v>
      </c>
      <c r="AH14">
        <f t="shared" si="6"/>
        <v>0.5</v>
      </c>
      <c r="AI14">
        <f t="shared" si="7"/>
        <v>0.5</v>
      </c>
      <c r="AJ14">
        <f t="shared" si="8"/>
        <v>0.5</v>
      </c>
      <c r="AK14">
        <f t="shared" si="9"/>
        <v>0.5</v>
      </c>
      <c r="AL14">
        <f t="shared" si="10"/>
        <v>0.5</v>
      </c>
      <c r="AM14">
        <f t="shared" si="11"/>
        <v>0.5</v>
      </c>
      <c r="AN14">
        <f t="shared" si="12"/>
        <v>1</v>
      </c>
      <c r="AO14">
        <f t="shared" si="13"/>
        <v>1</v>
      </c>
      <c r="AP14">
        <f t="shared" si="14"/>
        <v>1</v>
      </c>
      <c r="AQ14">
        <f t="shared" si="15"/>
        <v>1</v>
      </c>
      <c r="AR14">
        <f t="shared" si="48"/>
        <v>1</v>
      </c>
      <c r="AS14">
        <f t="shared" si="16"/>
        <v>1</v>
      </c>
      <c r="AT14">
        <f t="shared" si="17"/>
        <v>1</v>
      </c>
      <c r="AU14">
        <f t="shared" si="18"/>
        <v>1</v>
      </c>
      <c r="AV14">
        <f t="shared" si="19"/>
        <v>1</v>
      </c>
      <c r="AW14">
        <f t="shared" si="20"/>
        <v>1</v>
      </c>
      <c r="AX14">
        <f t="shared" si="21"/>
        <v>1</v>
      </c>
      <c r="AY14">
        <f t="shared" si="22"/>
        <v>1</v>
      </c>
      <c r="CA14" s="9" t="s">
        <v>48</v>
      </c>
      <c r="CB14" s="7">
        <f t="shared" si="23"/>
        <v>0</v>
      </c>
      <c r="CC14" s="7">
        <f t="shared" si="24"/>
        <v>0</v>
      </c>
      <c r="CD14" s="7">
        <f t="shared" si="25"/>
        <v>0</v>
      </c>
      <c r="CE14" s="7">
        <f t="shared" si="26"/>
        <v>0</v>
      </c>
      <c r="CF14" s="7">
        <f t="shared" si="27"/>
        <v>0</v>
      </c>
      <c r="CG14" s="7">
        <f t="shared" si="28"/>
        <v>0</v>
      </c>
      <c r="CH14" s="7">
        <f t="shared" si="29"/>
        <v>0</v>
      </c>
      <c r="CI14" s="7">
        <f t="shared" si="30"/>
        <v>0.29270750000000001</v>
      </c>
      <c r="CJ14" s="7">
        <f t="shared" si="31"/>
        <v>2.5970758333333333</v>
      </c>
      <c r="CK14" s="7">
        <f t="shared" si="32"/>
        <v>2.6468951666666665</v>
      </c>
      <c r="CL14" s="7">
        <f t="shared" si="33"/>
        <v>2.7995134999999998</v>
      </c>
      <c r="CM14" s="7">
        <f t="shared" si="34"/>
        <v>2.9938523333333333</v>
      </c>
      <c r="CN14" s="7">
        <f t="shared" si="35"/>
        <v>6</v>
      </c>
      <c r="CO14" s="7">
        <f t="shared" si="36"/>
        <v>6</v>
      </c>
      <c r="CP14" s="7">
        <f t="shared" si="37"/>
        <v>6</v>
      </c>
      <c r="CQ14" s="7">
        <f t="shared" si="38"/>
        <v>5.8511541666666673</v>
      </c>
      <c r="CR14" s="7">
        <f t="shared" si="39"/>
        <v>5.8218753333333328</v>
      </c>
      <c r="CS14" s="7">
        <f t="shared" si="40"/>
        <v>5.3977018333333326</v>
      </c>
      <c r="CT14" s="7">
        <f t="shared" si="41"/>
        <v>0</v>
      </c>
      <c r="CU14" s="7">
        <f t="shared" si="42"/>
        <v>0</v>
      </c>
      <c r="CV14" s="7">
        <f t="shared" si="43"/>
        <v>0</v>
      </c>
      <c r="CW14" s="7">
        <f t="shared" si="44"/>
        <v>0</v>
      </c>
      <c r="CX14" s="7">
        <f t="shared" si="45"/>
        <v>0</v>
      </c>
      <c r="CY14" s="7">
        <f t="shared" si="46"/>
        <v>0</v>
      </c>
      <c r="CZ14" s="7">
        <f t="shared" si="47"/>
        <v>46.400775666666661</v>
      </c>
    </row>
    <row r="15" spans="1:104" ht="16" x14ac:dyDescent="0.2">
      <c r="A15" s="2" t="s">
        <v>49</v>
      </c>
      <c r="B15">
        <f>IF(AND($B$2&gt;='sunrise &amp; sunset'!C15, 'Binary table for Twilight'!$B$2&lt;='sunrise &amp; sunset'!E15),1,0)</f>
        <v>0</v>
      </c>
      <c r="C15">
        <f>IF(AND($C$2&gt;='sunrise &amp; sunset'!C15, 'Binary table for Twilight'!$C$2&lt;='sunrise &amp; sunset'!E15),1,0)</f>
        <v>0</v>
      </c>
      <c r="D15">
        <f>IF(AND($D$2&gt;='sunrise &amp; sunset'!C15, 'Binary table for Twilight'!$D$2&lt;='sunrise &amp; sunset'!E15),1,0)</f>
        <v>0</v>
      </c>
      <c r="E15">
        <f>IF(AND($E$2&gt;='sunrise &amp; sunset'!C15, 'Binary table for Twilight'!$E$2&lt;='sunrise &amp; sunset'!E15),1,0)</f>
        <v>0</v>
      </c>
      <c r="F15">
        <f>IF(AND($F$2&gt;='sunrise &amp; sunset'!C15, 'Binary table for Twilight'!$F$2&lt;='sunrise &amp; sunset'!E15),1,0)</f>
        <v>0</v>
      </c>
      <c r="G15">
        <f>IF(AND($G$2&gt;='sunrise &amp; sunset'!C15, 'Binary table for Twilight'!$G$2&lt;='sunrise &amp; sunset'!E15),1,0)</f>
        <v>0</v>
      </c>
      <c r="H15">
        <f>IF(AND($H$2&gt;='sunrise &amp; sunset'!C15, 'Binary table for Twilight'!$H$2&lt;='sunrise &amp; sunset'!E15),1,0)</f>
        <v>0</v>
      </c>
      <c r="I15">
        <f>IF(AND($I$2&gt;='sunrise &amp; sunset'!C15, 'Binary table for Twilight'!$I$2&lt;='sunrise &amp; sunset'!E15),1,0)</f>
        <v>1</v>
      </c>
      <c r="J15">
        <f>IF(AND($J$2&gt;='sunrise &amp; sunset'!C15, 'Binary table for Twilight'!$J$2&lt;='sunrise &amp; sunset'!E15),1,0)</f>
        <v>1</v>
      </c>
      <c r="K15">
        <f>IF(AND($K$2&gt;='sunrise &amp; sunset'!C15, 'Binary table for Twilight'!$K$2&lt;='sunrise &amp; sunset'!E15),1,0)</f>
        <v>1</v>
      </c>
      <c r="L15">
        <f>IF(AND($L$2&gt;='sunrise &amp; sunset'!C15, 'Binary table for Twilight'!$L$2&lt;='sunrise &amp; sunset'!E15),1,0)</f>
        <v>1</v>
      </c>
      <c r="M15">
        <f>IF(AND($M$2&gt;='sunrise &amp; sunset'!C15, 'Binary table for Twilight'!$M$2&lt;='sunrise &amp; sunset'!E15),1,0)</f>
        <v>1</v>
      </c>
      <c r="N15">
        <f>IF(AND($N$2&gt;='sunrise &amp; sunset'!C15, 'Binary table for Twilight'!$N$2&lt;='sunrise &amp; sunset'!E15),1,0)</f>
        <v>1</v>
      </c>
      <c r="O15">
        <f>IF(AND($O$2&gt;='sunrise &amp; sunset'!C15, 'Binary table for Twilight'!$O$2&lt;='sunrise &amp; sunset'!E15),1,0)</f>
        <v>1</v>
      </c>
      <c r="P15">
        <f>IF(AND($P$2&gt;='sunrise &amp; sunset'!C15, 'Binary table for Twilight'!$P$2&lt;='sunrise &amp; sunset'!E15),1,0)</f>
        <v>1</v>
      </c>
      <c r="Q15">
        <f>IF(AND($Q$2&gt;='sunrise &amp; sunset'!C15, 'Binary table for Twilight'!$Q$2&lt;='sunrise &amp; sunset'!E15),1,0)</f>
        <v>1</v>
      </c>
      <c r="R15">
        <f>IF(AND($R$2&gt;='sunrise &amp; sunset'!C15, 'Binary table for Twilight'!$R$2&lt;='sunrise &amp; sunset'!E15),1,0)</f>
        <v>1</v>
      </c>
      <c r="S15">
        <f>IF(AND($S$2&gt;='sunrise &amp; sunset'!C15, 'Binary table for Twilight'!$S$2&lt;='sunrise &amp; sunset'!E15),1,0)</f>
        <v>1</v>
      </c>
      <c r="T15">
        <f>IF(AND($T$2&gt;='sunrise &amp; sunset'!C15, 'Binary table for Twilight'!$T$2&lt;='sunrise &amp; sunset'!E15),1,0)</f>
        <v>0</v>
      </c>
      <c r="U15">
        <f>IF(AND($U$2&gt;='sunrise &amp; sunset'!C15, 'Binary table for Twilight'!$U$2&lt;='sunrise &amp; sunset'!E15),1,0)</f>
        <v>0</v>
      </c>
      <c r="V15">
        <f>IF(AND($V$2&gt;='sunrise &amp; sunset'!C15, 'Binary table for Twilight'!$V$2&lt;='sunrise &amp; sunset'!E15),1,0)</f>
        <v>0</v>
      </c>
      <c r="W15">
        <f>IF(AND($W$2&gt;='sunrise &amp; sunset'!C15, 'Binary table for Twilight'!$W$2&lt;='sunrise &amp; sunset'!E15),1,0)</f>
        <v>0</v>
      </c>
      <c r="X15">
        <f>IF(AND($X$2&gt;='sunrise &amp; sunset'!C15, 'Binary table for Twilight'!$X$2&lt;='sunrise &amp; sunset'!E15),1,0)</f>
        <v>0</v>
      </c>
      <c r="Y15">
        <f>IF(AND($Y$2&gt;='sunrise &amp; sunset'!C15, 'Binary table for Twilight'!$Y$2&lt;='sunrise &amp; sunset'!E15),1,0)</f>
        <v>0</v>
      </c>
      <c r="AA15" s="2" t="s">
        <v>49</v>
      </c>
      <c r="AB15">
        <f t="shared" si="0"/>
        <v>1</v>
      </c>
      <c r="AC15">
        <f t="shared" si="1"/>
        <v>1</v>
      </c>
      <c r="AD15">
        <f t="shared" si="2"/>
        <v>1</v>
      </c>
      <c r="AE15">
        <f t="shared" si="3"/>
        <v>1</v>
      </c>
      <c r="AF15">
        <f t="shared" si="4"/>
        <v>1</v>
      </c>
      <c r="AG15">
        <f t="shared" si="5"/>
        <v>0.5</v>
      </c>
      <c r="AH15">
        <f t="shared" si="6"/>
        <v>0.5</v>
      </c>
      <c r="AI15">
        <f t="shared" si="7"/>
        <v>0.5</v>
      </c>
      <c r="AJ15">
        <f t="shared" si="8"/>
        <v>0.5</v>
      </c>
      <c r="AK15">
        <f t="shared" si="9"/>
        <v>0.5</v>
      </c>
      <c r="AL15">
        <f t="shared" si="10"/>
        <v>0.5</v>
      </c>
      <c r="AM15">
        <f t="shared" si="11"/>
        <v>0.5</v>
      </c>
      <c r="AN15">
        <f t="shared" si="12"/>
        <v>1</v>
      </c>
      <c r="AO15">
        <f t="shared" si="13"/>
        <v>1</v>
      </c>
      <c r="AP15">
        <f t="shared" si="14"/>
        <v>1</v>
      </c>
      <c r="AQ15">
        <f t="shared" si="15"/>
        <v>1</v>
      </c>
      <c r="AR15">
        <f t="shared" si="48"/>
        <v>1</v>
      </c>
      <c r="AS15">
        <f t="shared" si="16"/>
        <v>1</v>
      </c>
      <c r="AT15">
        <f t="shared" si="17"/>
        <v>1</v>
      </c>
      <c r="AU15">
        <f t="shared" si="18"/>
        <v>1</v>
      </c>
      <c r="AV15">
        <f t="shared" si="19"/>
        <v>1</v>
      </c>
      <c r="AW15">
        <f t="shared" si="20"/>
        <v>1</v>
      </c>
      <c r="AX15">
        <f t="shared" si="21"/>
        <v>1</v>
      </c>
      <c r="AY15">
        <f t="shared" si="22"/>
        <v>1</v>
      </c>
      <c r="CA15" s="9" t="s">
        <v>49</v>
      </c>
      <c r="CB15" s="7">
        <f t="shared" si="23"/>
        <v>0</v>
      </c>
      <c r="CC15" s="7">
        <f t="shared" si="24"/>
        <v>0</v>
      </c>
      <c r="CD15" s="7">
        <f t="shared" si="25"/>
        <v>0</v>
      </c>
      <c r="CE15" s="7">
        <f t="shared" si="26"/>
        <v>0</v>
      </c>
      <c r="CF15" s="7">
        <f t="shared" si="27"/>
        <v>0</v>
      </c>
      <c r="CG15" s="7">
        <f t="shared" si="28"/>
        <v>0</v>
      </c>
      <c r="CH15" s="7">
        <f t="shared" si="29"/>
        <v>0</v>
      </c>
      <c r="CI15" s="7">
        <f t="shared" si="30"/>
        <v>0.29270750000000001</v>
      </c>
      <c r="CJ15" s="7">
        <f t="shared" si="31"/>
        <v>2.5970758333333333</v>
      </c>
      <c r="CK15" s="7">
        <f t="shared" si="32"/>
        <v>2.6468951666666665</v>
      </c>
      <c r="CL15" s="7">
        <f t="shared" si="33"/>
        <v>2.7995134999999998</v>
      </c>
      <c r="CM15" s="7">
        <f t="shared" si="34"/>
        <v>2.9938523333333333</v>
      </c>
      <c r="CN15" s="7">
        <f t="shared" si="35"/>
        <v>6</v>
      </c>
      <c r="CO15" s="7">
        <f t="shared" si="36"/>
        <v>6</v>
      </c>
      <c r="CP15" s="7">
        <f t="shared" si="37"/>
        <v>6</v>
      </c>
      <c r="CQ15" s="7">
        <f t="shared" si="38"/>
        <v>5.8511541666666673</v>
      </c>
      <c r="CR15" s="7">
        <f t="shared" si="39"/>
        <v>5.8218753333333328</v>
      </c>
      <c r="CS15" s="7">
        <f t="shared" si="40"/>
        <v>5.3977018333333326</v>
      </c>
      <c r="CT15" s="7">
        <f t="shared" si="41"/>
        <v>0</v>
      </c>
      <c r="CU15" s="7">
        <f t="shared" si="42"/>
        <v>0</v>
      </c>
      <c r="CV15" s="7">
        <f t="shared" si="43"/>
        <v>0</v>
      </c>
      <c r="CW15" s="7">
        <f t="shared" si="44"/>
        <v>0</v>
      </c>
      <c r="CX15" s="7">
        <f t="shared" si="45"/>
        <v>0</v>
      </c>
      <c r="CY15" s="7">
        <f t="shared" si="46"/>
        <v>0</v>
      </c>
      <c r="CZ15" s="7">
        <f t="shared" si="47"/>
        <v>46.400775666666661</v>
      </c>
    </row>
    <row r="16" spans="1:104" ht="32" x14ac:dyDescent="0.2">
      <c r="A16" s="2" t="s">
        <v>50</v>
      </c>
      <c r="B16">
        <f>IF(AND($B$2&gt;='sunrise &amp; sunset'!C16, 'Binary table for Twilight'!$B$2&lt;='sunrise &amp; sunset'!E16),1,0)</f>
        <v>0</v>
      </c>
      <c r="C16">
        <f>IF(AND($C$2&gt;='sunrise &amp; sunset'!C16, 'Binary table for Twilight'!$C$2&lt;='sunrise &amp; sunset'!E16),1,0)</f>
        <v>0</v>
      </c>
      <c r="D16">
        <f>IF(AND($D$2&gt;='sunrise &amp; sunset'!C16, 'Binary table for Twilight'!$D$2&lt;='sunrise &amp; sunset'!E16),1,0)</f>
        <v>0</v>
      </c>
      <c r="E16">
        <f>IF(AND($E$2&gt;='sunrise &amp; sunset'!C16, 'Binary table for Twilight'!$E$2&lt;='sunrise &amp; sunset'!E16),1,0)</f>
        <v>0</v>
      </c>
      <c r="F16">
        <f>IF(AND($F$2&gt;='sunrise &amp; sunset'!C16, 'Binary table for Twilight'!$F$2&lt;='sunrise &amp; sunset'!E16),1,0)</f>
        <v>0</v>
      </c>
      <c r="G16">
        <f>IF(AND($G$2&gt;='sunrise &amp; sunset'!C16, 'Binary table for Twilight'!$G$2&lt;='sunrise &amp; sunset'!E16),1,0)</f>
        <v>0</v>
      </c>
      <c r="H16">
        <f>IF(AND($H$2&gt;='sunrise &amp; sunset'!C16, 'Binary table for Twilight'!$H$2&lt;='sunrise &amp; sunset'!E16),1,0)</f>
        <v>0</v>
      </c>
      <c r="I16">
        <f>IF(AND($I$2&gt;='sunrise &amp; sunset'!C16, 'Binary table for Twilight'!$I$2&lt;='sunrise &amp; sunset'!E16),1,0)</f>
        <v>1</v>
      </c>
      <c r="J16">
        <f>IF(AND($J$2&gt;='sunrise &amp; sunset'!C16, 'Binary table for Twilight'!$J$2&lt;='sunrise &amp; sunset'!E16),1,0)</f>
        <v>1</v>
      </c>
      <c r="K16">
        <f>IF(AND($K$2&gt;='sunrise &amp; sunset'!C16, 'Binary table for Twilight'!$K$2&lt;='sunrise &amp; sunset'!E16),1,0)</f>
        <v>1</v>
      </c>
      <c r="L16">
        <f>IF(AND($L$2&gt;='sunrise &amp; sunset'!C16, 'Binary table for Twilight'!$L$2&lt;='sunrise &amp; sunset'!E16),1,0)</f>
        <v>1</v>
      </c>
      <c r="M16">
        <f>IF(AND($M$2&gt;='sunrise &amp; sunset'!C16, 'Binary table for Twilight'!$M$2&lt;='sunrise &amp; sunset'!E16),1,0)</f>
        <v>1</v>
      </c>
      <c r="N16">
        <f>IF(AND($N$2&gt;='sunrise &amp; sunset'!C16, 'Binary table for Twilight'!$N$2&lt;='sunrise &amp; sunset'!E16),1,0)</f>
        <v>1</v>
      </c>
      <c r="O16">
        <f>IF(AND($O$2&gt;='sunrise &amp; sunset'!C16, 'Binary table for Twilight'!$O$2&lt;='sunrise &amp; sunset'!E16),1,0)</f>
        <v>1</v>
      </c>
      <c r="P16">
        <f>IF(AND($P$2&gt;='sunrise &amp; sunset'!C16, 'Binary table for Twilight'!$P$2&lt;='sunrise &amp; sunset'!E16),1,0)</f>
        <v>1</v>
      </c>
      <c r="Q16">
        <f>IF(AND($Q$2&gt;='sunrise &amp; sunset'!C16, 'Binary table for Twilight'!$Q$2&lt;='sunrise &amp; sunset'!E16),1,0)</f>
        <v>1</v>
      </c>
      <c r="R16">
        <f>IF(AND($R$2&gt;='sunrise &amp; sunset'!C16, 'Binary table for Twilight'!$R$2&lt;='sunrise &amp; sunset'!E16),1,0)</f>
        <v>1</v>
      </c>
      <c r="S16">
        <f>IF(AND($S$2&gt;='sunrise &amp; sunset'!C16, 'Binary table for Twilight'!$S$2&lt;='sunrise &amp; sunset'!E16),1,0)</f>
        <v>1</v>
      </c>
      <c r="T16">
        <f>IF(AND($T$2&gt;='sunrise &amp; sunset'!C16, 'Binary table for Twilight'!$T$2&lt;='sunrise &amp; sunset'!E16),1,0)</f>
        <v>0</v>
      </c>
      <c r="U16">
        <f>IF(AND($U$2&gt;='sunrise &amp; sunset'!C16, 'Binary table for Twilight'!$U$2&lt;='sunrise &amp; sunset'!E16),1,0)</f>
        <v>0</v>
      </c>
      <c r="V16">
        <f>IF(AND($V$2&gt;='sunrise &amp; sunset'!C16, 'Binary table for Twilight'!$V$2&lt;='sunrise &amp; sunset'!E16),1,0)</f>
        <v>0</v>
      </c>
      <c r="W16">
        <f>IF(AND($W$2&gt;='sunrise &amp; sunset'!C16, 'Binary table for Twilight'!$W$2&lt;='sunrise &amp; sunset'!E16),1,0)</f>
        <v>0</v>
      </c>
      <c r="X16">
        <f>IF(AND($X$2&gt;='sunrise &amp; sunset'!C16, 'Binary table for Twilight'!$X$2&lt;='sunrise &amp; sunset'!E16),1,0)</f>
        <v>0</v>
      </c>
      <c r="Y16">
        <f>IF(AND($Y$2&gt;='sunrise &amp; sunset'!C16, 'Binary table for Twilight'!$Y$2&lt;='sunrise &amp; sunset'!E16),1,0)</f>
        <v>0</v>
      </c>
      <c r="AA16" s="2" t="s">
        <v>50</v>
      </c>
      <c r="AB16">
        <f t="shared" si="0"/>
        <v>1</v>
      </c>
      <c r="AC16">
        <f t="shared" si="1"/>
        <v>1</v>
      </c>
      <c r="AD16">
        <f t="shared" si="2"/>
        <v>1</v>
      </c>
      <c r="AE16">
        <f t="shared" si="3"/>
        <v>1</v>
      </c>
      <c r="AF16">
        <f t="shared" si="4"/>
        <v>1</v>
      </c>
      <c r="AG16">
        <f t="shared" si="5"/>
        <v>0.5</v>
      </c>
      <c r="AH16">
        <f t="shared" si="6"/>
        <v>0.5</v>
      </c>
      <c r="AI16">
        <f t="shared" si="7"/>
        <v>0.5</v>
      </c>
      <c r="AJ16">
        <f t="shared" si="8"/>
        <v>0.5</v>
      </c>
      <c r="AK16">
        <f t="shared" si="9"/>
        <v>0.5</v>
      </c>
      <c r="AL16">
        <f t="shared" si="10"/>
        <v>0.5</v>
      </c>
      <c r="AM16">
        <f t="shared" si="11"/>
        <v>0.5</v>
      </c>
      <c r="AN16">
        <f t="shared" si="12"/>
        <v>1</v>
      </c>
      <c r="AO16">
        <f t="shared" si="13"/>
        <v>1</v>
      </c>
      <c r="AP16">
        <f t="shared" si="14"/>
        <v>1</v>
      </c>
      <c r="AQ16">
        <f t="shared" si="15"/>
        <v>1</v>
      </c>
      <c r="AR16">
        <f t="shared" si="48"/>
        <v>1</v>
      </c>
      <c r="AS16">
        <f t="shared" si="16"/>
        <v>1</v>
      </c>
      <c r="AT16">
        <f t="shared" si="17"/>
        <v>1</v>
      </c>
      <c r="AU16">
        <f t="shared" si="18"/>
        <v>1</v>
      </c>
      <c r="AV16">
        <f t="shared" si="19"/>
        <v>1</v>
      </c>
      <c r="AW16">
        <f t="shared" si="20"/>
        <v>1</v>
      </c>
      <c r="AX16">
        <f t="shared" si="21"/>
        <v>1</v>
      </c>
      <c r="AY16">
        <f t="shared" si="22"/>
        <v>1</v>
      </c>
      <c r="CA16" s="9" t="s">
        <v>50</v>
      </c>
      <c r="CB16" s="7">
        <f t="shared" si="23"/>
        <v>0</v>
      </c>
      <c r="CC16" s="7">
        <f t="shared" si="24"/>
        <v>0</v>
      </c>
      <c r="CD16" s="7">
        <f t="shared" si="25"/>
        <v>0</v>
      </c>
      <c r="CE16" s="7">
        <f t="shared" si="26"/>
        <v>0</v>
      </c>
      <c r="CF16" s="7">
        <f t="shared" si="27"/>
        <v>0</v>
      </c>
      <c r="CG16" s="7">
        <f t="shared" si="28"/>
        <v>0</v>
      </c>
      <c r="CH16" s="7">
        <f t="shared" si="29"/>
        <v>0</v>
      </c>
      <c r="CI16" s="7">
        <f t="shared" si="30"/>
        <v>0.29270750000000001</v>
      </c>
      <c r="CJ16" s="7">
        <f t="shared" si="31"/>
        <v>2.5970758333333333</v>
      </c>
      <c r="CK16" s="7">
        <f t="shared" si="32"/>
        <v>2.6468951666666665</v>
      </c>
      <c r="CL16" s="7">
        <f t="shared" si="33"/>
        <v>2.7995134999999998</v>
      </c>
      <c r="CM16" s="7">
        <f t="shared" si="34"/>
        <v>2.9938523333333333</v>
      </c>
      <c r="CN16" s="7">
        <f t="shared" si="35"/>
        <v>6</v>
      </c>
      <c r="CO16" s="7">
        <f t="shared" si="36"/>
        <v>6</v>
      </c>
      <c r="CP16" s="7">
        <f t="shared" si="37"/>
        <v>6</v>
      </c>
      <c r="CQ16" s="7">
        <f t="shared" si="38"/>
        <v>5.8511541666666673</v>
      </c>
      <c r="CR16" s="7">
        <f t="shared" si="39"/>
        <v>5.8218753333333328</v>
      </c>
      <c r="CS16" s="7">
        <f t="shared" si="40"/>
        <v>5.3977018333333326</v>
      </c>
      <c r="CT16" s="7">
        <f t="shared" si="41"/>
        <v>0</v>
      </c>
      <c r="CU16" s="7">
        <f t="shared" si="42"/>
        <v>0</v>
      </c>
      <c r="CV16" s="7">
        <f t="shared" si="43"/>
        <v>0</v>
      </c>
      <c r="CW16" s="7">
        <f t="shared" si="44"/>
        <v>0</v>
      </c>
      <c r="CX16" s="7">
        <f t="shared" si="45"/>
        <v>0</v>
      </c>
      <c r="CY16" s="7">
        <f t="shared" si="46"/>
        <v>0</v>
      </c>
      <c r="CZ16" s="7">
        <f t="shared" si="47"/>
        <v>46.400775666666661</v>
      </c>
    </row>
    <row r="17" spans="1:104" ht="32" x14ac:dyDescent="0.2">
      <c r="A17" s="2" t="s">
        <v>51</v>
      </c>
      <c r="B17">
        <f>IF(AND($B$2&gt;='sunrise &amp; sunset'!C17, 'Binary table for Twilight'!$B$2&lt;='sunrise &amp; sunset'!E17),1,0)</f>
        <v>0</v>
      </c>
      <c r="C17">
        <f>IF(AND($C$2&gt;='sunrise &amp; sunset'!C17, 'Binary table for Twilight'!$C$2&lt;='sunrise &amp; sunset'!E17),1,0)</f>
        <v>0</v>
      </c>
      <c r="D17">
        <f>IF(AND($D$2&gt;='sunrise &amp; sunset'!C17, 'Binary table for Twilight'!$D$2&lt;='sunrise &amp; sunset'!E17),1,0)</f>
        <v>0</v>
      </c>
      <c r="E17">
        <f>IF(AND($E$2&gt;='sunrise &amp; sunset'!C17, 'Binary table for Twilight'!$E$2&lt;='sunrise &amp; sunset'!E17),1,0)</f>
        <v>0</v>
      </c>
      <c r="F17">
        <f>IF(AND($F$2&gt;='sunrise &amp; sunset'!C17, 'Binary table for Twilight'!$F$2&lt;='sunrise &amp; sunset'!E17),1,0)</f>
        <v>0</v>
      </c>
      <c r="G17">
        <f>IF(AND($G$2&gt;='sunrise &amp; sunset'!C17, 'Binary table for Twilight'!$G$2&lt;='sunrise &amp; sunset'!E17),1,0)</f>
        <v>0</v>
      </c>
      <c r="H17">
        <f>IF(AND($H$2&gt;='sunrise &amp; sunset'!C17, 'Binary table for Twilight'!$H$2&lt;='sunrise &amp; sunset'!E17),1,0)</f>
        <v>0</v>
      </c>
      <c r="I17">
        <f>IF(AND($I$2&gt;='sunrise &amp; sunset'!C17, 'Binary table for Twilight'!$I$2&lt;='sunrise &amp; sunset'!E17),1,0)</f>
        <v>1</v>
      </c>
      <c r="J17">
        <f>IF(AND($J$2&gt;='sunrise &amp; sunset'!C17, 'Binary table for Twilight'!$J$2&lt;='sunrise &amp; sunset'!E17),1,0)</f>
        <v>1</v>
      </c>
      <c r="K17">
        <f>IF(AND($K$2&gt;='sunrise &amp; sunset'!C17, 'Binary table for Twilight'!$K$2&lt;='sunrise &amp; sunset'!E17),1,0)</f>
        <v>1</v>
      </c>
      <c r="L17">
        <f>IF(AND($L$2&gt;='sunrise &amp; sunset'!C17, 'Binary table for Twilight'!$L$2&lt;='sunrise &amp; sunset'!E17),1,0)</f>
        <v>1</v>
      </c>
      <c r="M17">
        <f>IF(AND($M$2&gt;='sunrise &amp; sunset'!C17, 'Binary table for Twilight'!$M$2&lt;='sunrise &amp; sunset'!E17),1,0)</f>
        <v>1</v>
      </c>
      <c r="N17">
        <f>IF(AND($N$2&gt;='sunrise &amp; sunset'!C17, 'Binary table for Twilight'!$N$2&lt;='sunrise &amp; sunset'!E17),1,0)</f>
        <v>1</v>
      </c>
      <c r="O17">
        <f>IF(AND($O$2&gt;='sunrise &amp; sunset'!C17, 'Binary table for Twilight'!$O$2&lt;='sunrise &amp; sunset'!E17),1,0)</f>
        <v>1</v>
      </c>
      <c r="P17">
        <f>IF(AND($P$2&gt;='sunrise &amp; sunset'!C17, 'Binary table for Twilight'!$P$2&lt;='sunrise &amp; sunset'!E17),1,0)</f>
        <v>1</v>
      </c>
      <c r="Q17">
        <f>IF(AND($Q$2&gt;='sunrise &amp; sunset'!C17, 'Binary table for Twilight'!$Q$2&lt;='sunrise &amp; sunset'!E17),1,0)</f>
        <v>1</v>
      </c>
      <c r="R17">
        <f>IF(AND($R$2&gt;='sunrise &amp; sunset'!C17, 'Binary table for Twilight'!$R$2&lt;='sunrise &amp; sunset'!E17),1,0)</f>
        <v>1</v>
      </c>
      <c r="S17">
        <f>IF(AND($S$2&gt;='sunrise &amp; sunset'!C17, 'Binary table for Twilight'!$S$2&lt;='sunrise &amp; sunset'!E17),1,0)</f>
        <v>1</v>
      </c>
      <c r="T17">
        <f>IF(AND($T$2&gt;='sunrise &amp; sunset'!C17, 'Binary table for Twilight'!$T$2&lt;='sunrise &amp; sunset'!E17),1,0)</f>
        <v>0</v>
      </c>
      <c r="U17">
        <f>IF(AND($U$2&gt;='sunrise &amp; sunset'!C17, 'Binary table for Twilight'!$U$2&lt;='sunrise &amp; sunset'!E17),1,0)</f>
        <v>0</v>
      </c>
      <c r="V17">
        <f>IF(AND($V$2&gt;='sunrise &amp; sunset'!C17, 'Binary table for Twilight'!$V$2&lt;='sunrise &amp; sunset'!E17),1,0)</f>
        <v>0</v>
      </c>
      <c r="W17">
        <f>IF(AND($W$2&gt;='sunrise &amp; sunset'!C17, 'Binary table for Twilight'!$W$2&lt;='sunrise &amp; sunset'!E17),1,0)</f>
        <v>0</v>
      </c>
      <c r="X17">
        <f>IF(AND($X$2&gt;='sunrise &amp; sunset'!C17, 'Binary table for Twilight'!$X$2&lt;='sunrise &amp; sunset'!E17),1,0)</f>
        <v>0</v>
      </c>
      <c r="Y17">
        <f>IF(AND($Y$2&gt;='sunrise &amp; sunset'!C17, 'Binary table for Twilight'!$Y$2&lt;='sunrise &amp; sunset'!E17),1,0)</f>
        <v>0</v>
      </c>
      <c r="AA17" s="2" t="s">
        <v>51</v>
      </c>
      <c r="AB17">
        <f t="shared" si="0"/>
        <v>1</v>
      </c>
      <c r="AC17">
        <f t="shared" si="1"/>
        <v>1</v>
      </c>
      <c r="AD17">
        <f t="shared" si="2"/>
        <v>1</v>
      </c>
      <c r="AE17">
        <f t="shared" si="3"/>
        <v>1</v>
      </c>
      <c r="AF17">
        <f t="shared" si="4"/>
        <v>1</v>
      </c>
      <c r="AG17">
        <f t="shared" si="5"/>
        <v>0.5</v>
      </c>
      <c r="AH17">
        <f t="shared" si="6"/>
        <v>0.5</v>
      </c>
      <c r="AI17">
        <f t="shared" si="7"/>
        <v>0.5</v>
      </c>
      <c r="AJ17">
        <f t="shared" si="8"/>
        <v>0.5</v>
      </c>
      <c r="AK17">
        <f t="shared" si="9"/>
        <v>0.5</v>
      </c>
      <c r="AL17">
        <f t="shared" si="10"/>
        <v>0.5</v>
      </c>
      <c r="AM17">
        <f t="shared" si="11"/>
        <v>0.5</v>
      </c>
      <c r="AN17">
        <f t="shared" si="12"/>
        <v>1</v>
      </c>
      <c r="AO17">
        <f t="shared" si="13"/>
        <v>1</v>
      </c>
      <c r="AP17">
        <f t="shared" si="14"/>
        <v>1</v>
      </c>
      <c r="AQ17">
        <f t="shared" si="15"/>
        <v>1</v>
      </c>
      <c r="AR17">
        <f t="shared" si="48"/>
        <v>1</v>
      </c>
      <c r="AS17">
        <f t="shared" si="16"/>
        <v>1</v>
      </c>
      <c r="AT17">
        <f t="shared" si="17"/>
        <v>1</v>
      </c>
      <c r="AU17">
        <f t="shared" si="18"/>
        <v>1</v>
      </c>
      <c r="AV17">
        <f t="shared" si="19"/>
        <v>1</v>
      </c>
      <c r="AW17">
        <f t="shared" si="20"/>
        <v>1</v>
      </c>
      <c r="AX17">
        <f t="shared" si="21"/>
        <v>1</v>
      </c>
      <c r="AY17">
        <f t="shared" si="22"/>
        <v>1</v>
      </c>
      <c r="CA17" s="9" t="s">
        <v>51</v>
      </c>
      <c r="CB17" s="7">
        <f t="shared" si="23"/>
        <v>0</v>
      </c>
      <c r="CC17" s="7">
        <f t="shared" si="24"/>
        <v>0</v>
      </c>
      <c r="CD17" s="7">
        <f t="shared" si="25"/>
        <v>0</v>
      </c>
      <c r="CE17" s="7">
        <f t="shared" si="26"/>
        <v>0</v>
      </c>
      <c r="CF17" s="7">
        <f t="shared" si="27"/>
        <v>0</v>
      </c>
      <c r="CG17" s="7">
        <f t="shared" si="28"/>
        <v>0</v>
      </c>
      <c r="CH17" s="7">
        <f t="shared" si="29"/>
        <v>0</v>
      </c>
      <c r="CI17" s="7">
        <f t="shared" si="30"/>
        <v>0.29270750000000001</v>
      </c>
      <c r="CJ17" s="7">
        <f t="shared" si="31"/>
        <v>2.5970758333333333</v>
      </c>
      <c r="CK17" s="7">
        <f t="shared" si="32"/>
        <v>2.6468951666666665</v>
      </c>
      <c r="CL17" s="7">
        <f t="shared" si="33"/>
        <v>2.7995134999999998</v>
      </c>
      <c r="CM17" s="7">
        <f t="shared" si="34"/>
        <v>2.9938523333333333</v>
      </c>
      <c r="CN17" s="7">
        <f t="shared" si="35"/>
        <v>6</v>
      </c>
      <c r="CO17" s="7">
        <f t="shared" si="36"/>
        <v>6</v>
      </c>
      <c r="CP17" s="7">
        <f t="shared" si="37"/>
        <v>6</v>
      </c>
      <c r="CQ17" s="7">
        <f t="shared" si="38"/>
        <v>5.8511541666666673</v>
      </c>
      <c r="CR17" s="7">
        <f t="shared" si="39"/>
        <v>5.8218753333333328</v>
      </c>
      <c r="CS17" s="7">
        <f t="shared" si="40"/>
        <v>5.3977018333333326</v>
      </c>
      <c r="CT17" s="7">
        <f t="shared" si="41"/>
        <v>0</v>
      </c>
      <c r="CU17" s="7">
        <f t="shared" si="42"/>
        <v>0</v>
      </c>
      <c r="CV17" s="7">
        <f t="shared" si="43"/>
        <v>0</v>
      </c>
      <c r="CW17" s="7">
        <f t="shared" si="44"/>
        <v>0</v>
      </c>
      <c r="CX17" s="7">
        <f t="shared" si="45"/>
        <v>0</v>
      </c>
      <c r="CY17" s="7">
        <f t="shared" si="46"/>
        <v>0</v>
      </c>
      <c r="CZ17" s="7">
        <f t="shared" si="47"/>
        <v>46.400775666666661</v>
      </c>
    </row>
    <row r="18" spans="1:104" ht="32" x14ac:dyDescent="0.2">
      <c r="A18" s="2" t="s">
        <v>52</v>
      </c>
      <c r="B18">
        <f>IF(AND($B$2&gt;='sunrise &amp; sunset'!C18, 'Binary table for Twilight'!$B$2&lt;='sunrise &amp; sunset'!E18),1,0)</f>
        <v>0</v>
      </c>
      <c r="C18">
        <f>IF(AND($C$2&gt;='sunrise &amp; sunset'!C18, 'Binary table for Twilight'!$C$2&lt;='sunrise &amp; sunset'!E18),1,0)</f>
        <v>0</v>
      </c>
      <c r="D18">
        <f>IF(AND($D$2&gt;='sunrise &amp; sunset'!C18, 'Binary table for Twilight'!$D$2&lt;='sunrise &amp; sunset'!E18),1,0)</f>
        <v>0</v>
      </c>
      <c r="E18">
        <f>IF(AND($E$2&gt;='sunrise &amp; sunset'!C18, 'Binary table for Twilight'!$E$2&lt;='sunrise &amp; sunset'!E18),1,0)</f>
        <v>0</v>
      </c>
      <c r="F18">
        <f>IF(AND($F$2&gt;='sunrise &amp; sunset'!C18, 'Binary table for Twilight'!$F$2&lt;='sunrise &amp; sunset'!E18),1,0)</f>
        <v>0</v>
      </c>
      <c r="G18">
        <f>IF(AND($G$2&gt;='sunrise &amp; sunset'!C18, 'Binary table for Twilight'!$G$2&lt;='sunrise &amp; sunset'!E18),1,0)</f>
        <v>0</v>
      </c>
      <c r="H18">
        <f>IF(AND($H$2&gt;='sunrise &amp; sunset'!C18, 'Binary table for Twilight'!$H$2&lt;='sunrise &amp; sunset'!E18),1,0)</f>
        <v>0</v>
      </c>
      <c r="I18">
        <f>IF(AND($I$2&gt;='sunrise &amp; sunset'!C18, 'Binary table for Twilight'!$I$2&lt;='sunrise &amp; sunset'!E18),1,0)</f>
        <v>1</v>
      </c>
      <c r="J18">
        <f>IF(AND($J$2&gt;='sunrise &amp; sunset'!C18, 'Binary table for Twilight'!$J$2&lt;='sunrise &amp; sunset'!E18),1,0)</f>
        <v>1</v>
      </c>
      <c r="K18">
        <f>IF(AND($K$2&gt;='sunrise &amp; sunset'!C18, 'Binary table for Twilight'!$K$2&lt;='sunrise &amp; sunset'!E18),1,0)</f>
        <v>1</v>
      </c>
      <c r="L18">
        <f>IF(AND($L$2&gt;='sunrise &amp; sunset'!C18, 'Binary table for Twilight'!$L$2&lt;='sunrise &amp; sunset'!E18),1,0)</f>
        <v>1</v>
      </c>
      <c r="M18">
        <f>IF(AND($M$2&gt;='sunrise &amp; sunset'!C18, 'Binary table for Twilight'!$M$2&lt;='sunrise &amp; sunset'!E18),1,0)</f>
        <v>1</v>
      </c>
      <c r="N18">
        <f>IF(AND($N$2&gt;='sunrise &amp; sunset'!C18, 'Binary table for Twilight'!$N$2&lt;='sunrise &amp; sunset'!E18),1,0)</f>
        <v>1</v>
      </c>
      <c r="O18">
        <f>IF(AND($O$2&gt;='sunrise &amp; sunset'!C18, 'Binary table for Twilight'!$O$2&lt;='sunrise &amp; sunset'!E18),1,0)</f>
        <v>1</v>
      </c>
      <c r="P18">
        <f>IF(AND($P$2&gt;='sunrise &amp; sunset'!C18, 'Binary table for Twilight'!$P$2&lt;='sunrise &amp; sunset'!E18),1,0)</f>
        <v>1</v>
      </c>
      <c r="Q18">
        <f>IF(AND($Q$2&gt;='sunrise &amp; sunset'!C18, 'Binary table for Twilight'!$Q$2&lt;='sunrise &amp; sunset'!E18),1,0)</f>
        <v>1</v>
      </c>
      <c r="R18">
        <f>IF(AND($R$2&gt;='sunrise &amp; sunset'!C18, 'Binary table for Twilight'!$R$2&lt;='sunrise &amp; sunset'!E18),1,0)</f>
        <v>1</v>
      </c>
      <c r="S18">
        <f>IF(AND($S$2&gt;='sunrise &amp; sunset'!C18, 'Binary table for Twilight'!$S$2&lt;='sunrise &amp; sunset'!E18),1,0)</f>
        <v>1</v>
      </c>
      <c r="T18">
        <f>IF(AND($T$2&gt;='sunrise &amp; sunset'!C18, 'Binary table for Twilight'!$T$2&lt;='sunrise &amp; sunset'!E18),1,0)</f>
        <v>0</v>
      </c>
      <c r="U18">
        <f>IF(AND($U$2&gt;='sunrise &amp; sunset'!C18, 'Binary table for Twilight'!$U$2&lt;='sunrise &amp; sunset'!E18),1,0)</f>
        <v>0</v>
      </c>
      <c r="V18">
        <f>IF(AND($V$2&gt;='sunrise &amp; sunset'!C18, 'Binary table for Twilight'!$V$2&lt;='sunrise &amp; sunset'!E18),1,0)</f>
        <v>0</v>
      </c>
      <c r="W18">
        <f>IF(AND($W$2&gt;='sunrise &amp; sunset'!C18, 'Binary table for Twilight'!$W$2&lt;='sunrise &amp; sunset'!E18),1,0)</f>
        <v>0</v>
      </c>
      <c r="X18">
        <f>IF(AND($X$2&gt;='sunrise &amp; sunset'!C18, 'Binary table for Twilight'!$X$2&lt;='sunrise &amp; sunset'!E18),1,0)</f>
        <v>0</v>
      </c>
      <c r="Y18">
        <f>IF(AND($Y$2&gt;='sunrise &amp; sunset'!C18, 'Binary table for Twilight'!$Y$2&lt;='sunrise &amp; sunset'!E18),1,0)</f>
        <v>0</v>
      </c>
      <c r="AA18" s="2" t="s">
        <v>52</v>
      </c>
      <c r="AB18">
        <f t="shared" si="0"/>
        <v>1</v>
      </c>
      <c r="AC18">
        <f t="shared" si="1"/>
        <v>1</v>
      </c>
      <c r="AD18">
        <f t="shared" si="2"/>
        <v>1</v>
      </c>
      <c r="AE18">
        <f t="shared" si="3"/>
        <v>1</v>
      </c>
      <c r="AF18">
        <f t="shared" si="4"/>
        <v>1</v>
      </c>
      <c r="AG18">
        <f t="shared" si="5"/>
        <v>0.5</v>
      </c>
      <c r="AH18">
        <f t="shared" si="6"/>
        <v>0.5</v>
      </c>
      <c r="AI18">
        <f t="shared" si="7"/>
        <v>0.5</v>
      </c>
      <c r="AJ18">
        <f t="shared" si="8"/>
        <v>0.5</v>
      </c>
      <c r="AK18">
        <f t="shared" si="9"/>
        <v>0.5</v>
      </c>
      <c r="AL18">
        <f t="shared" si="10"/>
        <v>0.5</v>
      </c>
      <c r="AM18">
        <f t="shared" si="11"/>
        <v>0.5</v>
      </c>
      <c r="AN18">
        <f t="shared" si="12"/>
        <v>1</v>
      </c>
      <c r="AO18">
        <f t="shared" si="13"/>
        <v>1</v>
      </c>
      <c r="AP18">
        <f t="shared" si="14"/>
        <v>1</v>
      </c>
      <c r="AQ18">
        <f t="shared" si="15"/>
        <v>1</v>
      </c>
      <c r="AR18">
        <f t="shared" si="48"/>
        <v>1</v>
      </c>
      <c r="AS18">
        <f t="shared" si="16"/>
        <v>1</v>
      </c>
      <c r="AT18">
        <f t="shared" si="17"/>
        <v>1</v>
      </c>
      <c r="AU18">
        <f t="shared" si="18"/>
        <v>1</v>
      </c>
      <c r="AV18">
        <f t="shared" si="19"/>
        <v>1</v>
      </c>
      <c r="AW18">
        <f t="shared" si="20"/>
        <v>1</v>
      </c>
      <c r="AX18">
        <f t="shared" si="21"/>
        <v>1</v>
      </c>
      <c r="AY18">
        <f t="shared" si="22"/>
        <v>1</v>
      </c>
      <c r="CA18" s="9" t="s">
        <v>52</v>
      </c>
      <c r="CB18" s="7">
        <f t="shared" si="23"/>
        <v>0</v>
      </c>
      <c r="CC18" s="7">
        <f t="shared" si="24"/>
        <v>0</v>
      </c>
      <c r="CD18" s="7">
        <f t="shared" si="25"/>
        <v>0</v>
      </c>
      <c r="CE18" s="7">
        <f t="shared" si="26"/>
        <v>0</v>
      </c>
      <c r="CF18" s="7">
        <f t="shared" si="27"/>
        <v>0</v>
      </c>
      <c r="CG18" s="7">
        <f t="shared" si="28"/>
        <v>0</v>
      </c>
      <c r="CH18" s="7">
        <f t="shared" si="29"/>
        <v>0</v>
      </c>
      <c r="CI18" s="7">
        <f t="shared" si="30"/>
        <v>0.29270750000000001</v>
      </c>
      <c r="CJ18" s="7">
        <f t="shared" si="31"/>
        <v>2.5970758333333333</v>
      </c>
      <c r="CK18" s="7">
        <f t="shared" si="32"/>
        <v>2.6468951666666665</v>
      </c>
      <c r="CL18" s="7">
        <f t="shared" si="33"/>
        <v>2.7995134999999998</v>
      </c>
      <c r="CM18" s="7">
        <f t="shared" si="34"/>
        <v>2.9938523333333333</v>
      </c>
      <c r="CN18" s="7">
        <f t="shared" si="35"/>
        <v>6</v>
      </c>
      <c r="CO18" s="7">
        <f t="shared" si="36"/>
        <v>6</v>
      </c>
      <c r="CP18" s="7">
        <f t="shared" si="37"/>
        <v>6</v>
      </c>
      <c r="CQ18" s="7">
        <f t="shared" si="38"/>
        <v>5.8511541666666673</v>
      </c>
      <c r="CR18" s="7">
        <f t="shared" si="39"/>
        <v>5.8218753333333328</v>
      </c>
      <c r="CS18" s="7">
        <f t="shared" si="40"/>
        <v>5.3977018333333326</v>
      </c>
      <c r="CT18" s="7">
        <f t="shared" si="41"/>
        <v>0</v>
      </c>
      <c r="CU18" s="7">
        <f t="shared" si="42"/>
        <v>0</v>
      </c>
      <c r="CV18" s="7">
        <f t="shared" si="43"/>
        <v>0</v>
      </c>
      <c r="CW18" s="7">
        <f t="shared" si="44"/>
        <v>0</v>
      </c>
      <c r="CX18" s="7">
        <f t="shared" si="45"/>
        <v>0</v>
      </c>
      <c r="CY18" s="7">
        <f t="shared" si="46"/>
        <v>0</v>
      </c>
      <c r="CZ18" s="7">
        <f t="shared" si="47"/>
        <v>46.400775666666661</v>
      </c>
    </row>
    <row r="19" spans="1:104" ht="32" x14ac:dyDescent="0.2">
      <c r="A19" s="2" t="s">
        <v>53</v>
      </c>
      <c r="B19">
        <f>IF(AND($B$2&gt;='sunrise &amp; sunset'!C19, 'Binary table for Twilight'!$B$2&lt;='sunrise &amp; sunset'!E19),1,0)</f>
        <v>0</v>
      </c>
      <c r="C19">
        <f>IF(AND($C$2&gt;='sunrise &amp; sunset'!C19, 'Binary table for Twilight'!$C$2&lt;='sunrise &amp; sunset'!E19),1,0)</f>
        <v>0</v>
      </c>
      <c r="D19">
        <f>IF(AND($D$2&gt;='sunrise &amp; sunset'!C19, 'Binary table for Twilight'!$D$2&lt;='sunrise &amp; sunset'!E19),1,0)</f>
        <v>0</v>
      </c>
      <c r="E19">
        <f>IF(AND($E$2&gt;='sunrise &amp; sunset'!C19, 'Binary table for Twilight'!$E$2&lt;='sunrise &amp; sunset'!E19),1,0)</f>
        <v>0</v>
      </c>
      <c r="F19">
        <f>IF(AND($F$2&gt;='sunrise &amp; sunset'!C19, 'Binary table for Twilight'!$F$2&lt;='sunrise &amp; sunset'!E19),1,0)</f>
        <v>0</v>
      </c>
      <c r="G19">
        <f>IF(AND($G$2&gt;='sunrise &amp; sunset'!C19, 'Binary table for Twilight'!$G$2&lt;='sunrise &amp; sunset'!E19),1,0)</f>
        <v>0</v>
      </c>
      <c r="H19">
        <f>IF(AND($H$2&gt;='sunrise &amp; sunset'!C19, 'Binary table for Twilight'!$H$2&lt;='sunrise &amp; sunset'!E19),1,0)</f>
        <v>0</v>
      </c>
      <c r="I19">
        <f>IF(AND($I$2&gt;='sunrise &amp; sunset'!C19, 'Binary table for Twilight'!$I$2&lt;='sunrise &amp; sunset'!E19),1,0)</f>
        <v>1</v>
      </c>
      <c r="J19">
        <f>IF(AND($J$2&gt;='sunrise &amp; sunset'!C19, 'Binary table for Twilight'!$J$2&lt;='sunrise &amp; sunset'!E19),1,0)</f>
        <v>1</v>
      </c>
      <c r="K19">
        <f>IF(AND($K$2&gt;='sunrise &amp; sunset'!C19, 'Binary table for Twilight'!$K$2&lt;='sunrise &amp; sunset'!E19),1,0)</f>
        <v>1</v>
      </c>
      <c r="L19">
        <f>IF(AND($L$2&gt;='sunrise &amp; sunset'!C19, 'Binary table for Twilight'!$L$2&lt;='sunrise &amp; sunset'!E19),1,0)</f>
        <v>1</v>
      </c>
      <c r="M19">
        <f>IF(AND($M$2&gt;='sunrise &amp; sunset'!C19, 'Binary table for Twilight'!$M$2&lt;='sunrise &amp; sunset'!E19),1,0)</f>
        <v>1</v>
      </c>
      <c r="N19">
        <f>IF(AND($N$2&gt;='sunrise &amp; sunset'!C19, 'Binary table for Twilight'!$N$2&lt;='sunrise &amp; sunset'!E19),1,0)</f>
        <v>1</v>
      </c>
      <c r="O19">
        <f>IF(AND($O$2&gt;='sunrise &amp; sunset'!C19, 'Binary table for Twilight'!$O$2&lt;='sunrise &amp; sunset'!E19),1,0)</f>
        <v>1</v>
      </c>
      <c r="P19">
        <f>IF(AND($P$2&gt;='sunrise &amp; sunset'!C19, 'Binary table for Twilight'!$P$2&lt;='sunrise &amp; sunset'!E19),1,0)</f>
        <v>1</v>
      </c>
      <c r="Q19">
        <f>IF(AND($Q$2&gt;='sunrise &amp; sunset'!C19, 'Binary table for Twilight'!$Q$2&lt;='sunrise &amp; sunset'!E19),1,0)</f>
        <v>1</v>
      </c>
      <c r="R19">
        <f>IF(AND($R$2&gt;='sunrise &amp; sunset'!C19, 'Binary table for Twilight'!$R$2&lt;='sunrise &amp; sunset'!E19),1,0)</f>
        <v>1</v>
      </c>
      <c r="S19">
        <f>IF(AND($S$2&gt;='sunrise &amp; sunset'!C19, 'Binary table for Twilight'!$S$2&lt;='sunrise &amp; sunset'!E19),1,0)</f>
        <v>1</v>
      </c>
      <c r="T19">
        <f>IF(AND($T$2&gt;='sunrise &amp; sunset'!C19, 'Binary table for Twilight'!$T$2&lt;='sunrise &amp; sunset'!E19),1,0)</f>
        <v>0</v>
      </c>
      <c r="U19">
        <f>IF(AND($U$2&gt;='sunrise &amp; sunset'!C19, 'Binary table for Twilight'!$U$2&lt;='sunrise &amp; sunset'!E19),1,0)</f>
        <v>0</v>
      </c>
      <c r="V19">
        <f>IF(AND($V$2&gt;='sunrise &amp; sunset'!C19, 'Binary table for Twilight'!$V$2&lt;='sunrise &amp; sunset'!E19),1,0)</f>
        <v>0</v>
      </c>
      <c r="W19">
        <f>IF(AND($W$2&gt;='sunrise &amp; sunset'!C19, 'Binary table for Twilight'!$W$2&lt;='sunrise &amp; sunset'!E19),1,0)</f>
        <v>0</v>
      </c>
      <c r="X19">
        <f>IF(AND($X$2&gt;='sunrise &amp; sunset'!C19, 'Binary table for Twilight'!$X$2&lt;='sunrise &amp; sunset'!E19),1,0)</f>
        <v>0</v>
      </c>
      <c r="Y19">
        <f>IF(AND($Y$2&gt;='sunrise &amp; sunset'!C19, 'Binary table for Twilight'!$Y$2&lt;='sunrise &amp; sunset'!E19),1,0)</f>
        <v>0</v>
      </c>
      <c r="AA19" s="2" t="s">
        <v>53</v>
      </c>
      <c r="AB19">
        <f t="shared" si="0"/>
        <v>1</v>
      </c>
      <c r="AC19">
        <f t="shared" si="1"/>
        <v>1</v>
      </c>
      <c r="AD19">
        <f t="shared" si="2"/>
        <v>1</v>
      </c>
      <c r="AE19">
        <f t="shared" si="3"/>
        <v>1</v>
      </c>
      <c r="AF19">
        <f t="shared" si="4"/>
        <v>1</v>
      </c>
      <c r="AG19">
        <f t="shared" si="5"/>
        <v>0.5</v>
      </c>
      <c r="AH19">
        <f t="shared" si="6"/>
        <v>0.5</v>
      </c>
      <c r="AI19">
        <f t="shared" si="7"/>
        <v>0.5</v>
      </c>
      <c r="AJ19">
        <f t="shared" si="8"/>
        <v>0.5</v>
      </c>
      <c r="AK19">
        <f t="shared" si="9"/>
        <v>0.5</v>
      </c>
      <c r="AL19">
        <f t="shared" si="10"/>
        <v>0.5</v>
      </c>
      <c r="AM19">
        <f t="shared" si="11"/>
        <v>0.5</v>
      </c>
      <c r="AN19">
        <f t="shared" si="12"/>
        <v>1</v>
      </c>
      <c r="AO19">
        <f t="shared" si="13"/>
        <v>1</v>
      </c>
      <c r="AP19">
        <f t="shared" si="14"/>
        <v>1</v>
      </c>
      <c r="AQ19">
        <f t="shared" si="15"/>
        <v>1</v>
      </c>
      <c r="AR19">
        <f t="shared" si="48"/>
        <v>1</v>
      </c>
      <c r="AS19">
        <f t="shared" si="16"/>
        <v>1</v>
      </c>
      <c r="AT19">
        <f t="shared" si="17"/>
        <v>1</v>
      </c>
      <c r="AU19">
        <f t="shared" si="18"/>
        <v>1</v>
      </c>
      <c r="AV19">
        <f t="shared" si="19"/>
        <v>1</v>
      </c>
      <c r="AW19">
        <f t="shared" si="20"/>
        <v>1</v>
      </c>
      <c r="AX19">
        <f t="shared" si="21"/>
        <v>1</v>
      </c>
      <c r="AY19">
        <f t="shared" si="22"/>
        <v>1</v>
      </c>
      <c r="CA19" s="9" t="s">
        <v>53</v>
      </c>
      <c r="CB19" s="7">
        <f t="shared" si="23"/>
        <v>0</v>
      </c>
      <c r="CC19" s="7">
        <f t="shared" si="24"/>
        <v>0</v>
      </c>
      <c r="CD19" s="7">
        <f t="shared" si="25"/>
        <v>0</v>
      </c>
      <c r="CE19" s="7">
        <f t="shared" si="26"/>
        <v>0</v>
      </c>
      <c r="CF19" s="7">
        <f t="shared" si="27"/>
        <v>0</v>
      </c>
      <c r="CG19" s="7">
        <f t="shared" si="28"/>
        <v>0</v>
      </c>
      <c r="CH19" s="7">
        <f t="shared" si="29"/>
        <v>0</v>
      </c>
      <c r="CI19" s="7">
        <f t="shared" si="30"/>
        <v>0.29270750000000001</v>
      </c>
      <c r="CJ19" s="7">
        <f t="shared" si="31"/>
        <v>2.5970758333333333</v>
      </c>
      <c r="CK19" s="7">
        <f t="shared" si="32"/>
        <v>2.6468951666666665</v>
      </c>
      <c r="CL19" s="7">
        <f t="shared" si="33"/>
        <v>2.7995134999999998</v>
      </c>
      <c r="CM19" s="7">
        <f t="shared" si="34"/>
        <v>2.9938523333333333</v>
      </c>
      <c r="CN19" s="7">
        <f t="shared" si="35"/>
        <v>6</v>
      </c>
      <c r="CO19" s="7">
        <f t="shared" si="36"/>
        <v>6</v>
      </c>
      <c r="CP19" s="7">
        <f t="shared" si="37"/>
        <v>6</v>
      </c>
      <c r="CQ19" s="7">
        <f t="shared" si="38"/>
        <v>5.8511541666666673</v>
      </c>
      <c r="CR19" s="7">
        <f t="shared" si="39"/>
        <v>5.8218753333333328</v>
      </c>
      <c r="CS19" s="7">
        <f t="shared" si="40"/>
        <v>5.3977018333333326</v>
      </c>
      <c r="CT19" s="7">
        <f t="shared" si="41"/>
        <v>0</v>
      </c>
      <c r="CU19" s="7">
        <f t="shared" si="42"/>
        <v>0</v>
      </c>
      <c r="CV19" s="7">
        <f t="shared" si="43"/>
        <v>0</v>
      </c>
      <c r="CW19" s="7">
        <f t="shared" si="44"/>
        <v>0</v>
      </c>
      <c r="CX19" s="7">
        <f t="shared" si="45"/>
        <v>0</v>
      </c>
      <c r="CY19" s="7">
        <f t="shared" si="46"/>
        <v>0</v>
      </c>
      <c r="CZ19" s="7">
        <f t="shared" si="47"/>
        <v>46.400775666666661</v>
      </c>
    </row>
    <row r="20" spans="1:104" ht="32" x14ac:dyDescent="0.2">
      <c r="A20" s="2" t="s">
        <v>54</v>
      </c>
      <c r="B20">
        <f>IF(AND($B$2&gt;='sunrise &amp; sunset'!C20, 'Binary table for Twilight'!$B$2&lt;='sunrise &amp; sunset'!E20),1,0)</f>
        <v>0</v>
      </c>
      <c r="C20">
        <f>IF(AND($C$2&gt;='sunrise &amp; sunset'!C20, 'Binary table for Twilight'!$C$2&lt;='sunrise &amp; sunset'!E20),1,0)</f>
        <v>0</v>
      </c>
      <c r="D20">
        <f>IF(AND($D$2&gt;='sunrise &amp; sunset'!C20, 'Binary table for Twilight'!$D$2&lt;='sunrise &amp; sunset'!E20),1,0)</f>
        <v>0</v>
      </c>
      <c r="E20">
        <f>IF(AND($E$2&gt;='sunrise &amp; sunset'!C20, 'Binary table for Twilight'!$E$2&lt;='sunrise &amp; sunset'!E20),1,0)</f>
        <v>0</v>
      </c>
      <c r="F20">
        <f>IF(AND($F$2&gt;='sunrise &amp; sunset'!C20, 'Binary table for Twilight'!$F$2&lt;='sunrise &amp; sunset'!E20),1,0)</f>
        <v>0</v>
      </c>
      <c r="G20">
        <f>IF(AND($G$2&gt;='sunrise &amp; sunset'!C20, 'Binary table for Twilight'!$G$2&lt;='sunrise &amp; sunset'!E20),1,0)</f>
        <v>0</v>
      </c>
      <c r="H20">
        <f>IF(AND($H$2&gt;='sunrise &amp; sunset'!C20, 'Binary table for Twilight'!$H$2&lt;='sunrise &amp; sunset'!E20),1,0)</f>
        <v>0</v>
      </c>
      <c r="I20">
        <f>IF(AND($I$2&gt;='sunrise &amp; sunset'!C20, 'Binary table for Twilight'!$I$2&lt;='sunrise &amp; sunset'!E20),1,0)</f>
        <v>1</v>
      </c>
      <c r="J20">
        <f>IF(AND($J$2&gt;='sunrise &amp; sunset'!C20, 'Binary table for Twilight'!$J$2&lt;='sunrise &amp; sunset'!E20),1,0)</f>
        <v>1</v>
      </c>
      <c r="K20">
        <f>IF(AND($K$2&gt;='sunrise &amp; sunset'!C20, 'Binary table for Twilight'!$K$2&lt;='sunrise &amp; sunset'!E20),1,0)</f>
        <v>1</v>
      </c>
      <c r="L20">
        <f>IF(AND($L$2&gt;='sunrise &amp; sunset'!C20, 'Binary table for Twilight'!$L$2&lt;='sunrise &amp; sunset'!E20),1,0)</f>
        <v>1</v>
      </c>
      <c r="M20">
        <f>IF(AND($M$2&gt;='sunrise &amp; sunset'!C20, 'Binary table for Twilight'!$M$2&lt;='sunrise &amp; sunset'!E20),1,0)</f>
        <v>1</v>
      </c>
      <c r="N20">
        <f>IF(AND($N$2&gt;='sunrise &amp; sunset'!C20, 'Binary table for Twilight'!$N$2&lt;='sunrise &amp; sunset'!E20),1,0)</f>
        <v>1</v>
      </c>
      <c r="O20">
        <f>IF(AND($O$2&gt;='sunrise &amp; sunset'!C20, 'Binary table for Twilight'!$O$2&lt;='sunrise &amp; sunset'!E20),1,0)</f>
        <v>1</v>
      </c>
      <c r="P20">
        <f>IF(AND($P$2&gt;='sunrise &amp; sunset'!C20, 'Binary table for Twilight'!$P$2&lt;='sunrise &amp; sunset'!E20),1,0)</f>
        <v>1</v>
      </c>
      <c r="Q20">
        <f>IF(AND($Q$2&gt;='sunrise &amp; sunset'!C20, 'Binary table for Twilight'!$Q$2&lt;='sunrise &amp; sunset'!E20),1,0)</f>
        <v>1</v>
      </c>
      <c r="R20">
        <f>IF(AND($R$2&gt;='sunrise &amp; sunset'!C20, 'Binary table for Twilight'!$R$2&lt;='sunrise &amp; sunset'!E20),1,0)</f>
        <v>1</v>
      </c>
      <c r="S20">
        <f>IF(AND($S$2&gt;='sunrise &amp; sunset'!C20, 'Binary table for Twilight'!$S$2&lt;='sunrise &amp; sunset'!E20),1,0)</f>
        <v>1</v>
      </c>
      <c r="T20">
        <f>IF(AND($T$2&gt;='sunrise &amp; sunset'!C20, 'Binary table for Twilight'!$T$2&lt;='sunrise &amp; sunset'!E20),1,0)</f>
        <v>0</v>
      </c>
      <c r="U20">
        <f>IF(AND($U$2&gt;='sunrise &amp; sunset'!C20, 'Binary table for Twilight'!$U$2&lt;='sunrise &amp; sunset'!E20),1,0)</f>
        <v>0</v>
      </c>
      <c r="V20">
        <f>IF(AND($V$2&gt;='sunrise &amp; sunset'!C20, 'Binary table for Twilight'!$V$2&lt;='sunrise &amp; sunset'!E20),1,0)</f>
        <v>0</v>
      </c>
      <c r="W20">
        <f>IF(AND($W$2&gt;='sunrise &amp; sunset'!C20, 'Binary table for Twilight'!$W$2&lt;='sunrise &amp; sunset'!E20),1,0)</f>
        <v>0</v>
      </c>
      <c r="X20">
        <f>IF(AND($X$2&gt;='sunrise &amp; sunset'!C20, 'Binary table for Twilight'!$X$2&lt;='sunrise &amp; sunset'!E20),1,0)</f>
        <v>0</v>
      </c>
      <c r="Y20">
        <f>IF(AND($Y$2&gt;='sunrise &amp; sunset'!C20, 'Binary table for Twilight'!$Y$2&lt;='sunrise &amp; sunset'!E20),1,0)</f>
        <v>0</v>
      </c>
      <c r="AA20" s="2" t="s">
        <v>54</v>
      </c>
      <c r="AB20">
        <f t="shared" si="0"/>
        <v>1</v>
      </c>
      <c r="AC20">
        <f t="shared" si="1"/>
        <v>1</v>
      </c>
      <c r="AD20">
        <f t="shared" si="2"/>
        <v>1</v>
      </c>
      <c r="AE20">
        <f t="shared" si="3"/>
        <v>1</v>
      </c>
      <c r="AF20">
        <f t="shared" si="4"/>
        <v>1</v>
      </c>
      <c r="AG20">
        <f t="shared" si="5"/>
        <v>0.5</v>
      </c>
      <c r="AH20">
        <f t="shared" si="6"/>
        <v>0.5</v>
      </c>
      <c r="AI20">
        <f t="shared" si="7"/>
        <v>0.5</v>
      </c>
      <c r="AJ20">
        <f t="shared" si="8"/>
        <v>0.5</v>
      </c>
      <c r="AK20">
        <f t="shared" si="9"/>
        <v>0.5</v>
      </c>
      <c r="AL20">
        <f t="shared" si="10"/>
        <v>0.5</v>
      </c>
      <c r="AM20">
        <f t="shared" si="11"/>
        <v>0.5</v>
      </c>
      <c r="AN20">
        <f t="shared" si="12"/>
        <v>1</v>
      </c>
      <c r="AO20">
        <f t="shared" si="13"/>
        <v>1</v>
      </c>
      <c r="AP20">
        <f t="shared" si="14"/>
        <v>1</v>
      </c>
      <c r="AQ20">
        <f t="shared" si="15"/>
        <v>1</v>
      </c>
      <c r="AR20">
        <f t="shared" si="48"/>
        <v>1</v>
      </c>
      <c r="AS20">
        <f t="shared" si="16"/>
        <v>1</v>
      </c>
      <c r="AT20">
        <f t="shared" si="17"/>
        <v>1</v>
      </c>
      <c r="AU20">
        <f t="shared" si="18"/>
        <v>1</v>
      </c>
      <c r="AV20">
        <f t="shared" si="19"/>
        <v>1</v>
      </c>
      <c r="AW20">
        <f t="shared" si="20"/>
        <v>1</v>
      </c>
      <c r="AX20">
        <f t="shared" si="21"/>
        <v>1</v>
      </c>
      <c r="AY20">
        <f t="shared" si="22"/>
        <v>1</v>
      </c>
      <c r="CA20" s="9" t="s">
        <v>54</v>
      </c>
      <c r="CB20" s="7">
        <f t="shared" si="23"/>
        <v>0</v>
      </c>
      <c r="CC20" s="7">
        <f t="shared" si="24"/>
        <v>0</v>
      </c>
      <c r="CD20" s="7">
        <f t="shared" si="25"/>
        <v>0</v>
      </c>
      <c r="CE20" s="7">
        <f t="shared" si="26"/>
        <v>0</v>
      </c>
      <c r="CF20" s="7">
        <f t="shared" si="27"/>
        <v>0</v>
      </c>
      <c r="CG20" s="7">
        <f t="shared" si="28"/>
        <v>0</v>
      </c>
      <c r="CH20" s="7">
        <f t="shared" si="29"/>
        <v>0</v>
      </c>
      <c r="CI20" s="7">
        <f t="shared" si="30"/>
        <v>0.29270750000000001</v>
      </c>
      <c r="CJ20" s="7">
        <f t="shared" si="31"/>
        <v>2.5970758333333333</v>
      </c>
      <c r="CK20" s="7">
        <f t="shared" si="32"/>
        <v>2.6468951666666665</v>
      </c>
      <c r="CL20" s="7">
        <f t="shared" si="33"/>
        <v>2.7995134999999998</v>
      </c>
      <c r="CM20" s="7">
        <f t="shared" si="34"/>
        <v>2.9938523333333333</v>
      </c>
      <c r="CN20" s="7">
        <f t="shared" si="35"/>
        <v>6</v>
      </c>
      <c r="CO20" s="7">
        <f t="shared" si="36"/>
        <v>6</v>
      </c>
      <c r="CP20" s="7">
        <f t="shared" si="37"/>
        <v>6</v>
      </c>
      <c r="CQ20" s="7">
        <f t="shared" si="38"/>
        <v>5.8511541666666673</v>
      </c>
      <c r="CR20" s="7">
        <f t="shared" si="39"/>
        <v>5.8218753333333328</v>
      </c>
      <c r="CS20" s="7">
        <f t="shared" si="40"/>
        <v>5.3977018333333326</v>
      </c>
      <c r="CT20" s="7">
        <f t="shared" si="41"/>
        <v>0</v>
      </c>
      <c r="CU20" s="7">
        <f t="shared" si="42"/>
        <v>0</v>
      </c>
      <c r="CV20" s="7">
        <f t="shared" si="43"/>
        <v>0</v>
      </c>
      <c r="CW20" s="7">
        <f t="shared" si="44"/>
        <v>0</v>
      </c>
      <c r="CX20" s="7">
        <f t="shared" si="45"/>
        <v>0</v>
      </c>
      <c r="CY20" s="7">
        <f t="shared" si="46"/>
        <v>0</v>
      </c>
      <c r="CZ20" s="7">
        <f t="shared" si="47"/>
        <v>46.400775666666661</v>
      </c>
    </row>
    <row r="21" spans="1:104" ht="32" x14ac:dyDescent="0.2">
      <c r="A21" s="2" t="s">
        <v>55</v>
      </c>
      <c r="B21">
        <f>IF(AND($B$2&gt;='sunrise &amp; sunset'!C21, 'Binary table for Twilight'!$B$2&lt;='sunrise &amp; sunset'!E21),1,0)</f>
        <v>0</v>
      </c>
      <c r="C21">
        <f>IF(AND($C$2&gt;='sunrise &amp; sunset'!C21, 'Binary table for Twilight'!$C$2&lt;='sunrise &amp; sunset'!E21),1,0)</f>
        <v>0</v>
      </c>
      <c r="D21">
        <f>IF(AND($D$2&gt;='sunrise &amp; sunset'!C21, 'Binary table for Twilight'!$D$2&lt;='sunrise &amp; sunset'!E21),1,0)</f>
        <v>0</v>
      </c>
      <c r="E21">
        <f>IF(AND($E$2&gt;='sunrise &amp; sunset'!C21, 'Binary table for Twilight'!$E$2&lt;='sunrise &amp; sunset'!E21),1,0)</f>
        <v>0</v>
      </c>
      <c r="F21">
        <f>IF(AND($F$2&gt;='sunrise &amp; sunset'!C21, 'Binary table for Twilight'!$F$2&lt;='sunrise &amp; sunset'!E21),1,0)</f>
        <v>0</v>
      </c>
      <c r="G21">
        <f>IF(AND($G$2&gt;='sunrise &amp; sunset'!C21, 'Binary table for Twilight'!$G$2&lt;='sunrise &amp; sunset'!E21),1,0)</f>
        <v>0</v>
      </c>
      <c r="H21">
        <f>IF(AND($H$2&gt;='sunrise &amp; sunset'!C21, 'Binary table for Twilight'!$H$2&lt;='sunrise &amp; sunset'!E21),1,0)</f>
        <v>0</v>
      </c>
      <c r="I21">
        <f>IF(AND($I$2&gt;='sunrise &amp; sunset'!C21, 'Binary table for Twilight'!$I$2&lt;='sunrise &amp; sunset'!E21),1,0)</f>
        <v>1</v>
      </c>
      <c r="J21">
        <f>IF(AND($J$2&gt;='sunrise &amp; sunset'!C21, 'Binary table for Twilight'!$J$2&lt;='sunrise &amp; sunset'!E21),1,0)</f>
        <v>1</v>
      </c>
      <c r="K21">
        <f>IF(AND($K$2&gt;='sunrise &amp; sunset'!C21, 'Binary table for Twilight'!$K$2&lt;='sunrise &amp; sunset'!E21),1,0)</f>
        <v>1</v>
      </c>
      <c r="L21">
        <f>IF(AND($L$2&gt;='sunrise &amp; sunset'!C21, 'Binary table for Twilight'!$L$2&lt;='sunrise &amp; sunset'!E21),1,0)</f>
        <v>1</v>
      </c>
      <c r="M21">
        <f>IF(AND($M$2&gt;='sunrise &amp; sunset'!C21, 'Binary table for Twilight'!$M$2&lt;='sunrise &amp; sunset'!E21),1,0)</f>
        <v>1</v>
      </c>
      <c r="N21">
        <f>IF(AND($N$2&gt;='sunrise &amp; sunset'!C21, 'Binary table for Twilight'!$N$2&lt;='sunrise &amp; sunset'!E21),1,0)</f>
        <v>1</v>
      </c>
      <c r="O21">
        <f>IF(AND($O$2&gt;='sunrise &amp; sunset'!C21, 'Binary table for Twilight'!$O$2&lt;='sunrise &amp; sunset'!E21),1,0)</f>
        <v>1</v>
      </c>
      <c r="P21">
        <f>IF(AND($P$2&gt;='sunrise &amp; sunset'!C21, 'Binary table for Twilight'!$P$2&lt;='sunrise &amp; sunset'!E21),1,0)</f>
        <v>1</v>
      </c>
      <c r="Q21">
        <f>IF(AND($Q$2&gt;='sunrise &amp; sunset'!C21, 'Binary table for Twilight'!$Q$2&lt;='sunrise &amp; sunset'!E21),1,0)</f>
        <v>1</v>
      </c>
      <c r="R21">
        <f>IF(AND($R$2&gt;='sunrise &amp; sunset'!C21, 'Binary table for Twilight'!$R$2&lt;='sunrise &amp; sunset'!E21),1,0)</f>
        <v>1</v>
      </c>
      <c r="S21">
        <f>IF(AND($S$2&gt;='sunrise &amp; sunset'!C21, 'Binary table for Twilight'!$S$2&lt;='sunrise &amp; sunset'!E21),1,0)</f>
        <v>1</v>
      </c>
      <c r="T21">
        <f>IF(AND($T$2&gt;='sunrise &amp; sunset'!C21, 'Binary table for Twilight'!$T$2&lt;='sunrise &amp; sunset'!E21),1,0)</f>
        <v>0</v>
      </c>
      <c r="U21">
        <f>IF(AND($U$2&gt;='sunrise &amp; sunset'!C21, 'Binary table for Twilight'!$U$2&lt;='sunrise &amp; sunset'!E21),1,0)</f>
        <v>0</v>
      </c>
      <c r="V21">
        <f>IF(AND($V$2&gt;='sunrise &amp; sunset'!C21, 'Binary table for Twilight'!$V$2&lt;='sunrise &amp; sunset'!E21),1,0)</f>
        <v>0</v>
      </c>
      <c r="W21">
        <f>IF(AND($W$2&gt;='sunrise &amp; sunset'!C21, 'Binary table for Twilight'!$W$2&lt;='sunrise &amp; sunset'!E21),1,0)</f>
        <v>0</v>
      </c>
      <c r="X21">
        <f>IF(AND($X$2&gt;='sunrise &amp; sunset'!C21, 'Binary table for Twilight'!$X$2&lt;='sunrise &amp; sunset'!E21),1,0)</f>
        <v>0</v>
      </c>
      <c r="Y21">
        <f>IF(AND($Y$2&gt;='sunrise &amp; sunset'!C21, 'Binary table for Twilight'!$Y$2&lt;='sunrise &amp; sunset'!E21),1,0)</f>
        <v>0</v>
      </c>
      <c r="AA21" s="2" t="s">
        <v>55</v>
      </c>
      <c r="AB21">
        <f t="shared" si="0"/>
        <v>1</v>
      </c>
      <c r="AC21">
        <f t="shared" si="1"/>
        <v>1</v>
      </c>
      <c r="AD21">
        <f t="shared" si="2"/>
        <v>1</v>
      </c>
      <c r="AE21">
        <f t="shared" si="3"/>
        <v>1</v>
      </c>
      <c r="AF21">
        <f t="shared" si="4"/>
        <v>1</v>
      </c>
      <c r="AG21">
        <f t="shared" si="5"/>
        <v>0.5</v>
      </c>
      <c r="AH21">
        <f t="shared" si="6"/>
        <v>0.5</v>
      </c>
      <c r="AI21">
        <f t="shared" si="7"/>
        <v>0.5</v>
      </c>
      <c r="AJ21">
        <f t="shared" si="8"/>
        <v>0.5</v>
      </c>
      <c r="AK21">
        <f t="shared" si="9"/>
        <v>0.5</v>
      </c>
      <c r="AL21">
        <f t="shared" si="10"/>
        <v>0.5</v>
      </c>
      <c r="AM21">
        <f t="shared" si="11"/>
        <v>0.5</v>
      </c>
      <c r="AN21">
        <f t="shared" si="12"/>
        <v>1</v>
      </c>
      <c r="AO21">
        <f t="shared" si="13"/>
        <v>1</v>
      </c>
      <c r="AP21">
        <f t="shared" si="14"/>
        <v>1</v>
      </c>
      <c r="AQ21">
        <f t="shared" si="15"/>
        <v>1</v>
      </c>
      <c r="AR21">
        <f t="shared" si="48"/>
        <v>1</v>
      </c>
      <c r="AS21">
        <f t="shared" si="16"/>
        <v>1</v>
      </c>
      <c r="AT21">
        <f t="shared" si="17"/>
        <v>1</v>
      </c>
      <c r="AU21">
        <f t="shared" si="18"/>
        <v>1</v>
      </c>
      <c r="AV21">
        <f t="shared" si="19"/>
        <v>1</v>
      </c>
      <c r="AW21">
        <f t="shared" si="20"/>
        <v>1</v>
      </c>
      <c r="AX21">
        <f t="shared" si="21"/>
        <v>1</v>
      </c>
      <c r="AY21">
        <f t="shared" si="22"/>
        <v>1</v>
      </c>
      <c r="CA21" s="9" t="s">
        <v>55</v>
      </c>
      <c r="CB21" s="7">
        <f t="shared" si="23"/>
        <v>0</v>
      </c>
      <c r="CC21" s="7">
        <f t="shared" si="24"/>
        <v>0</v>
      </c>
      <c r="CD21" s="7">
        <f t="shared" si="25"/>
        <v>0</v>
      </c>
      <c r="CE21" s="7">
        <f t="shared" si="26"/>
        <v>0</v>
      </c>
      <c r="CF21" s="7">
        <f t="shared" si="27"/>
        <v>0</v>
      </c>
      <c r="CG21" s="7">
        <f t="shared" si="28"/>
        <v>0</v>
      </c>
      <c r="CH21" s="7">
        <f t="shared" si="29"/>
        <v>0</v>
      </c>
      <c r="CI21" s="7">
        <f t="shared" si="30"/>
        <v>0.29270750000000001</v>
      </c>
      <c r="CJ21" s="7">
        <f t="shared" si="31"/>
        <v>2.5970758333333333</v>
      </c>
      <c r="CK21" s="7">
        <f t="shared" si="32"/>
        <v>2.6468951666666665</v>
      </c>
      <c r="CL21" s="7">
        <f t="shared" si="33"/>
        <v>2.7995134999999998</v>
      </c>
      <c r="CM21" s="7">
        <f t="shared" si="34"/>
        <v>2.9938523333333333</v>
      </c>
      <c r="CN21" s="7">
        <f t="shared" si="35"/>
        <v>6</v>
      </c>
      <c r="CO21" s="7">
        <f t="shared" si="36"/>
        <v>6</v>
      </c>
      <c r="CP21" s="7">
        <f t="shared" si="37"/>
        <v>6</v>
      </c>
      <c r="CQ21" s="7">
        <f t="shared" si="38"/>
        <v>5.8511541666666673</v>
      </c>
      <c r="CR21" s="7">
        <f t="shared" si="39"/>
        <v>5.8218753333333328</v>
      </c>
      <c r="CS21" s="7">
        <f t="shared" si="40"/>
        <v>5.3977018333333326</v>
      </c>
      <c r="CT21" s="7">
        <f t="shared" si="41"/>
        <v>0</v>
      </c>
      <c r="CU21" s="7">
        <f t="shared" si="42"/>
        <v>0</v>
      </c>
      <c r="CV21" s="7">
        <f t="shared" si="43"/>
        <v>0</v>
      </c>
      <c r="CW21" s="7">
        <f t="shared" si="44"/>
        <v>0</v>
      </c>
      <c r="CX21" s="7">
        <f t="shared" si="45"/>
        <v>0</v>
      </c>
      <c r="CY21" s="7">
        <f t="shared" si="46"/>
        <v>0</v>
      </c>
      <c r="CZ21" s="7">
        <f t="shared" si="47"/>
        <v>46.400775666666661</v>
      </c>
    </row>
    <row r="22" spans="1:104" ht="16" x14ac:dyDescent="0.2">
      <c r="A22" s="2" t="s">
        <v>56</v>
      </c>
      <c r="B22">
        <f>IF(AND($B$2&gt;='sunrise &amp; sunset'!C22, 'Binary table for Twilight'!$B$2&lt;='sunrise &amp; sunset'!E22),1,0)</f>
        <v>0</v>
      </c>
      <c r="C22">
        <f>IF(AND($C$2&gt;='sunrise &amp; sunset'!C22, 'Binary table for Twilight'!$C$2&lt;='sunrise &amp; sunset'!E22),1,0)</f>
        <v>0</v>
      </c>
      <c r="D22">
        <f>IF(AND($D$2&gt;='sunrise &amp; sunset'!C22, 'Binary table for Twilight'!$D$2&lt;='sunrise &amp; sunset'!E22),1,0)</f>
        <v>0</v>
      </c>
      <c r="E22">
        <f>IF(AND($E$2&gt;='sunrise &amp; sunset'!C22, 'Binary table for Twilight'!$E$2&lt;='sunrise &amp; sunset'!E22),1,0)</f>
        <v>0</v>
      </c>
      <c r="F22">
        <f>IF(AND($F$2&gt;='sunrise &amp; sunset'!C22, 'Binary table for Twilight'!$F$2&lt;='sunrise &amp; sunset'!E22),1,0)</f>
        <v>0</v>
      </c>
      <c r="G22">
        <f>IF(AND($G$2&gt;='sunrise &amp; sunset'!C22, 'Binary table for Twilight'!$G$2&lt;='sunrise &amp; sunset'!E22),1,0)</f>
        <v>0</v>
      </c>
      <c r="H22">
        <f>IF(AND($H$2&gt;='sunrise &amp; sunset'!C22, 'Binary table for Twilight'!$H$2&lt;='sunrise &amp; sunset'!E22),1,0)</f>
        <v>0</v>
      </c>
      <c r="I22">
        <f>IF(AND($I$2&gt;='sunrise &amp; sunset'!C22, 'Binary table for Twilight'!$I$2&lt;='sunrise &amp; sunset'!E22),1,0)</f>
        <v>1</v>
      </c>
      <c r="J22">
        <f>IF(AND($J$2&gt;='sunrise &amp; sunset'!C22, 'Binary table for Twilight'!$J$2&lt;='sunrise &amp; sunset'!E22),1,0)</f>
        <v>1</v>
      </c>
      <c r="K22">
        <f>IF(AND($K$2&gt;='sunrise &amp; sunset'!C22, 'Binary table for Twilight'!$K$2&lt;='sunrise &amp; sunset'!E22),1,0)</f>
        <v>1</v>
      </c>
      <c r="L22">
        <f>IF(AND($L$2&gt;='sunrise &amp; sunset'!C22, 'Binary table for Twilight'!$L$2&lt;='sunrise &amp; sunset'!E22),1,0)</f>
        <v>1</v>
      </c>
      <c r="M22">
        <f>IF(AND($M$2&gt;='sunrise &amp; sunset'!C22, 'Binary table for Twilight'!$M$2&lt;='sunrise &amp; sunset'!E22),1,0)</f>
        <v>1</v>
      </c>
      <c r="N22">
        <f>IF(AND($N$2&gt;='sunrise &amp; sunset'!C22, 'Binary table for Twilight'!$N$2&lt;='sunrise &amp; sunset'!E22),1,0)</f>
        <v>1</v>
      </c>
      <c r="O22">
        <f>IF(AND($O$2&gt;='sunrise &amp; sunset'!C22, 'Binary table for Twilight'!$O$2&lt;='sunrise &amp; sunset'!E22),1,0)</f>
        <v>1</v>
      </c>
      <c r="P22">
        <f>IF(AND($P$2&gt;='sunrise &amp; sunset'!C22, 'Binary table for Twilight'!$P$2&lt;='sunrise &amp; sunset'!E22),1,0)</f>
        <v>1</v>
      </c>
      <c r="Q22">
        <f>IF(AND($Q$2&gt;='sunrise &amp; sunset'!C22, 'Binary table for Twilight'!$Q$2&lt;='sunrise &amp; sunset'!E22),1,0)</f>
        <v>1</v>
      </c>
      <c r="R22">
        <f>IF(AND($R$2&gt;='sunrise &amp; sunset'!C22, 'Binary table for Twilight'!$R$2&lt;='sunrise &amp; sunset'!E22),1,0)</f>
        <v>1</v>
      </c>
      <c r="S22">
        <f>IF(AND($S$2&gt;='sunrise &amp; sunset'!C22, 'Binary table for Twilight'!$S$2&lt;='sunrise &amp; sunset'!E22),1,0)</f>
        <v>1</v>
      </c>
      <c r="T22">
        <f>IF(AND($T$2&gt;='sunrise &amp; sunset'!C22, 'Binary table for Twilight'!$T$2&lt;='sunrise &amp; sunset'!E22),1,0)</f>
        <v>0</v>
      </c>
      <c r="U22">
        <f>IF(AND($U$2&gt;='sunrise &amp; sunset'!C22, 'Binary table for Twilight'!$U$2&lt;='sunrise &amp; sunset'!E22),1,0)</f>
        <v>0</v>
      </c>
      <c r="V22">
        <f>IF(AND($V$2&gt;='sunrise &amp; sunset'!C22, 'Binary table for Twilight'!$V$2&lt;='sunrise &amp; sunset'!E22),1,0)</f>
        <v>0</v>
      </c>
      <c r="W22">
        <f>IF(AND($W$2&gt;='sunrise &amp; sunset'!C22, 'Binary table for Twilight'!$W$2&lt;='sunrise &amp; sunset'!E22),1,0)</f>
        <v>0</v>
      </c>
      <c r="X22">
        <f>IF(AND($X$2&gt;='sunrise &amp; sunset'!C22, 'Binary table for Twilight'!$X$2&lt;='sunrise &amp; sunset'!E22),1,0)</f>
        <v>0</v>
      </c>
      <c r="Y22">
        <f>IF(AND($Y$2&gt;='sunrise &amp; sunset'!C22, 'Binary table for Twilight'!$Y$2&lt;='sunrise &amp; sunset'!E22),1,0)</f>
        <v>0</v>
      </c>
      <c r="AA22" s="2" t="s">
        <v>56</v>
      </c>
      <c r="AB22">
        <f t="shared" si="0"/>
        <v>1</v>
      </c>
      <c r="AC22">
        <f t="shared" si="1"/>
        <v>1</v>
      </c>
      <c r="AD22">
        <f t="shared" si="2"/>
        <v>1</v>
      </c>
      <c r="AE22">
        <f t="shared" si="3"/>
        <v>1</v>
      </c>
      <c r="AF22">
        <f t="shared" si="4"/>
        <v>1</v>
      </c>
      <c r="AG22">
        <f t="shared" si="5"/>
        <v>0.5</v>
      </c>
      <c r="AH22">
        <f t="shared" si="6"/>
        <v>0.5</v>
      </c>
      <c r="AI22">
        <f t="shared" si="7"/>
        <v>0.5</v>
      </c>
      <c r="AJ22">
        <f t="shared" si="8"/>
        <v>0.5</v>
      </c>
      <c r="AK22">
        <f t="shared" si="9"/>
        <v>0.5</v>
      </c>
      <c r="AL22">
        <f t="shared" si="10"/>
        <v>0.5</v>
      </c>
      <c r="AM22">
        <f t="shared" si="11"/>
        <v>0.5</v>
      </c>
      <c r="AN22">
        <f t="shared" si="12"/>
        <v>1</v>
      </c>
      <c r="AO22">
        <f t="shared" si="13"/>
        <v>1</v>
      </c>
      <c r="AP22">
        <f t="shared" si="14"/>
        <v>1</v>
      </c>
      <c r="AQ22">
        <f t="shared" si="15"/>
        <v>1</v>
      </c>
      <c r="AR22">
        <f t="shared" si="48"/>
        <v>1</v>
      </c>
      <c r="AS22">
        <f t="shared" si="16"/>
        <v>1</v>
      </c>
      <c r="AT22">
        <f t="shared" si="17"/>
        <v>1</v>
      </c>
      <c r="AU22">
        <f t="shared" si="18"/>
        <v>1</v>
      </c>
      <c r="AV22">
        <f t="shared" si="19"/>
        <v>1</v>
      </c>
      <c r="AW22">
        <f t="shared" si="20"/>
        <v>1</v>
      </c>
      <c r="AX22">
        <f t="shared" si="21"/>
        <v>1</v>
      </c>
      <c r="AY22">
        <f t="shared" si="22"/>
        <v>1</v>
      </c>
      <c r="CA22" s="9" t="s">
        <v>56</v>
      </c>
      <c r="CB22" s="7">
        <f t="shared" si="23"/>
        <v>0</v>
      </c>
      <c r="CC22" s="7">
        <f t="shared" si="24"/>
        <v>0</v>
      </c>
      <c r="CD22" s="7">
        <f t="shared" si="25"/>
        <v>0</v>
      </c>
      <c r="CE22" s="7">
        <f t="shared" si="26"/>
        <v>0</v>
      </c>
      <c r="CF22" s="7">
        <f t="shared" si="27"/>
        <v>0</v>
      </c>
      <c r="CG22" s="7">
        <f t="shared" si="28"/>
        <v>0</v>
      </c>
      <c r="CH22" s="7">
        <f t="shared" si="29"/>
        <v>0</v>
      </c>
      <c r="CI22" s="7">
        <f t="shared" si="30"/>
        <v>0.29270750000000001</v>
      </c>
      <c r="CJ22" s="7">
        <f t="shared" si="31"/>
        <v>2.5970758333333333</v>
      </c>
      <c r="CK22" s="7">
        <f t="shared" si="32"/>
        <v>2.6468951666666665</v>
      </c>
      <c r="CL22" s="7">
        <f t="shared" si="33"/>
        <v>2.7995134999999998</v>
      </c>
      <c r="CM22" s="7">
        <f t="shared" si="34"/>
        <v>2.9938523333333333</v>
      </c>
      <c r="CN22" s="7">
        <f t="shared" si="35"/>
        <v>6</v>
      </c>
      <c r="CO22" s="7">
        <f t="shared" si="36"/>
        <v>6</v>
      </c>
      <c r="CP22" s="7">
        <f t="shared" si="37"/>
        <v>6</v>
      </c>
      <c r="CQ22" s="7">
        <f t="shared" si="38"/>
        <v>5.8511541666666673</v>
      </c>
      <c r="CR22" s="7">
        <f t="shared" si="39"/>
        <v>5.8218753333333328</v>
      </c>
      <c r="CS22" s="7">
        <f t="shared" si="40"/>
        <v>5.3977018333333326</v>
      </c>
      <c r="CT22" s="7">
        <f t="shared" si="41"/>
        <v>0</v>
      </c>
      <c r="CU22" s="7">
        <f t="shared" si="42"/>
        <v>0</v>
      </c>
      <c r="CV22" s="7">
        <f t="shared" si="43"/>
        <v>0</v>
      </c>
      <c r="CW22" s="7">
        <f t="shared" si="44"/>
        <v>0</v>
      </c>
      <c r="CX22" s="7">
        <f t="shared" si="45"/>
        <v>0</v>
      </c>
      <c r="CY22" s="7">
        <f t="shared" si="46"/>
        <v>0</v>
      </c>
      <c r="CZ22" s="7">
        <f t="shared" si="47"/>
        <v>46.400775666666661</v>
      </c>
    </row>
    <row r="23" spans="1:104" ht="32" x14ac:dyDescent="0.2">
      <c r="A23" s="2" t="s">
        <v>57</v>
      </c>
      <c r="B23">
        <f>IF(AND($B$2&gt;='sunrise &amp; sunset'!C23, 'Binary table for Twilight'!$B$2&lt;='sunrise &amp; sunset'!E23),1,0)</f>
        <v>0</v>
      </c>
      <c r="C23">
        <f>IF(AND($C$2&gt;='sunrise &amp; sunset'!C23, 'Binary table for Twilight'!$C$2&lt;='sunrise &amp; sunset'!E23),1,0)</f>
        <v>0</v>
      </c>
      <c r="D23">
        <f>IF(AND($D$2&gt;='sunrise &amp; sunset'!C23, 'Binary table for Twilight'!$D$2&lt;='sunrise &amp; sunset'!E23),1,0)</f>
        <v>0</v>
      </c>
      <c r="E23">
        <f>IF(AND($E$2&gt;='sunrise &amp; sunset'!C23, 'Binary table for Twilight'!$E$2&lt;='sunrise &amp; sunset'!E23),1,0)</f>
        <v>0</v>
      </c>
      <c r="F23">
        <f>IF(AND($F$2&gt;='sunrise &amp; sunset'!C23, 'Binary table for Twilight'!$F$2&lt;='sunrise &amp; sunset'!E23),1,0)</f>
        <v>0</v>
      </c>
      <c r="G23">
        <f>IF(AND($G$2&gt;='sunrise &amp; sunset'!C23, 'Binary table for Twilight'!$G$2&lt;='sunrise &amp; sunset'!E23),1,0)</f>
        <v>0</v>
      </c>
      <c r="H23">
        <f>IF(AND($H$2&gt;='sunrise &amp; sunset'!C23, 'Binary table for Twilight'!$H$2&lt;='sunrise &amp; sunset'!E23),1,0)</f>
        <v>0</v>
      </c>
      <c r="I23">
        <f>IF(AND($I$2&gt;='sunrise &amp; sunset'!C23, 'Binary table for Twilight'!$I$2&lt;='sunrise &amp; sunset'!E23),1,0)</f>
        <v>1</v>
      </c>
      <c r="J23">
        <f>IF(AND($J$2&gt;='sunrise &amp; sunset'!C23, 'Binary table for Twilight'!$J$2&lt;='sunrise &amp; sunset'!E23),1,0)</f>
        <v>1</v>
      </c>
      <c r="K23">
        <f>IF(AND($K$2&gt;='sunrise &amp; sunset'!C23, 'Binary table for Twilight'!$K$2&lt;='sunrise &amp; sunset'!E23),1,0)</f>
        <v>1</v>
      </c>
      <c r="L23">
        <f>IF(AND($L$2&gt;='sunrise &amp; sunset'!C23, 'Binary table for Twilight'!$L$2&lt;='sunrise &amp; sunset'!E23),1,0)</f>
        <v>1</v>
      </c>
      <c r="M23">
        <f>IF(AND($M$2&gt;='sunrise &amp; sunset'!C23, 'Binary table for Twilight'!$M$2&lt;='sunrise &amp; sunset'!E23),1,0)</f>
        <v>1</v>
      </c>
      <c r="N23">
        <f>IF(AND($N$2&gt;='sunrise &amp; sunset'!C23, 'Binary table for Twilight'!$N$2&lt;='sunrise &amp; sunset'!E23),1,0)</f>
        <v>1</v>
      </c>
      <c r="O23">
        <f>IF(AND($O$2&gt;='sunrise &amp; sunset'!C23, 'Binary table for Twilight'!$O$2&lt;='sunrise &amp; sunset'!E23),1,0)</f>
        <v>1</v>
      </c>
      <c r="P23">
        <f>IF(AND($P$2&gt;='sunrise &amp; sunset'!C23, 'Binary table for Twilight'!$P$2&lt;='sunrise &amp; sunset'!E23),1,0)</f>
        <v>1</v>
      </c>
      <c r="Q23">
        <f>IF(AND($Q$2&gt;='sunrise &amp; sunset'!C23, 'Binary table for Twilight'!$Q$2&lt;='sunrise &amp; sunset'!E23),1,0)</f>
        <v>1</v>
      </c>
      <c r="R23">
        <f>IF(AND($R$2&gt;='sunrise &amp; sunset'!C23, 'Binary table for Twilight'!$R$2&lt;='sunrise &amp; sunset'!E23),1,0)</f>
        <v>1</v>
      </c>
      <c r="S23">
        <f>IF(AND($S$2&gt;='sunrise &amp; sunset'!C23, 'Binary table for Twilight'!$S$2&lt;='sunrise &amp; sunset'!E23),1,0)</f>
        <v>1</v>
      </c>
      <c r="T23">
        <f>IF(AND($T$2&gt;='sunrise &amp; sunset'!C23, 'Binary table for Twilight'!$T$2&lt;='sunrise &amp; sunset'!E23),1,0)</f>
        <v>0</v>
      </c>
      <c r="U23">
        <f>IF(AND($U$2&gt;='sunrise &amp; sunset'!C23, 'Binary table for Twilight'!$U$2&lt;='sunrise &amp; sunset'!E23),1,0)</f>
        <v>0</v>
      </c>
      <c r="V23">
        <f>IF(AND($V$2&gt;='sunrise &amp; sunset'!C23, 'Binary table for Twilight'!$V$2&lt;='sunrise &amp; sunset'!E23),1,0)</f>
        <v>0</v>
      </c>
      <c r="W23">
        <f>IF(AND($W$2&gt;='sunrise &amp; sunset'!C23, 'Binary table for Twilight'!$W$2&lt;='sunrise &amp; sunset'!E23),1,0)</f>
        <v>0</v>
      </c>
      <c r="X23">
        <f>IF(AND($X$2&gt;='sunrise &amp; sunset'!C23, 'Binary table for Twilight'!$X$2&lt;='sunrise &amp; sunset'!E23),1,0)</f>
        <v>0</v>
      </c>
      <c r="Y23">
        <f>IF(AND($Y$2&gt;='sunrise &amp; sunset'!C23, 'Binary table for Twilight'!$Y$2&lt;='sunrise &amp; sunset'!E23),1,0)</f>
        <v>0</v>
      </c>
      <c r="AA23" s="2" t="s">
        <v>57</v>
      </c>
      <c r="AB23">
        <f t="shared" si="0"/>
        <v>1</v>
      </c>
      <c r="AC23">
        <f t="shared" si="1"/>
        <v>1</v>
      </c>
      <c r="AD23">
        <f t="shared" si="2"/>
        <v>1</v>
      </c>
      <c r="AE23">
        <f t="shared" si="3"/>
        <v>1</v>
      </c>
      <c r="AF23">
        <f t="shared" si="4"/>
        <v>1</v>
      </c>
      <c r="AG23">
        <f t="shared" si="5"/>
        <v>0.5</v>
      </c>
      <c r="AH23">
        <f t="shared" si="6"/>
        <v>0.5</v>
      </c>
      <c r="AI23">
        <f t="shared" si="7"/>
        <v>0.5</v>
      </c>
      <c r="AJ23">
        <f t="shared" si="8"/>
        <v>0.5</v>
      </c>
      <c r="AK23">
        <f t="shared" si="9"/>
        <v>0.5</v>
      </c>
      <c r="AL23">
        <f t="shared" si="10"/>
        <v>0.5</v>
      </c>
      <c r="AM23">
        <f t="shared" si="11"/>
        <v>0.5</v>
      </c>
      <c r="AN23">
        <f t="shared" si="12"/>
        <v>1</v>
      </c>
      <c r="AO23">
        <f t="shared" si="13"/>
        <v>1</v>
      </c>
      <c r="AP23">
        <f t="shared" si="14"/>
        <v>1</v>
      </c>
      <c r="AQ23">
        <f t="shared" si="15"/>
        <v>1</v>
      </c>
      <c r="AR23">
        <f t="shared" si="48"/>
        <v>1</v>
      </c>
      <c r="AS23">
        <f t="shared" si="16"/>
        <v>1</v>
      </c>
      <c r="AT23">
        <f t="shared" si="17"/>
        <v>1</v>
      </c>
      <c r="AU23">
        <f t="shared" si="18"/>
        <v>1</v>
      </c>
      <c r="AV23">
        <f t="shared" si="19"/>
        <v>1</v>
      </c>
      <c r="AW23">
        <f t="shared" si="20"/>
        <v>1</v>
      </c>
      <c r="AX23">
        <f t="shared" si="21"/>
        <v>1</v>
      </c>
      <c r="AY23">
        <f t="shared" si="22"/>
        <v>1</v>
      </c>
      <c r="CA23" s="9" t="s">
        <v>57</v>
      </c>
      <c r="CB23" s="7">
        <f t="shared" si="23"/>
        <v>0</v>
      </c>
      <c r="CC23" s="7">
        <f t="shared" si="24"/>
        <v>0</v>
      </c>
      <c r="CD23" s="7">
        <f t="shared" si="25"/>
        <v>0</v>
      </c>
      <c r="CE23" s="7">
        <f t="shared" si="26"/>
        <v>0</v>
      </c>
      <c r="CF23" s="7">
        <f t="shared" si="27"/>
        <v>0</v>
      </c>
      <c r="CG23" s="7">
        <f t="shared" si="28"/>
        <v>0</v>
      </c>
      <c r="CH23" s="7">
        <f t="shared" si="29"/>
        <v>0</v>
      </c>
      <c r="CI23" s="7">
        <f t="shared" si="30"/>
        <v>0.29270750000000001</v>
      </c>
      <c r="CJ23" s="7">
        <f t="shared" si="31"/>
        <v>2.5970758333333333</v>
      </c>
      <c r="CK23" s="7">
        <f t="shared" si="32"/>
        <v>2.6468951666666665</v>
      </c>
      <c r="CL23" s="7">
        <f t="shared" si="33"/>
        <v>2.7995134999999998</v>
      </c>
      <c r="CM23" s="7">
        <f t="shared" si="34"/>
        <v>2.9938523333333333</v>
      </c>
      <c r="CN23" s="7">
        <f t="shared" si="35"/>
        <v>6</v>
      </c>
      <c r="CO23" s="7">
        <f t="shared" si="36"/>
        <v>6</v>
      </c>
      <c r="CP23" s="7">
        <f t="shared" si="37"/>
        <v>6</v>
      </c>
      <c r="CQ23" s="7">
        <f t="shared" si="38"/>
        <v>5.8511541666666673</v>
      </c>
      <c r="CR23" s="7">
        <f t="shared" si="39"/>
        <v>5.8218753333333328</v>
      </c>
      <c r="CS23" s="7">
        <f t="shared" si="40"/>
        <v>5.3977018333333326</v>
      </c>
      <c r="CT23" s="7">
        <f t="shared" si="41"/>
        <v>0</v>
      </c>
      <c r="CU23" s="7">
        <f t="shared" si="42"/>
        <v>0</v>
      </c>
      <c r="CV23" s="7">
        <f t="shared" si="43"/>
        <v>0</v>
      </c>
      <c r="CW23" s="7">
        <f t="shared" si="44"/>
        <v>0</v>
      </c>
      <c r="CX23" s="7">
        <f t="shared" si="45"/>
        <v>0</v>
      </c>
      <c r="CY23" s="7">
        <f t="shared" si="46"/>
        <v>0</v>
      </c>
      <c r="CZ23" s="7">
        <f t="shared" si="47"/>
        <v>46.400775666666661</v>
      </c>
    </row>
    <row r="24" spans="1:104" ht="32" x14ac:dyDescent="0.2">
      <c r="A24" s="2" t="s">
        <v>58</v>
      </c>
      <c r="B24">
        <f>IF(AND($B$2&gt;='sunrise &amp; sunset'!C24, 'Binary table for Twilight'!$B$2&lt;='sunrise &amp; sunset'!E24),1,0)</f>
        <v>0</v>
      </c>
      <c r="C24">
        <f>IF(AND($C$2&gt;='sunrise &amp; sunset'!C24, 'Binary table for Twilight'!$C$2&lt;='sunrise &amp; sunset'!E24),1,0)</f>
        <v>0</v>
      </c>
      <c r="D24">
        <f>IF(AND($D$2&gt;='sunrise &amp; sunset'!C24, 'Binary table for Twilight'!$D$2&lt;='sunrise &amp; sunset'!E24),1,0)</f>
        <v>0</v>
      </c>
      <c r="E24">
        <f>IF(AND($E$2&gt;='sunrise &amp; sunset'!C24, 'Binary table for Twilight'!$E$2&lt;='sunrise &amp; sunset'!E24),1,0)</f>
        <v>0</v>
      </c>
      <c r="F24">
        <f>IF(AND($F$2&gt;='sunrise &amp; sunset'!C24, 'Binary table for Twilight'!$F$2&lt;='sunrise &amp; sunset'!E24),1,0)</f>
        <v>0</v>
      </c>
      <c r="G24">
        <f>IF(AND($G$2&gt;='sunrise &amp; sunset'!C24, 'Binary table for Twilight'!$G$2&lt;='sunrise &amp; sunset'!E24),1,0)</f>
        <v>0</v>
      </c>
      <c r="H24">
        <f>IF(AND($H$2&gt;='sunrise &amp; sunset'!C24, 'Binary table for Twilight'!$H$2&lt;='sunrise &amp; sunset'!E24),1,0)</f>
        <v>0</v>
      </c>
      <c r="I24">
        <f>IF(AND($I$2&gt;='sunrise &amp; sunset'!C24, 'Binary table for Twilight'!$I$2&lt;='sunrise &amp; sunset'!E24),1,0)</f>
        <v>1</v>
      </c>
      <c r="J24">
        <f>IF(AND($J$2&gt;='sunrise &amp; sunset'!C24, 'Binary table for Twilight'!$J$2&lt;='sunrise &amp; sunset'!E24),1,0)</f>
        <v>1</v>
      </c>
      <c r="K24">
        <f>IF(AND($K$2&gt;='sunrise &amp; sunset'!C24, 'Binary table for Twilight'!$K$2&lt;='sunrise &amp; sunset'!E24),1,0)</f>
        <v>1</v>
      </c>
      <c r="L24">
        <f>IF(AND($L$2&gt;='sunrise &amp; sunset'!C24, 'Binary table for Twilight'!$L$2&lt;='sunrise &amp; sunset'!E24),1,0)</f>
        <v>1</v>
      </c>
      <c r="M24">
        <f>IF(AND($M$2&gt;='sunrise &amp; sunset'!C24, 'Binary table for Twilight'!$M$2&lt;='sunrise &amp; sunset'!E24),1,0)</f>
        <v>1</v>
      </c>
      <c r="N24">
        <f>IF(AND($N$2&gt;='sunrise &amp; sunset'!C24, 'Binary table for Twilight'!$N$2&lt;='sunrise &amp; sunset'!E24),1,0)</f>
        <v>1</v>
      </c>
      <c r="O24">
        <f>IF(AND($O$2&gt;='sunrise &amp; sunset'!C24, 'Binary table for Twilight'!$O$2&lt;='sunrise &amp; sunset'!E24),1,0)</f>
        <v>1</v>
      </c>
      <c r="P24">
        <f>IF(AND($P$2&gt;='sunrise &amp; sunset'!C24, 'Binary table for Twilight'!$P$2&lt;='sunrise &amp; sunset'!E24),1,0)</f>
        <v>1</v>
      </c>
      <c r="Q24">
        <f>IF(AND($Q$2&gt;='sunrise &amp; sunset'!C24, 'Binary table for Twilight'!$Q$2&lt;='sunrise &amp; sunset'!E24),1,0)</f>
        <v>1</v>
      </c>
      <c r="R24">
        <f>IF(AND($R$2&gt;='sunrise &amp; sunset'!C24, 'Binary table for Twilight'!$R$2&lt;='sunrise &amp; sunset'!E24),1,0)</f>
        <v>1</v>
      </c>
      <c r="S24">
        <f>IF(AND($S$2&gt;='sunrise &amp; sunset'!C24, 'Binary table for Twilight'!$S$2&lt;='sunrise &amp; sunset'!E24),1,0)</f>
        <v>1</v>
      </c>
      <c r="T24">
        <f>IF(AND($T$2&gt;='sunrise &amp; sunset'!C24, 'Binary table for Twilight'!$T$2&lt;='sunrise &amp; sunset'!E24),1,0)</f>
        <v>0</v>
      </c>
      <c r="U24">
        <f>IF(AND($U$2&gt;='sunrise &amp; sunset'!C24, 'Binary table for Twilight'!$U$2&lt;='sunrise &amp; sunset'!E24),1,0)</f>
        <v>0</v>
      </c>
      <c r="V24">
        <f>IF(AND($V$2&gt;='sunrise &amp; sunset'!C24, 'Binary table for Twilight'!$V$2&lt;='sunrise &amp; sunset'!E24),1,0)</f>
        <v>0</v>
      </c>
      <c r="W24">
        <f>IF(AND($W$2&gt;='sunrise &amp; sunset'!C24, 'Binary table for Twilight'!$W$2&lt;='sunrise &amp; sunset'!E24),1,0)</f>
        <v>0</v>
      </c>
      <c r="X24">
        <f>IF(AND($X$2&gt;='sunrise &amp; sunset'!C24, 'Binary table for Twilight'!$X$2&lt;='sunrise &amp; sunset'!E24),1,0)</f>
        <v>0</v>
      </c>
      <c r="Y24">
        <f>IF(AND($Y$2&gt;='sunrise &amp; sunset'!C24, 'Binary table for Twilight'!$Y$2&lt;='sunrise &amp; sunset'!E24),1,0)</f>
        <v>0</v>
      </c>
      <c r="AA24" s="2" t="s">
        <v>58</v>
      </c>
      <c r="AB24">
        <f t="shared" si="0"/>
        <v>1</v>
      </c>
      <c r="AC24">
        <f t="shared" si="1"/>
        <v>1</v>
      </c>
      <c r="AD24">
        <f t="shared" si="2"/>
        <v>1</v>
      </c>
      <c r="AE24">
        <f t="shared" si="3"/>
        <v>1</v>
      </c>
      <c r="AF24">
        <f t="shared" si="4"/>
        <v>1</v>
      </c>
      <c r="AG24">
        <f t="shared" si="5"/>
        <v>0.5</v>
      </c>
      <c r="AH24">
        <f t="shared" si="6"/>
        <v>0.5</v>
      </c>
      <c r="AI24">
        <f t="shared" si="7"/>
        <v>0.5</v>
      </c>
      <c r="AJ24">
        <f t="shared" si="8"/>
        <v>0.5</v>
      </c>
      <c r="AK24">
        <f t="shared" si="9"/>
        <v>0.5</v>
      </c>
      <c r="AL24">
        <f t="shared" si="10"/>
        <v>0.5</v>
      </c>
      <c r="AM24">
        <f t="shared" si="11"/>
        <v>0.5</v>
      </c>
      <c r="AN24">
        <f t="shared" si="12"/>
        <v>1</v>
      </c>
      <c r="AO24">
        <f t="shared" si="13"/>
        <v>1</v>
      </c>
      <c r="AP24">
        <f t="shared" si="14"/>
        <v>1</v>
      </c>
      <c r="AQ24">
        <f t="shared" si="15"/>
        <v>1</v>
      </c>
      <c r="AR24">
        <f t="shared" si="48"/>
        <v>1</v>
      </c>
      <c r="AS24">
        <f t="shared" si="16"/>
        <v>1</v>
      </c>
      <c r="AT24">
        <f t="shared" si="17"/>
        <v>1</v>
      </c>
      <c r="AU24">
        <f t="shared" si="18"/>
        <v>1</v>
      </c>
      <c r="AV24">
        <f t="shared" si="19"/>
        <v>1</v>
      </c>
      <c r="AW24">
        <f t="shared" si="20"/>
        <v>1</v>
      </c>
      <c r="AX24">
        <f t="shared" si="21"/>
        <v>1</v>
      </c>
      <c r="AY24">
        <f t="shared" si="22"/>
        <v>1</v>
      </c>
      <c r="CA24" s="9" t="s">
        <v>58</v>
      </c>
      <c r="CB24" s="7">
        <f t="shared" si="23"/>
        <v>0</v>
      </c>
      <c r="CC24" s="7">
        <f t="shared" si="24"/>
        <v>0</v>
      </c>
      <c r="CD24" s="7">
        <f t="shared" si="25"/>
        <v>0</v>
      </c>
      <c r="CE24" s="7">
        <f t="shared" si="26"/>
        <v>0</v>
      </c>
      <c r="CF24" s="7">
        <f t="shared" si="27"/>
        <v>0</v>
      </c>
      <c r="CG24" s="7">
        <f t="shared" si="28"/>
        <v>0</v>
      </c>
      <c r="CH24" s="7">
        <f t="shared" si="29"/>
        <v>0</v>
      </c>
      <c r="CI24" s="7">
        <f t="shared" si="30"/>
        <v>0.29270750000000001</v>
      </c>
      <c r="CJ24" s="7">
        <f t="shared" si="31"/>
        <v>2.5970758333333333</v>
      </c>
      <c r="CK24" s="7">
        <f t="shared" si="32"/>
        <v>2.6468951666666665</v>
      </c>
      <c r="CL24" s="7">
        <f t="shared" si="33"/>
        <v>2.7995134999999998</v>
      </c>
      <c r="CM24" s="7">
        <f t="shared" si="34"/>
        <v>2.9938523333333333</v>
      </c>
      <c r="CN24" s="7">
        <f t="shared" si="35"/>
        <v>6</v>
      </c>
      <c r="CO24" s="7">
        <f t="shared" si="36"/>
        <v>6</v>
      </c>
      <c r="CP24" s="7">
        <f t="shared" si="37"/>
        <v>6</v>
      </c>
      <c r="CQ24" s="7">
        <f t="shared" si="38"/>
        <v>5.8511541666666673</v>
      </c>
      <c r="CR24" s="7">
        <f t="shared" si="39"/>
        <v>5.8218753333333328</v>
      </c>
      <c r="CS24" s="7">
        <f t="shared" si="40"/>
        <v>5.3977018333333326</v>
      </c>
      <c r="CT24" s="7">
        <f t="shared" si="41"/>
        <v>0</v>
      </c>
      <c r="CU24" s="7">
        <f t="shared" si="42"/>
        <v>0</v>
      </c>
      <c r="CV24" s="7">
        <f t="shared" si="43"/>
        <v>0</v>
      </c>
      <c r="CW24" s="7">
        <f t="shared" si="44"/>
        <v>0</v>
      </c>
      <c r="CX24" s="7">
        <f t="shared" si="45"/>
        <v>0</v>
      </c>
      <c r="CY24" s="7">
        <f t="shared" si="46"/>
        <v>0</v>
      </c>
      <c r="CZ24" s="7">
        <f t="shared" si="47"/>
        <v>46.400775666666661</v>
      </c>
    </row>
    <row r="25" spans="1:104" ht="32" x14ac:dyDescent="0.2">
      <c r="A25" s="2" t="s">
        <v>59</v>
      </c>
      <c r="B25">
        <f>IF(AND($B$2&gt;='sunrise &amp; sunset'!C25, 'Binary table for Twilight'!$B$2&lt;='sunrise &amp; sunset'!E25),1,0)</f>
        <v>0</v>
      </c>
      <c r="C25">
        <f>IF(AND($C$2&gt;='sunrise &amp; sunset'!C25, 'Binary table for Twilight'!$C$2&lt;='sunrise &amp; sunset'!E25),1,0)</f>
        <v>0</v>
      </c>
      <c r="D25">
        <f>IF(AND($D$2&gt;='sunrise &amp; sunset'!C25, 'Binary table for Twilight'!$D$2&lt;='sunrise &amp; sunset'!E25),1,0)</f>
        <v>0</v>
      </c>
      <c r="E25">
        <f>IF(AND($E$2&gt;='sunrise &amp; sunset'!C25, 'Binary table for Twilight'!$E$2&lt;='sunrise &amp; sunset'!E25),1,0)</f>
        <v>0</v>
      </c>
      <c r="F25">
        <f>IF(AND($F$2&gt;='sunrise &amp; sunset'!C25, 'Binary table for Twilight'!$F$2&lt;='sunrise &amp; sunset'!E25),1,0)</f>
        <v>0</v>
      </c>
      <c r="G25">
        <f>IF(AND($G$2&gt;='sunrise &amp; sunset'!C25, 'Binary table for Twilight'!$G$2&lt;='sunrise &amp; sunset'!E25),1,0)</f>
        <v>0</v>
      </c>
      <c r="H25">
        <f>IF(AND($H$2&gt;='sunrise &amp; sunset'!C25, 'Binary table for Twilight'!$H$2&lt;='sunrise &amp; sunset'!E25),1,0)</f>
        <v>0</v>
      </c>
      <c r="I25">
        <f>IF(AND($I$2&gt;='sunrise &amp; sunset'!C25, 'Binary table for Twilight'!$I$2&lt;='sunrise &amp; sunset'!E25),1,0)</f>
        <v>1</v>
      </c>
      <c r="J25">
        <f>IF(AND($J$2&gt;='sunrise &amp; sunset'!C25, 'Binary table for Twilight'!$J$2&lt;='sunrise &amp; sunset'!E25),1,0)</f>
        <v>1</v>
      </c>
      <c r="K25">
        <f>IF(AND($K$2&gt;='sunrise &amp; sunset'!C25, 'Binary table for Twilight'!$K$2&lt;='sunrise &amp; sunset'!E25),1,0)</f>
        <v>1</v>
      </c>
      <c r="L25">
        <f>IF(AND($L$2&gt;='sunrise &amp; sunset'!C25, 'Binary table for Twilight'!$L$2&lt;='sunrise &amp; sunset'!E25),1,0)</f>
        <v>1</v>
      </c>
      <c r="M25">
        <f>IF(AND($M$2&gt;='sunrise &amp; sunset'!C25, 'Binary table for Twilight'!$M$2&lt;='sunrise &amp; sunset'!E25),1,0)</f>
        <v>1</v>
      </c>
      <c r="N25">
        <f>IF(AND($N$2&gt;='sunrise &amp; sunset'!C25, 'Binary table for Twilight'!$N$2&lt;='sunrise &amp; sunset'!E25),1,0)</f>
        <v>1</v>
      </c>
      <c r="O25">
        <f>IF(AND($O$2&gt;='sunrise &amp; sunset'!C25, 'Binary table for Twilight'!$O$2&lt;='sunrise &amp; sunset'!E25),1,0)</f>
        <v>1</v>
      </c>
      <c r="P25">
        <f>IF(AND($P$2&gt;='sunrise &amp; sunset'!C25, 'Binary table for Twilight'!$P$2&lt;='sunrise &amp; sunset'!E25),1,0)</f>
        <v>1</v>
      </c>
      <c r="Q25">
        <f>IF(AND($Q$2&gt;='sunrise &amp; sunset'!C25, 'Binary table for Twilight'!$Q$2&lt;='sunrise &amp; sunset'!E25),1,0)</f>
        <v>1</v>
      </c>
      <c r="R25">
        <f>IF(AND($R$2&gt;='sunrise &amp; sunset'!C25, 'Binary table for Twilight'!$R$2&lt;='sunrise &amp; sunset'!E25),1,0)</f>
        <v>1</v>
      </c>
      <c r="S25">
        <f>IF(AND($S$2&gt;='sunrise &amp; sunset'!C25, 'Binary table for Twilight'!$S$2&lt;='sunrise &amp; sunset'!E25),1,0)</f>
        <v>1</v>
      </c>
      <c r="T25">
        <f>IF(AND($T$2&gt;='sunrise &amp; sunset'!C25, 'Binary table for Twilight'!$T$2&lt;='sunrise &amp; sunset'!E25),1,0)</f>
        <v>0</v>
      </c>
      <c r="U25">
        <f>IF(AND($U$2&gt;='sunrise &amp; sunset'!C25, 'Binary table for Twilight'!$U$2&lt;='sunrise &amp; sunset'!E25),1,0)</f>
        <v>0</v>
      </c>
      <c r="V25">
        <f>IF(AND($V$2&gt;='sunrise &amp; sunset'!C25, 'Binary table for Twilight'!$V$2&lt;='sunrise &amp; sunset'!E25),1,0)</f>
        <v>0</v>
      </c>
      <c r="W25">
        <f>IF(AND($W$2&gt;='sunrise &amp; sunset'!C25, 'Binary table for Twilight'!$W$2&lt;='sunrise &amp; sunset'!E25),1,0)</f>
        <v>0</v>
      </c>
      <c r="X25">
        <f>IF(AND($X$2&gt;='sunrise &amp; sunset'!C25, 'Binary table for Twilight'!$X$2&lt;='sunrise &amp; sunset'!E25),1,0)</f>
        <v>0</v>
      </c>
      <c r="Y25">
        <f>IF(AND($Y$2&gt;='sunrise &amp; sunset'!C25, 'Binary table for Twilight'!$Y$2&lt;='sunrise &amp; sunset'!E25),1,0)</f>
        <v>0</v>
      </c>
      <c r="AA25" s="2" t="s">
        <v>59</v>
      </c>
      <c r="AB25">
        <f t="shared" si="0"/>
        <v>1</v>
      </c>
      <c r="AC25">
        <f t="shared" si="1"/>
        <v>1</v>
      </c>
      <c r="AD25">
        <f t="shared" si="2"/>
        <v>1</v>
      </c>
      <c r="AE25">
        <f t="shared" si="3"/>
        <v>1</v>
      </c>
      <c r="AF25">
        <f t="shared" si="4"/>
        <v>1</v>
      </c>
      <c r="AG25">
        <f t="shared" si="5"/>
        <v>0.5</v>
      </c>
      <c r="AH25">
        <f t="shared" si="6"/>
        <v>0.5</v>
      </c>
      <c r="AI25">
        <f t="shared" si="7"/>
        <v>0.5</v>
      </c>
      <c r="AJ25">
        <f t="shared" si="8"/>
        <v>0.5</v>
      </c>
      <c r="AK25">
        <f t="shared" si="9"/>
        <v>0.5</v>
      </c>
      <c r="AL25">
        <f t="shared" si="10"/>
        <v>0.5</v>
      </c>
      <c r="AM25">
        <f t="shared" si="11"/>
        <v>0.5</v>
      </c>
      <c r="AN25">
        <f t="shared" si="12"/>
        <v>1</v>
      </c>
      <c r="AO25">
        <f t="shared" si="13"/>
        <v>1</v>
      </c>
      <c r="AP25">
        <f t="shared" si="14"/>
        <v>1</v>
      </c>
      <c r="AQ25">
        <f t="shared" si="15"/>
        <v>1</v>
      </c>
      <c r="AR25">
        <f t="shared" si="48"/>
        <v>1</v>
      </c>
      <c r="AS25">
        <f t="shared" si="16"/>
        <v>1</v>
      </c>
      <c r="AT25">
        <f t="shared" si="17"/>
        <v>1</v>
      </c>
      <c r="AU25">
        <f t="shared" si="18"/>
        <v>1</v>
      </c>
      <c r="AV25">
        <f t="shared" si="19"/>
        <v>1</v>
      </c>
      <c r="AW25">
        <f t="shared" si="20"/>
        <v>1</v>
      </c>
      <c r="AX25">
        <f t="shared" si="21"/>
        <v>1</v>
      </c>
      <c r="AY25">
        <f t="shared" si="22"/>
        <v>1</v>
      </c>
      <c r="CA25" s="9" t="s">
        <v>59</v>
      </c>
      <c r="CB25" s="7">
        <f t="shared" si="23"/>
        <v>0</v>
      </c>
      <c r="CC25" s="7">
        <f t="shared" si="24"/>
        <v>0</v>
      </c>
      <c r="CD25" s="7">
        <f t="shared" si="25"/>
        <v>0</v>
      </c>
      <c r="CE25" s="7">
        <f t="shared" si="26"/>
        <v>0</v>
      </c>
      <c r="CF25" s="7">
        <f t="shared" si="27"/>
        <v>0</v>
      </c>
      <c r="CG25" s="7">
        <f t="shared" si="28"/>
        <v>0</v>
      </c>
      <c r="CH25" s="7">
        <f t="shared" si="29"/>
        <v>0</v>
      </c>
      <c r="CI25" s="7">
        <f t="shared" si="30"/>
        <v>0.29270750000000001</v>
      </c>
      <c r="CJ25" s="7">
        <f t="shared" si="31"/>
        <v>2.5970758333333333</v>
      </c>
      <c r="CK25" s="7">
        <f t="shared" si="32"/>
        <v>2.6468951666666665</v>
      </c>
      <c r="CL25" s="7">
        <f t="shared" si="33"/>
        <v>2.7995134999999998</v>
      </c>
      <c r="CM25" s="7">
        <f t="shared" si="34"/>
        <v>2.9938523333333333</v>
      </c>
      <c r="CN25" s="7">
        <f t="shared" si="35"/>
        <v>6</v>
      </c>
      <c r="CO25" s="7">
        <f t="shared" si="36"/>
        <v>6</v>
      </c>
      <c r="CP25" s="7">
        <f t="shared" si="37"/>
        <v>6</v>
      </c>
      <c r="CQ25" s="7">
        <f t="shared" si="38"/>
        <v>5.8511541666666673</v>
      </c>
      <c r="CR25" s="7">
        <f t="shared" si="39"/>
        <v>5.8218753333333328</v>
      </c>
      <c r="CS25" s="7">
        <f t="shared" si="40"/>
        <v>5.3977018333333326</v>
      </c>
      <c r="CT25" s="7">
        <f t="shared" si="41"/>
        <v>0</v>
      </c>
      <c r="CU25" s="7">
        <f t="shared" si="42"/>
        <v>0</v>
      </c>
      <c r="CV25" s="7">
        <f t="shared" si="43"/>
        <v>0</v>
      </c>
      <c r="CW25" s="7">
        <f t="shared" si="44"/>
        <v>0</v>
      </c>
      <c r="CX25" s="7">
        <f t="shared" si="45"/>
        <v>0</v>
      </c>
      <c r="CY25" s="7">
        <f t="shared" si="46"/>
        <v>0</v>
      </c>
      <c r="CZ25" s="7">
        <f t="shared" si="47"/>
        <v>46.400775666666661</v>
      </c>
    </row>
    <row r="26" spans="1:104" ht="32" x14ac:dyDescent="0.2">
      <c r="A26" s="2" t="s">
        <v>60</v>
      </c>
      <c r="B26">
        <f>IF(AND($B$2&gt;='sunrise &amp; sunset'!C26, 'Binary table for Twilight'!$B$2&lt;='sunrise &amp; sunset'!E26),1,0)</f>
        <v>0</v>
      </c>
      <c r="C26">
        <f>IF(AND($C$2&gt;='sunrise &amp; sunset'!C26, 'Binary table for Twilight'!$C$2&lt;='sunrise &amp; sunset'!E26),1,0)</f>
        <v>0</v>
      </c>
      <c r="D26">
        <f>IF(AND($D$2&gt;='sunrise &amp; sunset'!C26, 'Binary table for Twilight'!$D$2&lt;='sunrise &amp; sunset'!E26),1,0)</f>
        <v>0</v>
      </c>
      <c r="E26">
        <f>IF(AND($E$2&gt;='sunrise &amp; sunset'!C26, 'Binary table for Twilight'!$E$2&lt;='sunrise &amp; sunset'!E26),1,0)</f>
        <v>0</v>
      </c>
      <c r="F26">
        <f>IF(AND($F$2&gt;='sunrise &amp; sunset'!C26, 'Binary table for Twilight'!$F$2&lt;='sunrise &amp; sunset'!E26),1,0)</f>
        <v>0</v>
      </c>
      <c r="G26">
        <f>IF(AND($G$2&gt;='sunrise &amp; sunset'!C26, 'Binary table for Twilight'!$G$2&lt;='sunrise &amp; sunset'!E26),1,0)</f>
        <v>0</v>
      </c>
      <c r="H26">
        <f>IF(AND($H$2&gt;='sunrise &amp; sunset'!C26, 'Binary table for Twilight'!$H$2&lt;='sunrise &amp; sunset'!E26),1,0)</f>
        <v>0</v>
      </c>
      <c r="I26">
        <f>IF(AND($I$2&gt;='sunrise &amp; sunset'!C26, 'Binary table for Twilight'!$I$2&lt;='sunrise &amp; sunset'!E26),1,0)</f>
        <v>1</v>
      </c>
      <c r="J26">
        <f>IF(AND($J$2&gt;='sunrise &amp; sunset'!C26, 'Binary table for Twilight'!$J$2&lt;='sunrise &amp; sunset'!E26),1,0)</f>
        <v>1</v>
      </c>
      <c r="K26">
        <f>IF(AND($K$2&gt;='sunrise &amp; sunset'!C26, 'Binary table for Twilight'!$K$2&lt;='sunrise &amp; sunset'!E26),1,0)</f>
        <v>1</v>
      </c>
      <c r="L26">
        <f>IF(AND($L$2&gt;='sunrise &amp; sunset'!C26, 'Binary table for Twilight'!$L$2&lt;='sunrise &amp; sunset'!E26),1,0)</f>
        <v>1</v>
      </c>
      <c r="M26">
        <f>IF(AND($M$2&gt;='sunrise &amp; sunset'!C26, 'Binary table for Twilight'!$M$2&lt;='sunrise &amp; sunset'!E26),1,0)</f>
        <v>1</v>
      </c>
      <c r="N26">
        <f>IF(AND($N$2&gt;='sunrise &amp; sunset'!C26, 'Binary table for Twilight'!$N$2&lt;='sunrise &amp; sunset'!E26),1,0)</f>
        <v>1</v>
      </c>
      <c r="O26">
        <f>IF(AND($O$2&gt;='sunrise &amp; sunset'!C26, 'Binary table for Twilight'!$O$2&lt;='sunrise &amp; sunset'!E26),1,0)</f>
        <v>1</v>
      </c>
      <c r="P26">
        <f>IF(AND($P$2&gt;='sunrise &amp; sunset'!C26, 'Binary table for Twilight'!$P$2&lt;='sunrise &amp; sunset'!E26),1,0)</f>
        <v>1</v>
      </c>
      <c r="Q26">
        <f>IF(AND($Q$2&gt;='sunrise &amp; sunset'!C26, 'Binary table for Twilight'!$Q$2&lt;='sunrise &amp; sunset'!E26),1,0)</f>
        <v>1</v>
      </c>
      <c r="R26">
        <f>IF(AND($R$2&gt;='sunrise &amp; sunset'!C26, 'Binary table for Twilight'!$R$2&lt;='sunrise &amp; sunset'!E26),1,0)</f>
        <v>1</v>
      </c>
      <c r="S26">
        <f>IF(AND($S$2&gt;='sunrise &amp; sunset'!C26, 'Binary table for Twilight'!$S$2&lt;='sunrise &amp; sunset'!E26),1,0)</f>
        <v>1</v>
      </c>
      <c r="T26">
        <f>IF(AND($T$2&gt;='sunrise &amp; sunset'!C26, 'Binary table for Twilight'!$T$2&lt;='sunrise &amp; sunset'!E26),1,0)</f>
        <v>0</v>
      </c>
      <c r="U26">
        <f>IF(AND($U$2&gt;='sunrise &amp; sunset'!C26, 'Binary table for Twilight'!$U$2&lt;='sunrise &amp; sunset'!E26),1,0)</f>
        <v>0</v>
      </c>
      <c r="V26">
        <f>IF(AND($V$2&gt;='sunrise &amp; sunset'!C26, 'Binary table for Twilight'!$V$2&lt;='sunrise &amp; sunset'!E26),1,0)</f>
        <v>0</v>
      </c>
      <c r="W26">
        <f>IF(AND($W$2&gt;='sunrise &amp; sunset'!C26, 'Binary table for Twilight'!$W$2&lt;='sunrise &amp; sunset'!E26),1,0)</f>
        <v>0</v>
      </c>
      <c r="X26">
        <f>IF(AND($X$2&gt;='sunrise &amp; sunset'!C26, 'Binary table for Twilight'!$X$2&lt;='sunrise &amp; sunset'!E26),1,0)</f>
        <v>0</v>
      </c>
      <c r="Y26">
        <f>IF(AND($Y$2&gt;='sunrise &amp; sunset'!C26, 'Binary table for Twilight'!$Y$2&lt;='sunrise &amp; sunset'!E26),1,0)</f>
        <v>0</v>
      </c>
      <c r="AA26" s="2" t="s">
        <v>60</v>
      </c>
      <c r="AB26">
        <f t="shared" si="0"/>
        <v>1</v>
      </c>
      <c r="AC26">
        <f t="shared" si="1"/>
        <v>1</v>
      </c>
      <c r="AD26">
        <f t="shared" si="2"/>
        <v>1</v>
      </c>
      <c r="AE26">
        <f t="shared" si="3"/>
        <v>1</v>
      </c>
      <c r="AF26">
        <f t="shared" si="4"/>
        <v>1</v>
      </c>
      <c r="AG26">
        <f t="shared" si="5"/>
        <v>0.5</v>
      </c>
      <c r="AH26">
        <f t="shared" si="6"/>
        <v>0.5</v>
      </c>
      <c r="AI26">
        <f t="shared" si="7"/>
        <v>0.5</v>
      </c>
      <c r="AJ26">
        <f t="shared" si="8"/>
        <v>0.5</v>
      </c>
      <c r="AK26">
        <f t="shared" si="9"/>
        <v>0.5</v>
      </c>
      <c r="AL26">
        <f t="shared" si="10"/>
        <v>0.5</v>
      </c>
      <c r="AM26">
        <f t="shared" si="11"/>
        <v>0.5</v>
      </c>
      <c r="AN26">
        <f t="shared" si="12"/>
        <v>1</v>
      </c>
      <c r="AO26">
        <f t="shared" si="13"/>
        <v>1</v>
      </c>
      <c r="AP26">
        <f t="shared" si="14"/>
        <v>1</v>
      </c>
      <c r="AQ26">
        <f t="shared" si="15"/>
        <v>1</v>
      </c>
      <c r="AR26">
        <f t="shared" si="48"/>
        <v>1</v>
      </c>
      <c r="AS26">
        <f t="shared" si="16"/>
        <v>1</v>
      </c>
      <c r="AT26">
        <f t="shared" si="17"/>
        <v>1</v>
      </c>
      <c r="AU26">
        <f t="shared" si="18"/>
        <v>1</v>
      </c>
      <c r="AV26">
        <f t="shared" si="19"/>
        <v>1</v>
      </c>
      <c r="AW26">
        <f t="shared" si="20"/>
        <v>1</v>
      </c>
      <c r="AX26">
        <f t="shared" si="21"/>
        <v>1</v>
      </c>
      <c r="AY26">
        <f t="shared" si="22"/>
        <v>1</v>
      </c>
      <c r="CA26" s="9" t="s">
        <v>60</v>
      </c>
      <c r="CB26" s="7">
        <f t="shared" si="23"/>
        <v>0</v>
      </c>
      <c r="CC26" s="7">
        <f t="shared" si="24"/>
        <v>0</v>
      </c>
      <c r="CD26" s="7">
        <f t="shared" si="25"/>
        <v>0</v>
      </c>
      <c r="CE26" s="7">
        <f t="shared" si="26"/>
        <v>0</v>
      </c>
      <c r="CF26" s="7">
        <f t="shared" si="27"/>
        <v>0</v>
      </c>
      <c r="CG26" s="7">
        <f t="shared" si="28"/>
        <v>0</v>
      </c>
      <c r="CH26" s="7">
        <f t="shared" si="29"/>
        <v>0</v>
      </c>
      <c r="CI26" s="7">
        <f t="shared" si="30"/>
        <v>0.29270750000000001</v>
      </c>
      <c r="CJ26" s="7">
        <f t="shared" si="31"/>
        <v>2.5970758333333333</v>
      </c>
      <c r="CK26" s="7">
        <f t="shared" si="32"/>
        <v>2.6468951666666665</v>
      </c>
      <c r="CL26" s="7">
        <f t="shared" si="33"/>
        <v>2.7995134999999998</v>
      </c>
      <c r="CM26" s="7">
        <f t="shared" si="34"/>
        <v>2.9938523333333333</v>
      </c>
      <c r="CN26" s="7">
        <f t="shared" si="35"/>
        <v>6</v>
      </c>
      <c r="CO26" s="7">
        <f t="shared" si="36"/>
        <v>6</v>
      </c>
      <c r="CP26" s="7">
        <f t="shared" si="37"/>
        <v>6</v>
      </c>
      <c r="CQ26" s="7">
        <f t="shared" si="38"/>
        <v>5.8511541666666673</v>
      </c>
      <c r="CR26" s="7">
        <f t="shared" si="39"/>
        <v>5.8218753333333328</v>
      </c>
      <c r="CS26" s="7">
        <f t="shared" si="40"/>
        <v>5.3977018333333326</v>
      </c>
      <c r="CT26" s="7">
        <f t="shared" si="41"/>
        <v>0</v>
      </c>
      <c r="CU26" s="7">
        <f t="shared" si="42"/>
        <v>0</v>
      </c>
      <c r="CV26" s="7">
        <f t="shared" si="43"/>
        <v>0</v>
      </c>
      <c r="CW26" s="7">
        <f t="shared" si="44"/>
        <v>0</v>
      </c>
      <c r="CX26" s="7">
        <f t="shared" si="45"/>
        <v>0</v>
      </c>
      <c r="CY26" s="7">
        <f t="shared" si="46"/>
        <v>0</v>
      </c>
      <c r="CZ26" s="7">
        <f t="shared" si="47"/>
        <v>46.400775666666661</v>
      </c>
    </row>
    <row r="27" spans="1:104" ht="32" x14ac:dyDescent="0.2">
      <c r="A27" s="2" t="s">
        <v>61</v>
      </c>
      <c r="B27">
        <f>IF(AND($B$2&gt;='sunrise &amp; sunset'!C27, 'Binary table for Twilight'!$B$2&lt;='sunrise &amp; sunset'!E27),1,0)</f>
        <v>0</v>
      </c>
      <c r="C27">
        <f>IF(AND($C$2&gt;='sunrise &amp; sunset'!C27, 'Binary table for Twilight'!$C$2&lt;='sunrise &amp; sunset'!E27),1,0)</f>
        <v>0</v>
      </c>
      <c r="D27">
        <f>IF(AND($D$2&gt;='sunrise &amp; sunset'!C27, 'Binary table for Twilight'!$D$2&lt;='sunrise &amp; sunset'!E27),1,0)</f>
        <v>0</v>
      </c>
      <c r="E27">
        <f>IF(AND($E$2&gt;='sunrise &amp; sunset'!C27, 'Binary table for Twilight'!$E$2&lt;='sunrise &amp; sunset'!E27),1,0)</f>
        <v>0</v>
      </c>
      <c r="F27">
        <f>IF(AND($F$2&gt;='sunrise &amp; sunset'!C27, 'Binary table for Twilight'!$F$2&lt;='sunrise &amp; sunset'!E27),1,0)</f>
        <v>0</v>
      </c>
      <c r="G27">
        <f>IF(AND($G$2&gt;='sunrise &amp; sunset'!C27, 'Binary table for Twilight'!$G$2&lt;='sunrise &amp; sunset'!E27),1,0)</f>
        <v>0</v>
      </c>
      <c r="H27">
        <f>IF(AND($H$2&gt;='sunrise &amp; sunset'!C27, 'Binary table for Twilight'!$H$2&lt;='sunrise &amp; sunset'!E27),1,0)</f>
        <v>0</v>
      </c>
      <c r="I27">
        <f>IF(AND($I$2&gt;='sunrise &amp; sunset'!C27, 'Binary table for Twilight'!$I$2&lt;='sunrise &amp; sunset'!E27),1,0)</f>
        <v>1</v>
      </c>
      <c r="J27">
        <f>IF(AND($J$2&gt;='sunrise &amp; sunset'!C27, 'Binary table for Twilight'!$J$2&lt;='sunrise &amp; sunset'!E27),1,0)</f>
        <v>1</v>
      </c>
      <c r="K27">
        <f>IF(AND($K$2&gt;='sunrise &amp; sunset'!C27, 'Binary table for Twilight'!$K$2&lt;='sunrise &amp; sunset'!E27),1,0)</f>
        <v>1</v>
      </c>
      <c r="L27">
        <f>IF(AND($L$2&gt;='sunrise &amp; sunset'!C27, 'Binary table for Twilight'!$L$2&lt;='sunrise &amp; sunset'!E27),1,0)</f>
        <v>1</v>
      </c>
      <c r="M27">
        <f>IF(AND($M$2&gt;='sunrise &amp; sunset'!C27, 'Binary table for Twilight'!$M$2&lt;='sunrise &amp; sunset'!E27),1,0)</f>
        <v>1</v>
      </c>
      <c r="N27">
        <f>IF(AND($N$2&gt;='sunrise &amp; sunset'!C27, 'Binary table for Twilight'!$N$2&lt;='sunrise &amp; sunset'!E27),1,0)</f>
        <v>1</v>
      </c>
      <c r="O27">
        <f>IF(AND($O$2&gt;='sunrise &amp; sunset'!C27, 'Binary table for Twilight'!$O$2&lt;='sunrise &amp; sunset'!E27),1,0)</f>
        <v>1</v>
      </c>
      <c r="P27">
        <f>IF(AND($P$2&gt;='sunrise &amp; sunset'!C27, 'Binary table for Twilight'!$P$2&lt;='sunrise &amp; sunset'!E27),1,0)</f>
        <v>1</v>
      </c>
      <c r="Q27">
        <f>IF(AND($Q$2&gt;='sunrise &amp; sunset'!C27, 'Binary table for Twilight'!$Q$2&lt;='sunrise &amp; sunset'!E27),1,0)</f>
        <v>1</v>
      </c>
      <c r="R27">
        <f>IF(AND($R$2&gt;='sunrise &amp; sunset'!C27, 'Binary table for Twilight'!$R$2&lt;='sunrise &amp; sunset'!E27),1,0)</f>
        <v>1</v>
      </c>
      <c r="S27">
        <f>IF(AND($S$2&gt;='sunrise &amp; sunset'!C27, 'Binary table for Twilight'!$S$2&lt;='sunrise &amp; sunset'!E27),1,0)</f>
        <v>1</v>
      </c>
      <c r="T27">
        <f>IF(AND($T$2&gt;='sunrise &amp; sunset'!C27, 'Binary table for Twilight'!$T$2&lt;='sunrise &amp; sunset'!E27),1,0)</f>
        <v>0</v>
      </c>
      <c r="U27">
        <f>IF(AND($U$2&gt;='sunrise &amp; sunset'!C27, 'Binary table for Twilight'!$U$2&lt;='sunrise &amp; sunset'!E27),1,0)</f>
        <v>0</v>
      </c>
      <c r="V27">
        <f>IF(AND($V$2&gt;='sunrise &amp; sunset'!C27, 'Binary table for Twilight'!$V$2&lt;='sunrise &amp; sunset'!E27),1,0)</f>
        <v>0</v>
      </c>
      <c r="W27">
        <f>IF(AND($W$2&gt;='sunrise &amp; sunset'!C27, 'Binary table for Twilight'!$W$2&lt;='sunrise &amp; sunset'!E27),1,0)</f>
        <v>0</v>
      </c>
      <c r="X27">
        <f>IF(AND($X$2&gt;='sunrise &amp; sunset'!C27, 'Binary table for Twilight'!$X$2&lt;='sunrise &amp; sunset'!E27),1,0)</f>
        <v>0</v>
      </c>
      <c r="Y27">
        <f>IF(AND($Y$2&gt;='sunrise &amp; sunset'!C27, 'Binary table for Twilight'!$Y$2&lt;='sunrise &amp; sunset'!E27),1,0)</f>
        <v>0</v>
      </c>
      <c r="AA27" s="2" t="s">
        <v>61</v>
      </c>
      <c r="AB27">
        <f t="shared" si="0"/>
        <v>1</v>
      </c>
      <c r="AC27">
        <f t="shared" si="1"/>
        <v>1</v>
      </c>
      <c r="AD27">
        <f t="shared" si="2"/>
        <v>1</v>
      </c>
      <c r="AE27">
        <f t="shared" si="3"/>
        <v>1</v>
      </c>
      <c r="AF27">
        <f t="shared" si="4"/>
        <v>1</v>
      </c>
      <c r="AG27">
        <f t="shared" si="5"/>
        <v>0.5</v>
      </c>
      <c r="AH27">
        <f t="shared" si="6"/>
        <v>0.5</v>
      </c>
      <c r="AI27">
        <f t="shared" si="7"/>
        <v>0.5</v>
      </c>
      <c r="AJ27">
        <f t="shared" si="8"/>
        <v>0.5</v>
      </c>
      <c r="AK27">
        <f t="shared" si="9"/>
        <v>0.5</v>
      </c>
      <c r="AL27">
        <f t="shared" si="10"/>
        <v>0.5</v>
      </c>
      <c r="AM27">
        <f t="shared" si="11"/>
        <v>0.5</v>
      </c>
      <c r="AN27">
        <f t="shared" si="12"/>
        <v>1</v>
      </c>
      <c r="AO27">
        <f t="shared" si="13"/>
        <v>1</v>
      </c>
      <c r="AP27">
        <f t="shared" si="14"/>
        <v>1</v>
      </c>
      <c r="AQ27">
        <f t="shared" si="15"/>
        <v>1</v>
      </c>
      <c r="AR27">
        <f t="shared" si="48"/>
        <v>1</v>
      </c>
      <c r="AS27">
        <f t="shared" si="16"/>
        <v>1</v>
      </c>
      <c r="AT27">
        <f t="shared" si="17"/>
        <v>1</v>
      </c>
      <c r="AU27">
        <f t="shared" si="18"/>
        <v>1</v>
      </c>
      <c r="AV27">
        <f t="shared" si="19"/>
        <v>1</v>
      </c>
      <c r="AW27">
        <f t="shared" si="20"/>
        <v>1</v>
      </c>
      <c r="AX27">
        <f t="shared" si="21"/>
        <v>1</v>
      </c>
      <c r="AY27">
        <f t="shared" si="22"/>
        <v>1</v>
      </c>
      <c r="CA27" s="9" t="s">
        <v>61</v>
      </c>
      <c r="CB27" s="7">
        <f t="shared" si="23"/>
        <v>0</v>
      </c>
      <c r="CC27" s="7">
        <f t="shared" si="24"/>
        <v>0</v>
      </c>
      <c r="CD27" s="7">
        <f t="shared" si="25"/>
        <v>0</v>
      </c>
      <c r="CE27" s="7">
        <f t="shared" si="26"/>
        <v>0</v>
      </c>
      <c r="CF27" s="7">
        <f t="shared" si="27"/>
        <v>0</v>
      </c>
      <c r="CG27" s="7">
        <f t="shared" si="28"/>
        <v>0</v>
      </c>
      <c r="CH27" s="7">
        <f t="shared" si="29"/>
        <v>0</v>
      </c>
      <c r="CI27" s="7">
        <f t="shared" si="30"/>
        <v>0.29270750000000001</v>
      </c>
      <c r="CJ27" s="7">
        <f t="shared" si="31"/>
        <v>2.5970758333333333</v>
      </c>
      <c r="CK27" s="7">
        <f t="shared" si="32"/>
        <v>2.6468951666666665</v>
      </c>
      <c r="CL27" s="7">
        <f t="shared" si="33"/>
        <v>2.7995134999999998</v>
      </c>
      <c r="CM27" s="7">
        <f t="shared" si="34"/>
        <v>2.9938523333333333</v>
      </c>
      <c r="CN27" s="7">
        <f t="shared" si="35"/>
        <v>6</v>
      </c>
      <c r="CO27" s="7">
        <f t="shared" si="36"/>
        <v>6</v>
      </c>
      <c r="CP27" s="7">
        <f t="shared" si="37"/>
        <v>6</v>
      </c>
      <c r="CQ27" s="7">
        <f t="shared" si="38"/>
        <v>5.8511541666666673</v>
      </c>
      <c r="CR27" s="7">
        <f t="shared" si="39"/>
        <v>5.8218753333333328</v>
      </c>
      <c r="CS27" s="7">
        <f t="shared" si="40"/>
        <v>5.3977018333333326</v>
      </c>
      <c r="CT27" s="7">
        <f t="shared" si="41"/>
        <v>0</v>
      </c>
      <c r="CU27" s="7">
        <f t="shared" si="42"/>
        <v>0</v>
      </c>
      <c r="CV27" s="7">
        <f t="shared" si="43"/>
        <v>0</v>
      </c>
      <c r="CW27" s="7">
        <f t="shared" si="44"/>
        <v>0</v>
      </c>
      <c r="CX27" s="7">
        <f t="shared" si="45"/>
        <v>0</v>
      </c>
      <c r="CY27" s="7">
        <f t="shared" si="46"/>
        <v>0</v>
      </c>
      <c r="CZ27" s="7">
        <f t="shared" si="47"/>
        <v>46.400775666666661</v>
      </c>
    </row>
    <row r="28" spans="1:104" ht="32" x14ac:dyDescent="0.2">
      <c r="A28" s="2" t="s">
        <v>62</v>
      </c>
      <c r="B28">
        <f>IF(AND($B$2&gt;='sunrise &amp; sunset'!C28, 'Binary table for Twilight'!$B$2&lt;='sunrise &amp; sunset'!E28),1,0)</f>
        <v>0</v>
      </c>
      <c r="C28">
        <f>IF(AND($C$2&gt;='sunrise &amp; sunset'!C28, 'Binary table for Twilight'!$C$2&lt;='sunrise &amp; sunset'!E28),1,0)</f>
        <v>0</v>
      </c>
      <c r="D28">
        <f>IF(AND($D$2&gt;='sunrise &amp; sunset'!C28, 'Binary table for Twilight'!$D$2&lt;='sunrise &amp; sunset'!E28),1,0)</f>
        <v>0</v>
      </c>
      <c r="E28">
        <f>IF(AND($E$2&gt;='sunrise &amp; sunset'!C28, 'Binary table for Twilight'!$E$2&lt;='sunrise &amp; sunset'!E28),1,0)</f>
        <v>0</v>
      </c>
      <c r="F28">
        <f>IF(AND($F$2&gt;='sunrise &amp; sunset'!C28, 'Binary table for Twilight'!$F$2&lt;='sunrise &amp; sunset'!E28),1,0)</f>
        <v>0</v>
      </c>
      <c r="G28">
        <f>IF(AND($G$2&gt;='sunrise &amp; sunset'!C28, 'Binary table for Twilight'!$G$2&lt;='sunrise &amp; sunset'!E28),1,0)</f>
        <v>0</v>
      </c>
      <c r="H28">
        <f>IF(AND($H$2&gt;='sunrise &amp; sunset'!C28, 'Binary table for Twilight'!$H$2&lt;='sunrise &amp; sunset'!E28),1,0)</f>
        <v>0</v>
      </c>
      <c r="I28">
        <f>IF(AND($I$2&gt;='sunrise &amp; sunset'!C28, 'Binary table for Twilight'!$I$2&lt;='sunrise &amp; sunset'!E28),1,0)</f>
        <v>1</v>
      </c>
      <c r="J28">
        <f>IF(AND($J$2&gt;='sunrise &amp; sunset'!C28, 'Binary table for Twilight'!$J$2&lt;='sunrise &amp; sunset'!E28),1,0)</f>
        <v>1</v>
      </c>
      <c r="K28">
        <f>IF(AND($K$2&gt;='sunrise &amp; sunset'!C28, 'Binary table for Twilight'!$K$2&lt;='sunrise &amp; sunset'!E28),1,0)</f>
        <v>1</v>
      </c>
      <c r="L28">
        <f>IF(AND($L$2&gt;='sunrise &amp; sunset'!C28, 'Binary table for Twilight'!$L$2&lt;='sunrise &amp; sunset'!E28),1,0)</f>
        <v>1</v>
      </c>
      <c r="M28">
        <f>IF(AND($M$2&gt;='sunrise &amp; sunset'!C28, 'Binary table for Twilight'!$M$2&lt;='sunrise &amp; sunset'!E28),1,0)</f>
        <v>1</v>
      </c>
      <c r="N28">
        <f>IF(AND($N$2&gt;='sunrise &amp; sunset'!C28, 'Binary table for Twilight'!$N$2&lt;='sunrise &amp; sunset'!E28),1,0)</f>
        <v>1</v>
      </c>
      <c r="O28">
        <f>IF(AND($O$2&gt;='sunrise &amp; sunset'!C28, 'Binary table for Twilight'!$O$2&lt;='sunrise &amp; sunset'!E28),1,0)</f>
        <v>1</v>
      </c>
      <c r="P28">
        <f>IF(AND($P$2&gt;='sunrise &amp; sunset'!C28, 'Binary table for Twilight'!$P$2&lt;='sunrise &amp; sunset'!E28),1,0)</f>
        <v>1</v>
      </c>
      <c r="Q28">
        <f>IF(AND($Q$2&gt;='sunrise &amp; sunset'!C28, 'Binary table for Twilight'!$Q$2&lt;='sunrise &amp; sunset'!E28),1,0)</f>
        <v>1</v>
      </c>
      <c r="R28">
        <f>IF(AND($R$2&gt;='sunrise &amp; sunset'!C28, 'Binary table for Twilight'!$R$2&lt;='sunrise &amp; sunset'!E28),1,0)</f>
        <v>1</v>
      </c>
      <c r="S28">
        <f>IF(AND($S$2&gt;='sunrise &amp; sunset'!C28, 'Binary table for Twilight'!$S$2&lt;='sunrise &amp; sunset'!E28),1,0)</f>
        <v>1</v>
      </c>
      <c r="T28">
        <f>IF(AND($T$2&gt;='sunrise &amp; sunset'!C28, 'Binary table for Twilight'!$T$2&lt;='sunrise &amp; sunset'!E28),1,0)</f>
        <v>0</v>
      </c>
      <c r="U28">
        <f>IF(AND($U$2&gt;='sunrise &amp; sunset'!C28, 'Binary table for Twilight'!$U$2&lt;='sunrise &amp; sunset'!E28),1,0)</f>
        <v>0</v>
      </c>
      <c r="V28">
        <f>IF(AND($V$2&gt;='sunrise &amp; sunset'!C28, 'Binary table for Twilight'!$V$2&lt;='sunrise &amp; sunset'!E28),1,0)</f>
        <v>0</v>
      </c>
      <c r="W28">
        <f>IF(AND($W$2&gt;='sunrise &amp; sunset'!C28, 'Binary table for Twilight'!$W$2&lt;='sunrise &amp; sunset'!E28),1,0)</f>
        <v>0</v>
      </c>
      <c r="X28">
        <f>IF(AND($X$2&gt;='sunrise &amp; sunset'!C28, 'Binary table for Twilight'!$X$2&lt;='sunrise &amp; sunset'!E28),1,0)</f>
        <v>0</v>
      </c>
      <c r="Y28">
        <f>IF(AND($Y$2&gt;='sunrise &amp; sunset'!C28, 'Binary table for Twilight'!$Y$2&lt;='sunrise &amp; sunset'!E28),1,0)</f>
        <v>0</v>
      </c>
      <c r="AA28" s="2" t="s">
        <v>62</v>
      </c>
      <c r="AB28">
        <f t="shared" si="0"/>
        <v>1</v>
      </c>
      <c r="AC28">
        <f t="shared" si="1"/>
        <v>1</v>
      </c>
      <c r="AD28">
        <f t="shared" si="2"/>
        <v>1</v>
      </c>
      <c r="AE28">
        <f t="shared" si="3"/>
        <v>1</v>
      </c>
      <c r="AF28">
        <f t="shared" si="4"/>
        <v>1</v>
      </c>
      <c r="AG28">
        <f t="shared" si="5"/>
        <v>0.5</v>
      </c>
      <c r="AH28">
        <f t="shared" si="6"/>
        <v>0.5</v>
      </c>
      <c r="AI28">
        <f t="shared" si="7"/>
        <v>0.5</v>
      </c>
      <c r="AJ28">
        <f t="shared" si="8"/>
        <v>0.5</v>
      </c>
      <c r="AK28">
        <f t="shared" si="9"/>
        <v>0.5</v>
      </c>
      <c r="AL28">
        <f t="shared" si="10"/>
        <v>0.5</v>
      </c>
      <c r="AM28">
        <f t="shared" si="11"/>
        <v>0.5</v>
      </c>
      <c r="AN28">
        <f t="shared" si="12"/>
        <v>1</v>
      </c>
      <c r="AO28">
        <f t="shared" si="13"/>
        <v>1</v>
      </c>
      <c r="AP28">
        <f t="shared" si="14"/>
        <v>1</v>
      </c>
      <c r="AQ28">
        <f t="shared" si="15"/>
        <v>1</v>
      </c>
      <c r="AR28">
        <f t="shared" si="48"/>
        <v>1</v>
      </c>
      <c r="AS28">
        <f t="shared" si="16"/>
        <v>1</v>
      </c>
      <c r="AT28">
        <f t="shared" si="17"/>
        <v>1</v>
      </c>
      <c r="AU28">
        <f t="shared" si="18"/>
        <v>1</v>
      </c>
      <c r="AV28">
        <f t="shared" si="19"/>
        <v>1</v>
      </c>
      <c r="AW28">
        <f t="shared" si="20"/>
        <v>1</v>
      </c>
      <c r="AX28">
        <f t="shared" si="21"/>
        <v>1</v>
      </c>
      <c r="AY28">
        <f t="shared" si="22"/>
        <v>1</v>
      </c>
      <c r="CA28" s="9" t="s">
        <v>62</v>
      </c>
      <c r="CB28" s="7">
        <f t="shared" si="23"/>
        <v>0</v>
      </c>
      <c r="CC28" s="7">
        <f t="shared" si="24"/>
        <v>0</v>
      </c>
      <c r="CD28" s="7">
        <f t="shared" si="25"/>
        <v>0</v>
      </c>
      <c r="CE28" s="7">
        <f t="shared" si="26"/>
        <v>0</v>
      </c>
      <c r="CF28" s="7">
        <f t="shared" si="27"/>
        <v>0</v>
      </c>
      <c r="CG28" s="7">
        <f t="shared" si="28"/>
        <v>0</v>
      </c>
      <c r="CH28" s="7">
        <f t="shared" si="29"/>
        <v>0</v>
      </c>
      <c r="CI28" s="7">
        <f t="shared" si="30"/>
        <v>0.29270750000000001</v>
      </c>
      <c r="CJ28" s="7">
        <f t="shared" si="31"/>
        <v>2.5970758333333333</v>
      </c>
      <c r="CK28" s="7">
        <f t="shared" si="32"/>
        <v>2.6468951666666665</v>
      </c>
      <c r="CL28" s="7">
        <f t="shared" si="33"/>
        <v>2.7995134999999998</v>
      </c>
      <c r="CM28" s="7">
        <f t="shared" si="34"/>
        <v>2.9938523333333333</v>
      </c>
      <c r="CN28" s="7">
        <f t="shared" si="35"/>
        <v>6</v>
      </c>
      <c r="CO28" s="7">
        <f t="shared" si="36"/>
        <v>6</v>
      </c>
      <c r="CP28" s="7">
        <f t="shared" si="37"/>
        <v>6</v>
      </c>
      <c r="CQ28" s="7">
        <f t="shared" si="38"/>
        <v>5.8511541666666673</v>
      </c>
      <c r="CR28" s="7">
        <f t="shared" si="39"/>
        <v>5.8218753333333328</v>
      </c>
      <c r="CS28" s="7">
        <f t="shared" si="40"/>
        <v>5.3977018333333326</v>
      </c>
      <c r="CT28" s="7">
        <f t="shared" si="41"/>
        <v>0</v>
      </c>
      <c r="CU28" s="7">
        <f t="shared" si="42"/>
        <v>0</v>
      </c>
      <c r="CV28" s="7">
        <f t="shared" si="43"/>
        <v>0</v>
      </c>
      <c r="CW28" s="7">
        <f t="shared" si="44"/>
        <v>0</v>
      </c>
      <c r="CX28" s="7">
        <f t="shared" si="45"/>
        <v>0</v>
      </c>
      <c r="CY28" s="7">
        <f t="shared" si="46"/>
        <v>0</v>
      </c>
      <c r="CZ28" s="7">
        <f t="shared" si="47"/>
        <v>46.400775666666661</v>
      </c>
    </row>
    <row r="29" spans="1:104" ht="16" x14ac:dyDescent="0.2">
      <c r="A29" s="2" t="s">
        <v>63</v>
      </c>
      <c r="B29">
        <f>IF(AND($B$2&gt;='sunrise &amp; sunset'!C29, 'Binary table for Twilight'!$B$2&lt;='sunrise &amp; sunset'!E29),1,0)</f>
        <v>0</v>
      </c>
      <c r="C29">
        <f>IF(AND($C$2&gt;='sunrise &amp; sunset'!C29, 'Binary table for Twilight'!$C$2&lt;='sunrise &amp; sunset'!E29),1,0)</f>
        <v>0</v>
      </c>
      <c r="D29">
        <f>IF(AND($D$2&gt;='sunrise &amp; sunset'!C29, 'Binary table for Twilight'!$D$2&lt;='sunrise &amp; sunset'!E29),1,0)</f>
        <v>0</v>
      </c>
      <c r="E29">
        <f>IF(AND($E$2&gt;='sunrise &amp; sunset'!C29, 'Binary table for Twilight'!$E$2&lt;='sunrise &amp; sunset'!E29),1,0)</f>
        <v>0</v>
      </c>
      <c r="F29">
        <f>IF(AND($F$2&gt;='sunrise &amp; sunset'!C29, 'Binary table for Twilight'!$F$2&lt;='sunrise &amp; sunset'!E29),1,0)</f>
        <v>0</v>
      </c>
      <c r="G29">
        <f>IF(AND($G$2&gt;='sunrise &amp; sunset'!C29, 'Binary table for Twilight'!$G$2&lt;='sunrise &amp; sunset'!E29),1,0)</f>
        <v>0</v>
      </c>
      <c r="H29">
        <f>IF(AND($H$2&gt;='sunrise &amp; sunset'!C29, 'Binary table for Twilight'!$H$2&lt;='sunrise &amp; sunset'!E29),1,0)</f>
        <v>0</v>
      </c>
      <c r="I29">
        <f>IF(AND($I$2&gt;='sunrise &amp; sunset'!C29, 'Binary table for Twilight'!$I$2&lt;='sunrise &amp; sunset'!E29),1,0)</f>
        <v>1</v>
      </c>
      <c r="J29">
        <f>IF(AND($J$2&gt;='sunrise &amp; sunset'!C29, 'Binary table for Twilight'!$J$2&lt;='sunrise &amp; sunset'!E29),1,0)</f>
        <v>1</v>
      </c>
      <c r="K29">
        <f>IF(AND($K$2&gt;='sunrise &amp; sunset'!C29, 'Binary table for Twilight'!$K$2&lt;='sunrise &amp; sunset'!E29),1,0)</f>
        <v>1</v>
      </c>
      <c r="L29">
        <f>IF(AND($L$2&gt;='sunrise &amp; sunset'!C29, 'Binary table for Twilight'!$L$2&lt;='sunrise &amp; sunset'!E29),1,0)</f>
        <v>1</v>
      </c>
      <c r="M29">
        <f>IF(AND($M$2&gt;='sunrise &amp; sunset'!C29, 'Binary table for Twilight'!$M$2&lt;='sunrise &amp; sunset'!E29),1,0)</f>
        <v>1</v>
      </c>
      <c r="N29">
        <f>IF(AND($N$2&gt;='sunrise &amp; sunset'!C29, 'Binary table for Twilight'!$N$2&lt;='sunrise &amp; sunset'!E29),1,0)</f>
        <v>1</v>
      </c>
      <c r="O29">
        <f>IF(AND($O$2&gt;='sunrise &amp; sunset'!C29, 'Binary table for Twilight'!$O$2&lt;='sunrise &amp; sunset'!E29),1,0)</f>
        <v>1</v>
      </c>
      <c r="P29">
        <f>IF(AND($P$2&gt;='sunrise &amp; sunset'!C29, 'Binary table for Twilight'!$P$2&lt;='sunrise &amp; sunset'!E29),1,0)</f>
        <v>1</v>
      </c>
      <c r="Q29">
        <f>IF(AND($Q$2&gt;='sunrise &amp; sunset'!C29, 'Binary table for Twilight'!$Q$2&lt;='sunrise &amp; sunset'!E29),1,0)</f>
        <v>1</v>
      </c>
      <c r="R29">
        <f>IF(AND($R$2&gt;='sunrise &amp; sunset'!C29, 'Binary table for Twilight'!$R$2&lt;='sunrise &amp; sunset'!E29),1,0)</f>
        <v>1</v>
      </c>
      <c r="S29">
        <f>IF(AND($S$2&gt;='sunrise &amp; sunset'!C29, 'Binary table for Twilight'!$S$2&lt;='sunrise &amp; sunset'!E29),1,0)</f>
        <v>1</v>
      </c>
      <c r="T29">
        <f>IF(AND($T$2&gt;='sunrise &amp; sunset'!C29, 'Binary table for Twilight'!$T$2&lt;='sunrise &amp; sunset'!E29),1,0)</f>
        <v>0</v>
      </c>
      <c r="U29">
        <f>IF(AND($U$2&gt;='sunrise &amp; sunset'!C29, 'Binary table for Twilight'!$U$2&lt;='sunrise &amp; sunset'!E29),1,0)</f>
        <v>0</v>
      </c>
      <c r="V29">
        <f>IF(AND($V$2&gt;='sunrise &amp; sunset'!C29, 'Binary table for Twilight'!$V$2&lt;='sunrise &amp; sunset'!E29),1,0)</f>
        <v>0</v>
      </c>
      <c r="W29">
        <f>IF(AND($W$2&gt;='sunrise &amp; sunset'!C29, 'Binary table for Twilight'!$W$2&lt;='sunrise &amp; sunset'!E29),1,0)</f>
        <v>0</v>
      </c>
      <c r="X29">
        <f>IF(AND($X$2&gt;='sunrise &amp; sunset'!C29, 'Binary table for Twilight'!$X$2&lt;='sunrise &amp; sunset'!E29),1,0)</f>
        <v>0</v>
      </c>
      <c r="Y29">
        <f>IF(AND($Y$2&gt;='sunrise &amp; sunset'!C29, 'Binary table for Twilight'!$Y$2&lt;='sunrise &amp; sunset'!E29),1,0)</f>
        <v>0</v>
      </c>
      <c r="AA29" s="2" t="s">
        <v>63</v>
      </c>
      <c r="AB29">
        <f t="shared" si="0"/>
        <v>1</v>
      </c>
      <c r="AC29">
        <f t="shared" si="1"/>
        <v>1</v>
      </c>
      <c r="AD29">
        <f t="shared" si="2"/>
        <v>1</v>
      </c>
      <c r="AE29">
        <f t="shared" si="3"/>
        <v>1</v>
      </c>
      <c r="AF29">
        <f t="shared" si="4"/>
        <v>1</v>
      </c>
      <c r="AG29">
        <f t="shared" si="5"/>
        <v>0.5</v>
      </c>
      <c r="AH29">
        <f t="shared" si="6"/>
        <v>0.5</v>
      </c>
      <c r="AI29">
        <f t="shared" si="7"/>
        <v>0.5</v>
      </c>
      <c r="AJ29">
        <f t="shared" si="8"/>
        <v>0.5</v>
      </c>
      <c r="AK29">
        <f t="shared" si="9"/>
        <v>0.5</v>
      </c>
      <c r="AL29">
        <f t="shared" si="10"/>
        <v>0.5</v>
      </c>
      <c r="AM29">
        <f t="shared" si="11"/>
        <v>0.5</v>
      </c>
      <c r="AN29">
        <f t="shared" si="12"/>
        <v>1</v>
      </c>
      <c r="AO29">
        <f t="shared" si="13"/>
        <v>1</v>
      </c>
      <c r="AP29">
        <f t="shared" si="14"/>
        <v>1</v>
      </c>
      <c r="AQ29">
        <f t="shared" si="15"/>
        <v>1</v>
      </c>
      <c r="AR29">
        <f t="shared" si="48"/>
        <v>1</v>
      </c>
      <c r="AS29">
        <f t="shared" si="16"/>
        <v>1</v>
      </c>
      <c r="AT29">
        <f t="shared" si="17"/>
        <v>1</v>
      </c>
      <c r="AU29">
        <f t="shared" si="18"/>
        <v>1</v>
      </c>
      <c r="AV29">
        <f t="shared" si="19"/>
        <v>1</v>
      </c>
      <c r="AW29">
        <f t="shared" si="20"/>
        <v>1</v>
      </c>
      <c r="AX29">
        <f t="shared" si="21"/>
        <v>1</v>
      </c>
      <c r="AY29">
        <f t="shared" si="22"/>
        <v>1</v>
      </c>
      <c r="CA29" s="9" t="s">
        <v>63</v>
      </c>
      <c r="CB29" s="7">
        <f t="shared" si="23"/>
        <v>0</v>
      </c>
      <c r="CC29" s="7">
        <f t="shared" si="24"/>
        <v>0</v>
      </c>
      <c r="CD29" s="7">
        <f t="shared" si="25"/>
        <v>0</v>
      </c>
      <c r="CE29" s="7">
        <f t="shared" si="26"/>
        <v>0</v>
      </c>
      <c r="CF29" s="7">
        <f t="shared" si="27"/>
        <v>0</v>
      </c>
      <c r="CG29" s="7">
        <f t="shared" si="28"/>
        <v>0</v>
      </c>
      <c r="CH29" s="7">
        <f t="shared" si="29"/>
        <v>0</v>
      </c>
      <c r="CI29" s="7">
        <f t="shared" si="30"/>
        <v>0.29270750000000001</v>
      </c>
      <c r="CJ29" s="7">
        <f t="shared" si="31"/>
        <v>2.5970758333333333</v>
      </c>
      <c r="CK29" s="7">
        <f t="shared" si="32"/>
        <v>2.6468951666666665</v>
      </c>
      <c r="CL29" s="7">
        <f t="shared" si="33"/>
        <v>2.7995134999999998</v>
      </c>
      <c r="CM29" s="7">
        <f t="shared" si="34"/>
        <v>2.9938523333333333</v>
      </c>
      <c r="CN29" s="7">
        <f t="shared" si="35"/>
        <v>6</v>
      </c>
      <c r="CO29" s="7">
        <f t="shared" si="36"/>
        <v>6</v>
      </c>
      <c r="CP29" s="7">
        <f t="shared" si="37"/>
        <v>6</v>
      </c>
      <c r="CQ29" s="7">
        <f t="shared" si="38"/>
        <v>5.8511541666666673</v>
      </c>
      <c r="CR29" s="7">
        <f t="shared" si="39"/>
        <v>5.8218753333333328</v>
      </c>
      <c r="CS29" s="7">
        <f t="shared" si="40"/>
        <v>5.3977018333333326</v>
      </c>
      <c r="CT29" s="7">
        <f t="shared" si="41"/>
        <v>0</v>
      </c>
      <c r="CU29" s="7">
        <f t="shared" si="42"/>
        <v>0</v>
      </c>
      <c r="CV29" s="7">
        <f t="shared" si="43"/>
        <v>0</v>
      </c>
      <c r="CW29" s="7">
        <f t="shared" si="44"/>
        <v>0</v>
      </c>
      <c r="CX29" s="7">
        <f t="shared" si="45"/>
        <v>0</v>
      </c>
      <c r="CY29" s="7">
        <f t="shared" si="46"/>
        <v>0</v>
      </c>
      <c r="CZ29" s="7">
        <f t="shared" si="47"/>
        <v>46.400775666666661</v>
      </c>
    </row>
    <row r="30" spans="1:104" ht="32" x14ac:dyDescent="0.2">
      <c r="A30" s="2" t="s">
        <v>64</v>
      </c>
      <c r="B30">
        <f>IF(AND($B$2&gt;='sunrise &amp; sunset'!C30, 'Binary table for Twilight'!$B$2&lt;='sunrise &amp; sunset'!E30),1,0)</f>
        <v>0</v>
      </c>
      <c r="C30">
        <f>IF(AND($C$2&gt;='sunrise &amp; sunset'!C30, 'Binary table for Twilight'!$C$2&lt;='sunrise &amp; sunset'!E30),1,0)</f>
        <v>0</v>
      </c>
      <c r="D30">
        <f>IF(AND($D$2&gt;='sunrise &amp; sunset'!C30, 'Binary table for Twilight'!$D$2&lt;='sunrise &amp; sunset'!E30),1,0)</f>
        <v>0</v>
      </c>
      <c r="E30">
        <f>IF(AND($E$2&gt;='sunrise &amp; sunset'!C30, 'Binary table for Twilight'!$E$2&lt;='sunrise &amp; sunset'!E30),1,0)</f>
        <v>0</v>
      </c>
      <c r="F30">
        <f>IF(AND($F$2&gt;='sunrise &amp; sunset'!C30, 'Binary table for Twilight'!$F$2&lt;='sunrise &amp; sunset'!E30),1,0)</f>
        <v>0</v>
      </c>
      <c r="G30">
        <f>IF(AND($G$2&gt;='sunrise &amp; sunset'!C30, 'Binary table for Twilight'!$G$2&lt;='sunrise &amp; sunset'!E30),1,0)</f>
        <v>0</v>
      </c>
      <c r="H30">
        <f>IF(AND($H$2&gt;='sunrise &amp; sunset'!C30, 'Binary table for Twilight'!$H$2&lt;='sunrise &amp; sunset'!E30),1,0)</f>
        <v>0</v>
      </c>
      <c r="I30">
        <f>IF(AND($I$2&gt;='sunrise &amp; sunset'!C30, 'Binary table for Twilight'!$I$2&lt;='sunrise &amp; sunset'!E30),1,0)</f>
        <v>1</v>
      </c>
      <c r="J30">
        <f>IF(AND($J$2&gt;='sunrise &amp; sunset'!C30, 'Binary table for Twilight'!$J$2&lt;='sunrise &amp; sunset'!E30),1,0)</f>
        <v>1</v>
      </c>
      <c r="K30">
        <f>IF(AND($K$2&gt;='sunrise &amp; sunset'!C30, 'Binary table for Twilight'!$K$2&lt;='sunrise &amp; sunset'!E30),1,0)</f>
        <v>1</v>
      </c>
      <c r="L30">
        <f>IF(AND($L$2&gt;='sunrise &amp; sunset'!C30, 'Binary table for Twilight'!$L$2&lt;='sunrise &amp; sunset'!E30),1,0)</f>
        <v>1</v>
      </c>
      <c r="M30">
        <f>IF(AND($M$2&gt;='sunrise &amp; sunset'!C30, 'Binary table for Twilight'!$M$2&lt;='sunrise &amp; sunset'!E30),1,0)</f>
        <v>1</v>
      </c>
      <c r="N30">
        <f>IF(AND($N$2&gt;='sunrise &amp; sunset'!C30, 'Binary table for Twilight'!$N$2&lt;='sunrise &amp; sunset'!E30),1,0)</f>
        <v>1</v>
      </c>
      <c r="O30">
        <f>IF(AND($O$2&gt;='sunrise &amp; sunset'!C30, 'Binary table for Twilight'!$O$2&lt;='sunrise &amp; sunset'!E30),1,0)</f>
        <v>1</v>
      </c>
      <c r="P30">
        <f>IF(AND($P$2&gt;='sunrise &amp; sunset'!C30, 'Binary table for Twilight'!$P$2&lt;='sunrise &amp; sunset'!E30),1,0)</f>
        <v>1</v>
      </c>
      <c r="Q30">
        <f>IF(AND($Q$2&gt;='sunrise &amp; sunset'!C30, 'Binary table for Twilight'!$Q$2&lt;='sunrise &amp; sunset'!E30),1,0)</f>
        <v>1</v>
      </c>
      <c r="R30">
        <f>IF(AND($R$2&gt;='sunrise &amp; sunset'!C30, 'Binary table for Twilight'!$R$2&lt;='sunrise &amp; sunset'!E30),1,0)</f>
        <v>1</v>
      </c>
      <c r="S30">
        <f>IF(AND($S$2&gt;='sunrise &amp; sunset'!C30, 'Binary table for Twilight'!$S$2&lt;='sunrise &amp; sunset'!E30),1,0)</f>
        <v>1</v>
      </c>
      <c r="T30">
        <f>IF(AND($T$2&gt;='sunrise &amp; sunset'!C30, 'Binary table for Twilight'!$T$2&lt;='sunrise &amp; sunset'!E30),1,0)</f>
        <v>0</v>
      </c>
      <c r="U30">
        <f>IF(AND($U$2&gt;='sunrise &amp; sunset'!C30, 'Binary table for Twilight'!$U$2&lt;='sunrise &amp; sunset'!E30),1,0)</f>
        <v>0</v>
      </c>
      <c r="V30">
        <f>IF(AND($V$2&gt;='sunrise &amp; sunset'!C30, 'Binary table for Twilight'!$V$2&lt;='sunrise &amp; sunset'!E30),1,0)</f>
        <v>0</v>
      </c>
      <c r="W30">
        <f>IF(AND($W$2&gt;='sunrise &amp; sunset'!C30, 'Binary table for Twilight'!$W$2&lt;='sunrise &amp; sunset'!E30),1,0)</f>
        <v>0</v>
      </c>
      <c r="X30">
        <f>IF(AND($X$2&gt;='sunrise &amp; sunset'!C30, 'Binary table for Twilight'!$X$2&lt;='sunrise &amp; sunset'!E30),1,0)</f>
        <v>0</v>
      </c>
      <c r="Y30">
        <f>IF(AND($Y$2&gt;='sunrise &amp; sunset'!C30, 'Binary table for Twilight'!$Y$2&lt;='sunrise &amp; sunset'!E30),1,0)</f>
        <v>0</v>
      </c>
      <c r="AA30" s="2" t="s">
        <v>64</v>
      </c>
      <c r="AB30">
        <f t="shared" si="0"/>
        <v>1</v>
      </c>
      <c r="AC30">
        <f t="shared" si="1"/>
        <v>1</v>
      </c>
      <c r="AD30">
        <f t="shared" si="2"/>
        <v>1</v>
      </c>
      <c r="AE30">
        <f t="shared" si="3"/>
        <v>1</v>
      </c>
      <c r="AF30">
        <f t="shared" si="4"/>
        <v>1</v>
      </c>
      <c r="AG30">
        <f t="shared" si="5"/>
        <v>0.5</v>
      </c>
      <c r="AH30">
        <f t="shared" si="6"/>
        <v>0.5</v>
      </c>
      <c r="AI30">
        <f t="shared" si="7"/>
        <v>0.5</v>
      </c>
      <c r="AJ30">
        <f t="shared" si="8"/>
        <v>0.5</v>
      </c>
      <c r="AK30">
        <f t="shared" si="9"/>
        <v>0.5</v>
      </c>
      <c r="AL30">
        <f t="shared" si="10"/>
        <v>0.5</v>
      </c>
      <c r="AM30">
        <f t="shared" si="11"/>
        <v>0.5</v>
      </c>
      <c r="AN30">
        <f t="shared" si="12"/>
        <v>1</v>
      </c>
      <c r="AO30">
        <f t="shared" si="13"/>
        <v>1</v>
      </c>
      <c r="AP30">
        <f t="shared" si="14"/>
        <v>1</v>
      </c>
      <c r="AQ30">
        <f t="shared" si="15"/>
        <v>1</v>
      </c>
      <c r="AR30">
        <f t="shared" si="48"/>
        <v>1</v>
      </c>
      <c r="AS30">
        <f t="shared" si="16"/>
        <v>1</v>
      </c>
      <c r="AT30">
        <f t="shared" si="17"/>
        <v>1</v>
      </c>
      <c r="AU30">
        <f t="shared" si="18"/>
        <v>1</v>
      </c>
      <c r="AV30">
        <f t="shared" si="19"/>
        <v>1</v>
      </c>
      <c r="AW30">
        <f t="shared" si="20"/>
        <v>1</v>
      </c>
      <c r="AX30">
        <f t="shared" si="21"/>
        <v>1</v>
      </c>
      <c r="AY30">
        <f t="shared" si="22"/>
        <v>1</v>
      </c>
      <c r="CA30" s="9" t="s">
        <v>64</v>
      </c>
      <c r="CB30" s="7">
        <f t="shared" si="23"/>
        <v>0</v>
      </c>
      <c r="CC30" s="7">
        <f t="shared" si="24"/>
        <v>0</v>
      </c>
      <c r="CD30" s="7">
        <f t="shared" si="25"/>
        <v>0</v>
      </c>
      <c r="CE30" s="7">
        <f t="shared" si="26"/>
        <v>0</v>
      </c>
      <c r="CF30" s="7">
        <f t="shared" si="27"/>
        <v>0</v>
      </c>
      <c r="CG30" s="7">
        <f t="shared" si="28"/>
        <v>0</v>
      </c>
      <c r="CH30" s="7">
        <f t="shared" si="29"/>
        <v>0</v>
      </c>
      <c r="CI30" s="7">
        <f t="shared" si="30"/>
        <v>0.29270750000000001</v>
      </c>
      <c r="CJ30" s="7">
        <f t="shared" si="31"/>
        <v>2.5970758333333333</v>
      </c>
      <c r="CK30" s="7">
        <f t="shared" si="32"/>
        <v>2.6468951666666665</v>
      </c>
      <c r="CL30" s="7">
        <f t="shared" si="33"/>
        <v>2.7995134999999998</v>
      </c>
      <c r="CM30" s="7">
        <f t="shared" si="34"/>
        <v>2.9938523333333333</v>
      </c>
      <c r="CN30" s="7">
        <f t="shared" si="35"/>
        <v>6</v>
      </c>
      <c r="CO30" s="7">
        <f t="shared" si="36"/>
        <v>6</v>
      </c>
      <c r="CP30" s="7">
        <f t="shared" si="37"/>
        <v>6</v>
      </c>
      <c r="CQ30" s="7">
        <f t="shared" si="38"/>
        <v>5.8511541666666673</v>
      </c>
      <c r="CR30" s="7">
        <f t="shared" si="39"/>
        <v>5.8218753333333328</v>
      </c>
      <c r="CS30" s="7">
        <f t="shared" si="40"/>
        <v>5.3977018333333326</v>
      </c>
      <c r="CT30" s="7">
        <f t="shared" si="41"/>
        <v>0</v>
      </c>
      <c r="CU30" s="7">
        <f t="shared" si="42"/>
        <v>0</v>
      </c>
      <c r="CV30" s="7">
        <f t="shared" si="43"/>
        <v>0</v>
      </c>
      <c r="CW30" s="7">
        <f t="shared" si="44"/>
        <v>0</v>
      </c>
      <c r="CX30" s="7">
        <f t="shared" si="45"/>
        <v>0</v>
      </c>
      <c r="CY30" s="7">
        <f t="shared" si="46"/>
        <v>0</v>
      </c>
      <c r="CZ30" s="7">
        <f t="shared" si="47"/>
        <v>46.400775666666661</v>
      </c>
    </row>
    <row r="31" spans="1:104" ht="32" x14ac:dyDescent="0.2">
      <c r="A31" s="2" t="s">
        <v>65</v>
      </c>
      <c r="B31">
        <f>IF(AND($B$2&gt;='sunrise &amp; sunset'!C31, 'Binary table for Twilight'!$B$2&lt;='sunrise &amp; sunset'!E31),1,0)</f>
        <v>0</v>
      </c>
      <c r="C31">
        <f>IF(AND($C$2&gt;='sunrise &amp; sunset'!C31, 'Binary table for Twilight'!$C$2&lt;='sunrise &amp; sunset'!E31),1,0)</f>
        <v>0</v>
      </c>
      <c r="D31">
        <f>IF(AND($D$2&gt;='sunrise &amp; sunset'!C31, 'Binary table for Twilight'!$D$2&lt;='sunrise &amp; sunset'!E31),1,0)</f>
        <v>0</v>
      </c>
      <c r="E31">
        <f>IF(AND($E$2&gt;='sunrise &amp; sunset'!C31, 'Binary table for Twilight'!$E$2&lt;='sunrise &amp; sunset'!E31),1,0)</f>
        <v>0</v>
      </c>
      <c r="F31">
        <f>IF(AND($F$2&gt;='sunrise &amp; sunset'!C31, 'Binary table for Twilight'!$F$2&lt;='sunrise &amp; sunset'!E31),1,0)</f>
        <v>0</v>
      </c>
      <c r="G31">
        <f>IF(AND($G$2&gt;='sunrise &amp; sunset'!C31, 'Binary table for Twilight'!$G$2&lt;='sunrise &amp; sunset'!E31),1,0)</f>
        <v>0</v>
      </c>
      <c r="H31">
        <f>IF(AND($H$2&gt;='sunrise &amp; sunset'!C31, 'Binary table for Twilight'!$H$2&lt;='sunrise &amp; sunset'!E31),1,0)</f>
        <v>0</v>
      </c>
      <c r="I31">
        <f>IF(AND($I$2&gt;='sunrise &amp; sunset'!C31, 'Binary table for Twilight'!$I$2&lt;='sunrise &amp; sunset'!E31),1,0)</f>
        <v>1</v>
      </c>
      <c r="J31">
        <f>IF(AND($J$2&gt;='sunrise &amp; sunset'!C31, 'Binary table for Twilight'!$J$2&lt;='sunrise &amp; sunset'!E31),1,0)</f>
        <v>1</v>
      </c>
      <c r="K31">
        <f>IF(AND($K$2&gt;='sunrise &amp; sunset'!C31, 'Binary table for Twilight'!$K$2&lt;='sunrise &amp; sunset'!E31),1,0)</f>
        <v>1</v>
      </c>
      <c r="L31">
        <f>IF(AND($L$2&gt;='sunrise &amp; sunset'!C31, 'Binary table for Twilight'!$L$2&lt;='sunrise &amp; sunset'!E31),1,0)</f>
        <v>1</v>
      </c>
      <c r="M31">
        <f>IF(AND($M$2&gt;='sunrise &amp; sunset'!C31, 'Binary table for Twilight'!$M$2&lt;='sunrise &amp; sunset'!E31),1,0)</f>
        <v>1</v>
      </c>
      <c r="N31">
        <f>IF(AND($N$2&gt;='sunrise &amp; sunset'!C31, 'Binary table for Twilight'!$N$2&lt;='sunrise &amp; sunset'!E31),1,0)</f>
        <v>1</v>
      </c>
      <c r="O31">
        <f>IF(AND($O$2&gt;='sunrise &amp; sunset'!C31, 'Binary table for Twilight'!$O$2&lt;='sunrise &amp; sunset'!E31),1,0)</f>
        <v>1</v>
      </c>
      <c r="P31">
        <f>IF(AND($P$2&gt;='sunrise &amp; sunset'!C31, 'Binary table for Twilight'!$P$2&lt;='sunrise &amp; sunset'!E31),1,0)</f>
        <v>1</v>
      </c>
      <c r="Q31">
        <f>IF(AND($Q$2&gt;='sunrise &amp; sunset'!C31, 'Binary table for Twilight'!$Q$2&lt;='sunrise &amp; sunset'!E31),1,0)</f>
        <v>1</v>
      </c>
      <c r="R31">
        <f>IF(AND($R$2&gt;='sunrise &amp; sunset'!C31, 'Binary table for Twilight'!$R$2&lt;='sunrise &amp; sunset'!E31),1,0)</f>
        <v>1</v>
      </c>
      <c r="S31">
        <f>IF(AND($S$2&gt;='sunrise &amp; sunset'!C31, 'Binary table for Twilight'!$S$2&lt;='sunrise &amp; sunset'!E31),1,0)</f>
        <v>1</v>
      </c>
      <c r="T31">
        <f>IF(AND($T$2&gt;='sunrise &amp; sunset'!C31, 'Binary table for Twilight'!$T$2&lt;='sunrise &amp; sunset'!E31),1,0)</f>
        <v>0</v>
      </c>
      <c r="U31">
        <f>IF(AND($U$2&gt;='sunrise &amp; sunset'!C31, 'Binary table for Twilight'!$U$2&lt;='sunrise &amp; sunset'!E31),1,0)</f>
        <v>0</v>
      </c>
      <c r="V31">
        <f>IF(AND($V$2&gt;='sunrise &amp; sunset'!C31, 'Binary table for Twilight'!$V$2&lt;='sunrise &amp; sunset'!E31),1,0)</f>
        <v>0</v>
      </c>
      <c r="W31">
        <f>IF(AND($W$2&gt;='sunrise &amp; sunset'!C31, 'Binary table for Twilight'!$W$2&lt;='sunrise &amp; sunset'!E31),1,0)</f>
        <v>0</v>
      </c>
      <c r="X31">
        <f>IF(AND($X$2&gt;='sunrise &amp; sunset'!C31, 'Binary table for Twilight'!$X$2&lt;='sunrise &amp; sunset'!E31),1,0)</f>
        <v>0</v>
      </c>
      <c r="Y31">
        <f>IF(AND($Y$2&gt;='sunrise &amp; sunset'!C31, 'Binary table for Twilight'!$Y$2&lt;='sunrise &amp; sunset'!E31),1,0)</f>
        <v>0</v>
      </c>
      <c r="AA31" s="2" t="s">
        <v>65</v>
      </c>
      <c r="AB31">
        <f t="shared" si="0"/>
        <v>1</v>
      </c>
      <c r="AC31">
        <f t="shared" si="1"/>
        <v>1</v>
      </c>
      <c r="AD31">
        <f t="shared" si="2"/>
        <v>1</v>
      </c>
      <c r="AE31">
        <f t="shared" si="3"/>
        <v>1</v>
      </c>
      <c r="AF31">
        <f t="shared" si="4"/>
        <v>1</v>
      </c>
      <c r="AG31">
        <f t="shared" si="5"/>
        <v>0.5</v>
      </c>
      <c r="AH31">
        <f t="shared" si="6"/>
        <v>0.5</v>
      </c>
      <c r="AI31">
        <f t="shared" si="7"/>
        <v>0.5</v>
      </c>
      <c r="AJ31">
        <f t="shared" si="8"/>
        <v>0.5</v>
      </c>
      <c r="AK31">
        <f t="shared" si="9"/>
        <v>0.5</v>
      </c>
      <c r="AL31">
        <f t="shared" si="10"/>
        <v>0.5</v>
      </c>
      <c r="AM31">
        <f t="shared" si="11"/>
        <v>0.5</v>
      </c>
      <c r="AN31">
        <f t="shared" si="12"/>
        <v>1</v>
      </c>
      <c r="AO31">
        <f t="shared" si="13"/>
        <v>1</v>
      </c>
      <c r="AP31">
        <f t="shared" si="14"/>
        <v>1</v>
      </c>
      <c r="AQ31">
        <f t="shared" si="15"/>
        <v>1</v>
      </c>
      <c r="AR31">
        <f t="shared" si="48"/>
        <v>1</v>
      </c>
      <c r="AS31">
        <f t="shared" si="16"/>
        <v>1</v>
      </c>
      <c r="AT31">
        <f t="shared" si="17"/>
        <v>1</v>
      </c>
      <c r="AU31">
        <f t="shared" si="18"/>
        <v>1</v>
      </c>
      <c r="AV31">
        <f t="shared" si="19"/>
        <v>1</v>
      </c>
      <c r="AW31">
        <f t="shared" si="20"/>
        <v>1</v>
      </c>
      <c r="AX31">
        <f t="shared" si="21"/>
        <v>1</v>
      </c>
      <c r="AY31">
        <f t="shared" si="22"/>
        <v>1</v>
      </c>
      <c r="CA31" s="9" t="s">
        <v>65</v>
      </c>
      <c r="CB31" s="7">
        <f t="shared" si="23"/>
        <v>0</v>
      </c>
      <c r="CC31" s="7">
        <f t="shared" si="24"/>
        <v>0</v>
      </c>
      <c r="CD31" s="7">
        <f t="shared" si="25"/>
        <v>0</v>
      </c>
      <c r="CE31" s="7">
        <f t="shared" si="26"/>
        <v>0</v>
      </c>
      <c r="CF31" s="7">
        <f t="shared" si="27"/>
        <v>0</v>
      </c>
      <c r="CG31" s="7">
        <f t="shared" si="28"/>
        <v>0</v>
      </c>
      <c r="CH31" s="7">
        <f t="shared" si="29"/>
        <v>0</v>
      </c>
      <c r="CI31" s="7">
        <f t="shared" si="30"/>
        <v>0.29270750000000001</v>
      </c>
      <c r="CJ31" s="7">
        <f t="shared" si="31"/>
        <v>2.5970758333333333</v>
      </c>
      <c r="CK31" s="7">
        <f t="shared" si="32"/>
        <v>2.6468951666666665</v>
      </c>
      <c r="CL31" s="7">
        <f t="shared" si="33"/>
        <v>2.7995134999999998</v>
      </c>
      <c r="CM31" s="7">
        <f t="shared" si="34"/>
        <v>2.9938523333333333</v>
      </c>
      <c r="CN31" s="7">
        <f t="shared" si="35"/>
        <v>6</v>
      </c>
      <c r="CO31" s="7">
        <f t="shared" si="36"/>
        <v>6</v>
      </c>
      <c r="CP31" s="7">
        <f t="shared" si="37"/>
        <v>6</v>
      </c>
      <c r="CQ31" s="7">
        <f t="shared" si="38"/>
        <v>5.8511541666666673</v>
      </c>
      <c r="CR31" s="7">
        <f t="shared" si="39"/>
        <v>5.8218753333333328</v>
      </c>
      <c r="CS31" s="7">
        <f t="shared" si="40"/>
        <v>5.3977018333333326</v>
      </c>
      <c r="CT31" s="7">
        <f t="shared" si="41"/>
        <v>0</v>
      </c>
      <c r="CU31" s="7">
        <f t="shared" si="42"/>
        <v>0</v>
      </c>
      <c r="CV31" s="7">
        <f t="shared" si="43"/>
        <v>0</v>
      </c>
      <c r="CW31" s="7">
        <f t="shared" si="44"/>
        <v>0</v>
      </c>
      <c r="CX31" s="7">
        <f t="shared" si="45"/>
        <v>0</v>
      </c>
      <c r="CY31" s="7">
        <f t="shared" si="46"/>
        <v>0</v>
      </c>
      <c r="CZ31" s="7">
        <f t="shared" si="47"/>
        <v>46.400775666666661</v>
      </c>
    </row>
    <row r="32" spans="1:104" ht="32" x14ac:dyDescent="0.2">
      <c r="A32" s="2" t="s">
        <v>66</v>
      </c>
      <c r="B32">
        <f>IF(AND($B$2&gt;='sunrise &amp; sunset'!C32, 'Binary table for Twilight'!$B$2&lt;='sunrise &amp; sunset'!E32),1,0)</f>
        <v>0</v>
      </c>
      <c r="C32">
        <f>IF(AND($C$2&gt;='sunrise &amp; sunset'!C32, 'Binary table for Twilight'!$C$2&lt;='sunrise &amp; sunset'!E32),1,0)</f>
        <v>0</v>
      </c>
      <c r="D32">
        <f>IF(AND($D$2&gt;='sunrise &amp; sunset'!C32, 'Binary table for Twilight'!$D$2&lt;='sunrise &amp; sunset'!E32),1,0)</f>
        <v>0</v>
      </c>
      <c r="E32">
        <f>IF(AND($E$2&gt;='sunrise &amp; sunset'!C32, 'Binary table for Twilight'!$E$2&lt;='sunrise &amp; sunset'!E32),1,0)</f>
        <v>0</v>
      </c>
      <c r="F32">
        <f>IF(AND($F$2&gt;='sunrise &amp; sunset'!C32, 'Binary table for Twilight'!$F$2&lt;='sunrise &amp; sunset'!E32),1,0)</f>
        <v>0</v>
      </c>
      <c r="G32">
        <f>IF(AND($G$2&gt;='sunrise &amp; sunset'!C32, 'Binary table for Twilight'!$G$2&lt;='sunrise &amp; sunset'!E32),1,0)</f>
        <v>0</v>
      </c>
      <c r="H32">
        <f>IF(AND($H$2&gt;='sunrise &amp; sunset'!C32, 'Binary table for Twilight'!$H$2&lt;='sunrise &amp; sunset'!E32),1,0)</f>
        <v>0</v>
      </c>
      <c r="I32">
        <f>IF(AND($I$2&gt;='sunrise &amp; sunset'!C32, 'Binary table for Twilight'!$I$2&lt;='sunrise &amp; sunset'!E32),1,0)</f>
        <v>1</v>
      </c>
      <c r="J32">
        <f>IF(AND($J$2&gt;='sunrise &amp; sunset'!C32, 'Binary table for Twilight'!$J$2&lt;='sunrise &amp; sunset'!E32),1,0)</f>
        <v>1</v>
      </c>
      <c r="K32">
        <f>IF(AND($K$2&gt;='sunrise &amp; sunset'!C32, 'Binary table for Twilight'!$K$2&lt;='sunrise &amp; sunset'!E32),1,0)</f>
        <v>1</v>
      </c>
      <c r="L32">
        <f>IF(AND($L$2&gt;='sunrise &amp; sunset'!C32, 'Binary table for Twilight'!$L$2&lt;='sunrise &amp; sunset'!E32),1,0)</f>
        <v>1</v>
      </c>
      <c r="M32">
        <f>IF(AND($M$2&gt;='sunrise &amp; sunset'!C32, 'Binary table for Twilight'!$M$2&lt;='sunrise &amp; sunset'!E32),1,0)</f>
        <v>1</v>
      </c>
      <c r="N32">
        <f>IF(AND($N$2&gt;='sunrise &amp; sunset'!C32, 'Binary table for Twilight'!$N$2&lt;='sunrise &amp; sunset'!E32),1,0)</f>
        <v>1</v>
      </c>
      <c r="O32">
        <f>IF(AND($O$2&gt;='sunrise &amp; sunset'!C32, 'Binary table for Twilight'!$O$2&lt;='sunrise &amp; sunset'!E32),1,0)</f>
        <v>1</v>
      </c>
      <c r="P32">
        <f>IF(AND($P$2&gt;='sunrise &amp; sunset'!C32, 'Binary table for Twilight'!$P$2&lt;='sunrise &amp; sunset'!E32),1,0)</f>
        <v>1</v>
      </c>
      <c r="Q32">
        <f>IF(AND($Q$2&gt;='sunrise &amp; sunset'!C32, 'Binary table for Twilight'!$Q$2&lt;='sunrise &amp; sunset'!E32),1,0)</f>
        <v>1</v>
      </c>
      <c r="R32">
        <f>IF(AND($R$2&gt;='sunrise &amp; sunset'!C32, 'Binary table for Twilight'!$R$2&lt;='sunrise &amp; sunset'!E32),1,0)</f>
        <v>1</v>
      </c>
      <c r="S32">
        <f>IF(AND($S$2&gt;='sunrise &amp; sunset'!C32, 'Binary table for Twilight'!$S$2&lt;='sunrise &amp; sunset'!E32),1,0)</f>
        <v>1</v>
      </c>
      <c r="T32">
        <f>IF(AND($T$2&gt;='sunrise &amp; sunset'!C32, 'Binary table for Twilight'!$T$2&lt;='sunrise &amp; sunset'!E32),1,0)</f>
        <v>0</v>
      </c>
      <c r="U32">
        <f>IF(AND($U$2&gt;='sunrise &amp; sunset'!C32, 'Binary table for Twilight'!$U$2&lt;='sunrise &amp; sunset'!E32),1,0)</f>
        <v>0</v>
      </c>
      <c r="V32">
        <f>IF(AND($V$2&gt;='sunrise &amp; sunset'!C32, 'Binary table for Twilight'!$V$2&lt;='sunrise &amp; sunset'!E32),1,0)</f>
        <v>0</v>
      </c>
      <c r="W32">
        <f>IF(AND($W$2&gt;='sunrise &amp; sunset'!C32, 'Binary table for Twilight'!$W$2&lt;='sunrise &amp; sunset'!E32),1,0)</f>
        <v>0</v>
      </c>
      <c r="X32">
        <f>IF(AND($X$2&gt;='sunrise &amp; sunset'!C32, 'Binary table for Twilight'!$X$2&lt;='sunrise &amp; sunset'!E32),1,0)</f>
        <v>0</v>
      </c>
      <c r="Y32">
        <f>IF(AND($Y$2&gt;='sunrise &amp; sunset'!C32, 'Binary table for Twilight'!$Y$2&lt;='sunrise &amp; sunset'!E32),1,0)</f>
        <v>0</v>
      </c>
      <c r="AA32" s="2" t="s">
        <v>66</v>
      </c>
      <c r="AB32">
        <f t="shared" si="0"/>
        <v>1</v>
      </c>
      <c r="AC32">
        <f t="shared" si="1"/>
        <v>1</v>
      </c>
      <c r="AD32">
        <f t="shared" si="2"/>
        <v>1</v>
      </c>
      <c r="AE32">
        <f t="shared" si="3"/>
        <v>1</v>
      </c>
      <c r="AF32">
        <f t="shared" si="4"/>
        <v>1</v>
      </c>
      <c r="AG32">
        <f t="shared" si="5"/>
        <v>0.5</v>
      </c>
      <c r="AH32">
        <f t="shared" si="6"/>
        <v>0.5</v>
      </c>
      <c r="AI32">
        <f t="shared" si="7"/>
        <v>0.5</v>
      </c>
      <c r="AJ32">
        <f t="shared" si="8"/>
        <v>0.5</v>
      </c>
      <c r="AK32">
        <f t="shared" si="9"/>
        <v>0.5</v>
      </c>
      <c r="AL32">
        <f t="shared" si="10"/>
        <v>0.5</v>
      </c>
      <c r="AM32">
        <f t="shared" si="11"/>
        <v>0.5</v>
      </c>
      <c r="AN32">
        <f t="shared" si="12"/>
        <v>1</v>
      </c>
      <c r="AO32">
        <f t="shared" si="13"/>
        <v>1</v>
      </c>
      <c r="AP32">
        <f t="shared" si="14"/>
        <v>1</v>
      </c>
      <c r="AQ32">
        <f t="shared" si="15"/>
        <v>1</v>
      </c>
      <c r="AR32">
        <f t="shared" si="48"/>
        <v>1</v>
      </c>
      <c r="AS32">
        <f t="shared" si="16"/>
        <v>1</v>
      </c>
      <c r="AT32">
        <f t="shared" si="17"/>
        <v>1</v>
      </c>
      <c r="AU32">
        <f t="shared" si="18"/>
        <v>1</v>
      </c>
      <c r="AV32">
        <f t="shared" si="19"/>
        <v>1</v>
      </c>
      <c r="AW32">
        <f t="shared" si="20"/>
        <v>1</v>
      </c>
      <c r="AX32">
        <f t="shared" si="21"/>
        <v>1</v>
      </c>
      <c r="AY32">
        <f t="shared" si="22"/>
        <v>1</v>
      </c>
      <c r="CA32" s="9" t="s">
        <v>66</v>
      </c>
      <c r="CB32" s="7">
        <f t="shared" si="23"/>
        <v>0</v>
      </c>
      <c r="CC32" s="7">
        <f t="shared" si="24"/>
        <v>0</v>
      </c>
      <c r="CD32" s="7">
        <f t="shared" si="25"/>
        <v>0</v>
      </c>
      <c r="CE32" s="7">
        <f t="shared" si="26"/>
        <v>0</v>
      </c>
      <c r="CF32" s="7">
        <f t="shared" si="27"/>
        <v>0</v>
      </c>
      <c r="CG32" s="7">
        <f t="shared" si="28"/>
        <v>0</v>
      </c>
      <c r="CH32" s="7">
        <f t="shared" si="29"/>
        <v>0</v>
      </c>
      <c r="CI32" s="7">
        <f t="shared" si="30"/>
        <v>0.29270750000000001</v>
      </c>
      <c r="CJ32" s="7">
        <f t="shared" si="31"/>
        <v>2.5970758333333333</v>
      </c>
      <c r="CK32" s="7">
        <f t="shared" si="32"/>
        <v>2.6468951666666665</v>
      </c>
      <c r="CL32" s="7">
        <f t="shared" si="33"/>
        <v>2.7995134999999998</v>
      </c>
      <c r="CM32" s="7">
        <f t="shared" si="34"/>
        <v>2.9938523333333333</v>
      </c>
      <c r="CN32" s="7">
        <f t="shared" si="35"/>
        <v>6</v>
      </c>
      <c r="CO32" s="7">
        <f t="shared" si="36"/>
        <v>6</v>
      </c>
      <c r="CP32" s="7">
        <f t="shared" si="37"/>
        <v>6</v>
      </c>
      <c r="CQ32" s="7">
        <f t="shared" si="38"/>
        <v>5.8511541666666673</v>
      </c>
      <c r="CR32" s="7">
        <f t="shared" si="39"/>
        <v>5.8218753333333328</v>
      </c>
      <c r="CS32" s="7">
        <f t="shared" si="40"/>
        <v>5.3977018333333326</v>
      </c>
      <c r="CT32" s="7">
        <f t="shared" si="41"/>
        <v>0</v>
      </c>
      <c r="CU32" s="7">
        <f t="shared" si="42"/>
        <v>0</v>
      </c>
      <c r="CV32" s="7">
        <f t="shared" si="43"/>
        <v>0</v>
      </c>
      <c r="CW32" s="7">
        <f t="shared" si="44"/>
        <v>0</v>
      </c>
      <c r="CX32" s="7">
        <f t="shared" si="45"/>
        <v>0</v>
      </c>
      <c r="CY32" s="7">
        <f t="shared" si="46"/>
        <v>0</v>
      </c>
      <c r="CZ32" s="7">
        <f t="shared" si="47"/>
        <v>46.400775666666661</v>
      </c>
    </row>
    <row r="33" spans="1:104" ht="32" x14ac:dyDescent="0.2">
      <c r="A33" s="2" t="s">
        <v>67</v>
      </c>
      <c r="B33">
        <f>IF(AND($B$2&gt;='sunrise &amp; sunset'!C33, 'Binary table for Twilight'!$B$2&lt;='sunrise &amp; sunset'!E33),1,0)</f>
        <v>0</v>
      </c>
      <c r="C33">
        <f>IF(AND($C$2&gt;='sunrise &amp; sunset'!C33, 'Binary table for Twilight'!$C$2&lt;='sunrise &amp; sunset'!E33),1,0)</f>
        <v>0</v>
      </c>
      <c r="D33">
        <f>IF(AND($D$2&gt;='sunrise &amp; sunset'!C33, 'Binary table for Twilight'!$D$2&lt;='sunrise &amp; sunset'!E33),1,0)</f>
        <v>0</v>
      </c>
      <c r="E33">
        <f>IF(AND($E$2&gt;='sunrise &amp; sunset'!C33, 'Binary table for Twilight'!$E$2&lt;='sunrise &amp; sunset'!E33),1,0)</f>
        <v>0</v>
      </c>
      <c r="F33">
        <f>IF(AND($F$2&gt;='sunrise &amp; sunset'!C33, 'Binary table for Twilight'!$F$2&lt;='sunrise &amp; sunset'!E33),1,0)</f>
        <v>0</v>
      </c>
      <c r="G33">
        <f>IF(AND($G$2&gt;='sunrise &amp; sunset'!C33, 'Binary table for Twilight'!$G$2&lt;='sunrise &amp; sunset'!E33),1,0)</f>
        <v>0</v>
      </c>
      <c r="H33">
        <f>IF(AND($H$2&gt;='sunrise &amp; sunset'!C33, 'Binary table for Twilight'!$H$2&lt;='sunrise &amp; sunset'!E33),1,0)</f>
        <v>0</v>
      </c>
      <c r="I33">
        <f>IF(AND($I$2&gt;='sunrise &amp; sunset'!C33, 'Binary table for Twilight'!$I$2&lt;='sunrise &amp; sunset'!E33),1,0)</f>
        <v>1</v>
      </c>
      <c r="J33">
        <f>IF(AND($J$2&gt;='sunrise &amp; sunset'!C33, 'Binary table for Twilight'!$J$2&lt;='sunrise &amp; sunset'!E33),1,0)</f>
        <v>1</v>
      </c>
      <c r="K33">
        <f>IF(AND($K$2&gt;='sunrise &amp; sunset'!C33, 'Binary table for Twilight'!$K$2&lt;='sunrise &amp; sunset'!E33),1,0)</f>
        <v>1</v>
      </c>
      <c r="L33">
        <f>IF(AND($L$2&gt;='sunrise &amp; sunset'!C33, 'Binary table for Twilight'!$L$2&lt;='sunrise &amp; sunset'!E33),1,0)</f>
        <v>1</v>
      </c>
      <c r="M33">
        <f>IF(AND($M$2&gt;='sunrise &amp; sunset'!C33, 'Binary table for Twilight'!$M$2&lt;='sunrise &amp; sunset'!E33),1,0)</f>
        <v>1</v>
      </c>
      <c r="N33">
        <f>IF(AND($N$2&gt;='sunrise &amp; sunset'!C33, 'Binary table for Twilight'!$N$2&lt;='sunrise &amp; sunset'!E33),1,0)</f>
        <v>1</v>
      </c>
      <c r="O33">
        <f>IF(AND($O$2&gt;='sunrise &amp; sunset'!C33, 'Binary table for Twilight'!$O$2&lt;='sunrise &amp; sunset'!E33),1,0)</f>
        <v>1</v>
      </c>
      <c r="P33">
        <f>IF(AND($P$2&gt;='sunrise &amp; sunset'!C33, 'Binary table for Twilight'!$P$2&lt;='sunrise &amp; sunset'!E33),1,0)</f>
        <v>1</v>
      </c>
      <c r="Q33">
        <f>IF(AND($Q$2&gt;='sunrise &amp; sunset'!C33, 'Binary table for Twilight'!$Q$2&lt;='sunrise &amp; sunset'!E33),1,0)</f>
        <v>1</v>
      </c>
      <c r="R33">
        <f>IF(AND($R$2&gt;='sunrise &amp; sunset'!C33, 'Binary table for Twilight'!$R$2&lt;='sunrise &amp; sunset'!E33),1,0)</f>
        <v>1</v>
      </c>
      <c r="S33">
        <f>IF(AND($S$2&gt;='sunrise &amp; sunset'!C33, 'Binary table for Twilight'!$S$2&lt;='sunrise &amp; sunset'!E33),1,0)</f>
        <v>1</v>
      </c>
      <c r="T33">
        <f>IF(AND($T$2&gt;='sunrise &amp; sunset'!C33, 'Binary table for Twilight'!$T$2&lt;='sunrise &amp; sunset'!E33),1,0)</f>
        <v>0</v>
      </c>
      <c r="U33">
        <f>IF(AND($U$2&gt;='sunrise &amp; sunset'!C33, 'Binary table for Twilight'!$U$2&lt;='sunrise &amp; sunset'!E33),1,0)</f>
        <v>0</v>
      </c>
      <c r="V33">
        <f>IF(AND($V$2&gt;='sunrise &amp; sunset'!C33, 'Binary table for Twilight'!$V$2&lt;='sunrise &amp; sunset'!E33),1,0)</f>
        <v>0</v>
      </c>
      <c r="W33">
        <f>IF(AND($W$2&gt;='sunrise &amp; sunset'!C33, 'Binary table for Twilight'!$W$2&lt;='sunrise &amp; sunset'!E33),1,0)</f>
        <v>0</v>
      </c>
      <c r="X33">
        <f>IF(AND($X$2&gt;='sunrise &amp; sunset'!C33, 'Binary table for Twilight'!$X$2&lt;='sunrise &amp; sunset'!E33),1,0)</f>
        <v>0</v>
      </c>
      <c r="Y33">
        <f>IF(AND($Y$2&gt;='sunrise &amp; sunset'!C33, 'Binary table for Twilight'!$Y$2&lt;='sunrise &amp; sunset'!E33),1,0)</f>
        <v>0</v>
      </c>
      <c r="AA33" s="2" t="s">
        <v>67</v>
      </c>
      <c r="AB33">
        <f t="shared" si="0"/>
        <v>1</v>
      </c>
      <c r="AC33">
        <f t="shared" si="1"/>
        <v>1</v>
      </c>
      <c r="AD33">
        <f t="shared" si="2"/>
        <v>1</v>
      </c>
      <c r="AE33">
        <f t="shared" si="3"/>
        <v>1</v>
      </c>
      <c r="AF33">
        <f t="shared" si="4"/>
        <v>1</v>
      </c>
      <c r="AG33">
        <f t="shared" si="5"/>
        <v>0.5</v>
      </c>
      <c r="AH33">
        <f t="shared" si="6"/>
        <v>0.5</v>
      </c>
      <c r="AI33">
        <f t="shared" si="7"/>
        <v>0.5</v>
      </c>
      <c r="AJ33">
        <f t="shared" si="8"/>
        <v>0.5</v>
      </c>
      <c r="AK33">
        <f t="shared" si="9"/>
        <v>0.5</v>
      </c>
      <c r="AL33">
        <f t="shared" si="10"/>
        <v>0.5</v>
      </c>
      <c r="AM33">
        <f t="shared" si="11"/>
        <v>0.5</v>
      </c>
      <c r="AN33">
        <f t="shared" si="12"/>
        <v>1</v>
      </c>
      <c r="AO33">
        <f t="shared" si="13"/>
        <v>1</v>
      </c>
      <c r="AP33">
        <f t="shared" si="14"/>
        <v>1</v>
      </c>
      <c r="AQ33">
        <f t="shared" si="15"/>
        <v>1</v>
      </c>
      <c r="AR33">
        <f t="shared" si="48"/>
        <v>1</v>
      </c>
      <c r="AS33">
        <f t="shared" si="16"/>
        <v>1</v>
      </c>
      <c r="AT33">
        <f t="shared" si="17"/>
        <v>1</v>
      </c>
      <c r="AU33">
        <f t="shared" si="18"/>
        <v>1</v>
      </c>
      <c r="AV33">
        <f t="shared" si="19"/>
        <v>1</v>
      </c>
      <c r="AW33">
        <f t="shared" si="20"/>
        <v>1</v>
      </c>
      <c r="AX33">
        <f t="shared" si="21"/>
        <v>1</v>
      </c>
      <c r="AY33">
        <f t="shared" si="22"/>
        <v>1</v>
      </c>
      <c r="CA33" s="9" t="s">
        <v>67</v>
      </c>
      <c r="CB33" s="7">
        <f t="shared" si="23"/>
        <v>0</v>
      </c>
      <c r="CC33" s="7">
        <f t="shared" si="24"/>
        <v>0</v>
      </c>
      <c r="CD33" s="7">
        <f t="shared" si="25"/>
        <v>0</v>
      </c>
      <c r="CE33" s="7">
        <f t="shared" si="26"/>
        <v>0</v>
      </c>
      <c r="CF33" s="7">
        <f t="shared" si="27"/>
        <v>0</v>
      </c>
      <c r="CG33" s="7">
        <f t="shared" si="28"/>
        <v>0</v>
      </c>
      <c r="CH33" s="7">
        <f t="shared" si="29"/>
        <v>0</v>
      </c>
      <c r="CI33" s="7">
        <f t="shared" si="30"/>
        <v>0.29270750000000001</v>
      </c>
      <c r="CJ33" s="7">
        <f t="shared" si="31"/>
        <v>2.5970758333333333</v>
      </c>
      <c r="CK33" s="7">
        <f t="shared" si="32"/>
        <v>2.6468951666666665</v>
      </c>
      <c r="CL33" s="7">
        <f t="shared" si="33"/>
        <v>2.7995134999999998</v>
      </c>
      <c r="CM33" s="7">
        <f t="shared" si="34"/>
        <v>2.9938523333333333</v>
      </c>
      <c r="CN33" s="7">
        <f t="shared" si="35"/>
        <v>6</v>
      </c>
      <c r="CO33" s="7">
        <f t="shared" si="36"/>
        <v>6</v>
      </c>
      <c r="CP33" s="7">
        <f t="shared" si="37"/>
        <v>6</v>
      </c>
      <c r="CQ33" s="7">
        <f t="shared" si="38"/>
        <v>5.8511541666666673</v>
      </c>
      <c r="CR33" s="7">
        <f t="shared" si="39"/>
        <v>5.8218753333333328</v>
      </c>
      <c r="CS33" s="7">
        <f t="shared" si="40"/>
        <v>5.3977018333333326</v>
      </c>
      <c r="CT33" s="7">
        <f t="shared" si="41"/>
        <v>0</v>
      </c>
      <c r="CU33" s="7">
        <f t="shared" si="42"/>
        <v>0</v>
      </c>
      <c r="CV33" s="7">
        <f t="shared" si="43"/>
        <v>0</v>
      </c>
      <c r="CW33" s="7">
        <f t="shared" si="44"/>
        <v>0</v>
      </c>
      <c r="CX33" s="7">
        <f t="shared" si="45"/>
        <v>0</v>
      </c>
      <c r="CY33" s="7">
        <f t="shared" si="46"/>
        <v>0</v>
      </c>
      <c r="CZ33" s="7">
        <f t="shared" si="47"/>
        <v>46.400775666666661</v>
      </c>
    </row>
    <row r="34" spans="1:104" ht="32" x14ac:dyDescent="0.2">
      <c r="A34" s="2" t="s">
        <v>68</v>
      </c>
      <c r="B34">
        <f>IF(AND($B$2&gt;='sunrise &amp; sunset'!C34, 'Binary table for Twilight'!$B$2&lt;='sunrise &amp; sunset'!E34),1,0)</f>
        <v>0</v>
      </c>
      <c r="C34">
        <f>IF(AND($C$2&gt;='sunrise &amp; sunset'!C34, 'Binary table for Twilight'!$C$2&lt;='sunrise &amp; sunset'!E34),1,0)</f>
        <v>0</v>
      </c>
      <c r="D34">
        <f>IF(AND($D$2&gt;='sunrise &amp; sunset'!C34, 'Binary table for Twilight'!$D$2&lt;='sunrise &amp; sunset'!E34),1,0)</f>
        <v>0</v>
      </c>
      <c r="E34">
        <f>IF(AND($E$2&gt;='sunrise &amp; sunset'!C34, 'Binary table for Twilight'!$E$2&lt;='sunrise &amp; sunset'!E34),1,0)</f>
        <v>0</v>
      </c>
      <c r="F34">
        <f>IF(AND($F$2&gt;='sunrise &amp; sunset'!C34, 'Binary table for Twilight'!$F$2&lt;='sunrise &amp; sunset'!E34),1,0)</f>
        <v>0</v>
      </c>
      <c r="G34">
        <f>IF(AND($G$2&gt;='sunrise &amp; sunset'!C34, 'Binary table for Twilight'!$G$2&lt;='sunrise &amp; sunset'!E34),1,0)</f>
        <v>0</v>
      </c>
      <c r="H34">
        <f>IF(AND($H$2&gt;='sunrise &amp; sunset'!C34, 'Binary table for Twilight'!$H$2&lt;='sunrise &amp; sunset'!E34),1,0)</f>
        <v>0</v>
      </c>
      <c r="I34">
        <f>IF(AND($I$2&gt;='sunrise &amp; sunset'!C34, 'Binary table for Twilight'!$I$2&lt;='sunrise &amp; sunset'!E34),1,0)</f>
        <v>1</v>
      </c>
      <c r="J34">
        <f>IF(AND($J$2&gt;='sunrise &amp; sunset'!C34, 'Binary table for Twilight'!$J$2&lt;='sunrise &amp; sunset'!E34),1,0)</f>
        <v>1</v>
      </c>
      <c r="K34">
        <f>IF(AND($K$2&gt;='sunrise &amp; sunset'!C34, 'Binary table for Twilight'!$K$2&lt;='sunrise &amp; sunset'!E34),1,0)</f>
        <v>1</v>
      </c>
      <c r="L34">
        <f>IF(AND($L$2&gt;='sunrise &amp; sunset'!C34, 'Binary table for Twilight'!$L$2&lt;='sunrise &amp; sunset'!E34),1,0)</f>
        <v>1</v>
      </c>
      <c r="M34">
        <f>IF(AND($M$2&gt;='sunrise &amp; sunset'!C34, 'Binary table for Twilight'!$M$2&lt;='sunrise &amp; sunset'!E34),1,0)</f>
        <v>1</v>
      </c>
      <c r="N34">
        <f>IF(AND($N$2&gt;='sunrise &amp; sunset'!C34, 'Binary table for Twilight'!$N$2&lt;='sunrise &amp; sunset'!E34),1,0)</f>
        <v>1</v>
      </c>
      <c r="O34">
        <f>IF(AND($O$2&gt;='sunrise &amp; sunset'!C34, 'Binary table for Twilight'!$O$2&lt;='sunrise &amp; sunset'!E34),1,0)</f>
        <v>1</v>
      </c>
      <c r="P34">
        <f>IF(AND($P$2&gt;='sunrise &amp; sunset'!C34, 'Binary table for Twilight'!$P$2&lt;='sunrise &amp; sunset'!E34),1,0)</f>
        <v>1</v>
      </c>
      <c r="Q34">
        <f>IF(AND($Q$2&gt;='sunrise &amp; sunset'!C34, 'Binary table for Twilight'!$Q$2&lt;='sunrise &amp; sunset'!E34),1,0)</f>
        <v>1</v>
      </c>
      <c r="R34">
        <f>IF(AND($R$2&gt;='sunrise &amp; sunset'!C34, 'Binary table for Twilight'!$R$2&lt;='sunrise &amp; sunset'!E34),1,0)</f>
        <v>1</v>
      </c>
      <c r="S34">
        <f>IF(AND($S$2&gt;='sunrise &amp; sunset'!C34, 'Binary table for Twilight'!$S$2&lt;='sunrise &amp; sunset'!E34),1,0)</f>
        <v>1</v>
      </c>
      <c r="T34">
        <f>IF(AND($T$2&gt;='sunrise &amp; sunset'!C34, 'Binary table for Twilight'!$T$2&lt;='sunrise &amp; sunset'!E34),1,0)</f>
        <v>1</v>
      </c>
      <c r="U34">
        <f>IF(AND($U$2&gt;='sunrise &amp; sunset'!C34, 'Binary table for Twilight'!$U$2&lt;='sunrise &amp; sunset'!E34),1,0)</f>
        <v>0</v>
      </c>
      <c r="V34">
        <f>IF(AND($V$2&gt;='sunrise &amp; sunset'!C34, 'Binary table for Twilight'!$V$2&lt;='sunrise &amp; sunset'!E34),1,0)</f>
        <v>0</v>
      </c>
      <c r="W34">
        <f>IF(AND($W$2&gt;='sunrise &amp; sunset'!C34, 'Binary table for Twilight'!$W$2&lt;='sunrise &amp; sunset'!E34),1,0)</f>
        <v>0</v>
      </c>
      <c r="X34">
        <f>IF(AND($X$2&gt;='sunrise &amp; sunset'!C34, 'Binary table for Twilight'!$X$2&lt;='sunrise &amp; sunset'!E34),1,0)</f>
        <v>0</v>
      </c>
      <c r="Y34">
        <f>IF(AND($Y$2&gt;='sunrise &amp; sunset'!C34, 'Binary table for Twilight'!$Y$2&lt;='sunrise &amp; sunset'!E34),1,0)</f>
        <v>0</v>
      </c>
      <c r="AA34" s="2" t="s">
        <v>68</v>
      </c>
      <c r="AB34">
        <f t="shared" si="0"/>
        <v>1</v>
      </c>
      <c r="AC34">
        <f t="shared" si="1"/>
        <v>1</v>
      </c>
      <c r="AD34">
        <f t="shared" si="2"/>
        <v>1</v>
      </c>
      <c r="AE34">
        <f t="shared" si="3"/>
        <v>1</v>
      </c>
      <c r="AF34">
        <f t="shared" si="4"/>
        <v>1</v>
      </c>
      <c r="AG34">
        <f t="shared" si="5"/>
        <v>0.5</v>
      </c>
      <c r="AH34">
        <f t="shared" si="6"/>
        <v>0.5</v>
      </c>
      <c r="AI34">
        <f t="shared" si="7"/>
        <v>0.5</v>
      </c>
      <c r="AJ34">
        <f t="shared" si="8"/>
        <v>0.5</v>
      </c>
      <c r="AK34">
        <f t="shared" si="9"/>
        <v>0.5</v>
      </c>
      <c r="AL34">
        <f t="shared" si="10"/>
        <v>0.5</v>
      </c>
      <c r="AM34">
        <f t="shared" si="11"/>
        <v>0.5</v>
      </c>
      <c r="AN34">
        <f t="shared" si="12"/>
        <v>1</v>
      </c>
      <c r="AO34">
        <f t="shared" si="13"/>
        <v>1</v>
      </c>
      <c r="AP34">
        <f t="shared" si="14"/>
        <v>1</v>
      </c>
      <c r="AQ34">
        <f t="shared" si="15"/>
        <v>1</v>
      </c>
      <c r="AR34">
        <f t="shared" si="48"/>
        <v>1</v>
      </c>
      <c r="AS34">
        <f t="shared" si="16"/>
        <v>1</v>
      </c>
      <c r="AT34">
        <f t="shared" si="17"/>
        <v>1</v>
      </c>
      <c r="AU34">
        <f t="shared" si="18"/>
        <v>1</v>
      </c>
      <c r="AV34">
        <f t="shared" si="19"/>
        <v>1</v>
      </c>
      <c r="AW34">
        <f t="shared" si="20"/>
        <v>1</v>
      </c>
      <c r="AX34">
        <f t="shared" si="21"/>
        <v>1</v>
      </c>
      <c r="AY34">
        <f t="shared" si="22"/>
        <v>1</v>
      </c>
      <c r="CA34" s="9" t="s">
        <v>68</v>
      </c>
      <c r="CB34" s="7">
        <f t="shared" si="23"/>
        <v>0</v>
      </c>
      <c r="CC34" s="7">
        <f t="shared" si="24"/>
        <v>0</v>
      </c>
      <c r="CD34" s="7">
        <f t="shared" si="25"/>
        <v>0</v>
      </c>
      <c r="CE34" s="7">
        <f t="shared" si="26"/>
        <v>0</v>
      </c>
      <c r="CF34" s="7">
        <f t="shared" si="27"/>
        <v>0</v>
      </c>
      <c r="CG34" s="7">
        <f t="shared" si="28"/>
        <v>0</v>
      </c>
      <c r="CH34" s="7">
        <f t="shared" si="29"/>
        <v>0</v>
      </c>
      <c r="CI34" s="7">
        <f t="shared" si="30"/>
        <v>0.29270750000000001</v>
      </c>
      <c r="CJ34" s="7">
        <f t="shared" si="31"/>
        <v>2.5970758333333333</v>
      </c>
      <c r="CK34" s="7">
        <f t="shared" si="32"/>
        <v>2.6468951666666665</v>
      </c>
      <c r="CL34" s="7">
        <f t="shared" si="33"/>
        <v>2.7995134999999998</v>
      </c>
      <c r="CM34" s="7">
        <f t="shared" si="34"/>
        <v>2.9938523333333333</v>
      </c>
      <c r="CN34" s="7">
        <f t="shared" si="35"/>
        <v>6</v>
      </c>
      <c r="CO34" s="7">
        <f t="shared" si="36"/>
        <v>6</v>
      </c>
      <c r="CP34" s="7">
        <f t="shared" si="37"/>
        <v>6</v>
      </c>
      <c r="CQ34" s="7">
        <f t="shared" si="38"/>
        <v>5.8511541666666673</v>
      </c>
      <c r="CR34" s="7">
        <f t="shared" si="39"/>
        <v>5.8218753333333328</v>
      </c>
      <c r="CS34" s="7">
        <f t="shared" si="40"/>
        <v>5.3977018333333326</v>
      </c>
      <c r="CT34" s="7">
        <f t="shared" si="41"/>
        <v>2.786877333333333</v>
      </c>
      <c r="CU34" s="7">
        <f t="shared" si="42"/>
        <v>0</v>
      </c>
      <c r="CV34" s="7">
        <f t="shared" si="43"/>
        <v>0</v>
      </c>
      <c r="CW34" s="7">
        <f t="shared" si="44"/>
        <v>0</v>
      </c>
      <c r="CX34" s="7">
        <f t="shared" si="45"/>
        <v>0</v>
      </c>
      <c r="CY34" s="7">
        <f t="shared" si="46"/>
        <v>0</v>
      </c>
      <c r="CZ34" s="7">
        <f t="shared" si="47"/>
        <v>49.187652999999997</v>
      </c>
    </row>
    <row r="35" spans="1:104" ht="16" x14ac:dyDescent="0.2">
      <c r="A35" s="2" t="s">
        <v>69</v>
      </c>
      <c r="B35">
        <f>IF(AND($B$2&gt;='sunrise &amp; sunset'!C35, 'Binary table for Twilight'!$B$2&lt;='sunrise &amp; sunset'!E35),1,0)</f>
        <v>0</v>
      </c>
      <c r="C35">
        <f>IF(AND($C$2&gt;='sunrise &amp; sunset'!C35, 'Binary table for Twilight'!$C$2&lt;='sunrise &amp; sunset'!E35),1,0)</f>
        <v>0</v>
      </c>
      <c r="D35">
        <f>IF(AND($D$2&gt;='sunrise &amp; sunset'!C35, 'Binary table for Twilight'!$D$2&lt;='sunrise &amp; sunset'!E35),1,0)</f>
        <v>0</v>
      </c>
      <c r="E35">
        <f>IF(AND($E$2&gt;='sunrise &amp; sunset'!C35, 'Binary table for Twilight'!$E$2&lt;='sunrise &amp; sunset'!E35),1,0)</f>
        <v>0</v>
      </c>
      <c r="F35">
        <f>IF(AND($F$2&gt;='sunrise &amp; sunset'!C35, 'Binary table for Twilight'!$F$2&lt;='sunrise &amp; sunset'!E35),1,0)</f>
        <v>0</v>
      </c>
      <c r="G35">
        <f>IF(AND($G$2&gt;='sunrise &amp; sunset'!C35, 'Binary table for Twilight'!$G$2&lt;='sunrise &amp; sunset'!E35),1,0)</f>
        <v>0</v>
      </c>
      <c r="H35">
        <f>IF(AND($H$2&gt;='sunrise &amp; sunset'!C35, 'Binary table for Twilight'!$H$2&lt;='sunrise &amp; sunset'!E35),1,0)</f>
        <v>0</v>
      </c>
      <c r="I35">
        <f>IF(AND($I$2&gt;='sunrise &amp; sunset'!C35, 'Binary table for Twilight'!$I$2&lt;='sunrise &amp; sunset'!E35),1,0)</f>
        <v>1</v>
      </c>
      <c r="J35">
        <f>IF(AND($J$2&gt;='sunrise &amp; sunset'!C35, 'Binary table for Twilight'!$J$2&lt;='sunrise &amp; sunset'!E35),1,0)</f>
        <v>1</v>
      </c>
      <c r="K35">
        <f>IF(AND($K$2&gt;='sunrise &amp; sunset'!C35, 'Binary table for Twilight'!$K$2&lt;='sunrise &amp; sunset'!E35),1,0)</f>
        <v>1</v>
      </c>
      <c r="L35">
        <f>IF(AND($L$2&gt;='sunrise &amp; sunset'!C35, 'Binary table for Twilight'!$L$2&lt;='sunrise &amp; sunset'!E35),1,0)</f>
        <v>1</v>
      </c>
      <c r="M35">
        <f>IF(AND($M$2&gt;='sunrise &amp; sunset'!C35, 'Binary table for Twilight'!$M$2&lt;='sunrise &amp; sunset'!E35),1,0)</f>
        <v>1</v>
      </c>
      <c r="N35">
        <f>IF(AND($N$2&gt;='sunrise &amp; sunset'!C35, 'Binary table for Twilight'!$N$2&lt;='sunrise &amp; sunset'!E35),1,0)</f>
        <v>1</v>
      </c>
      <c r="O35">
        <f>IF(AND($O$2&gt;='sunrise &amp; sunset'!C35, 'Binary table for Twilight'!$O$2&lt;='sunrise &amp; sunset'!E35),1,0)</f>
        <v>1</v>
      </c>
      <c r="P35">
        <f>IF(AND($P$2&gt;='sunrise &amp; sunset'!C35, 'Binary table for Twilight'!$P$2&lt;='sunrise &amp; sunset'!E35),1,0)</f>
        <v>1</v>
      </c>
      <c r="Q35">
        <f>IF(AND($Q$2&gt;='sunrise &amp; sunset'!C35, 'Binary table for Twilight'!$Q$2&lt;='sunrise &amp; sunset'!E35),1,0)</f>
        <v>1</v>
      </c>
      <c r="R35">
        <f>IF(AND($R$2&gt;='sunrise &amp; sunset'!C35, 'Binary table for Twilight'!$R$2&lt;='sunrise &amp; sunset'!E35),1,0)</f>
        <v>1</v>
      </c>
      <c r="S35">
        <f>IF(AND($S$2&gt;='sunrise &amp; sunset'!C35, 'Binary table for Twilight'!$S$2&lt;='sunrise &amp; sunset'!E35),1,0)</f>
        <v>1</v>
      </c>
      <c r="T35">
        <f>IF(AND($T$2&gt;='sunrise &amp; sunset'!C35, 'Binary table for Twilight'!$T$2&lt;='sunrise &amp; sunset'!E35),1,0)</f>
        <v>1</v>
      </c>
      <c r="U35">
        <f>IF(AND($U$2&gt;='sunrise &amp; sunset'!C35, 'Binary table for Twilight'!$U$2&lt;='sunrise &amp; sunset'!E35),1,0)</f>
        <v>0</v>
      </c>
      <c r="V35">
        <f>IF(AND($V$2&gt;='sunrise &amp; sunset'!C35, 'Binary table for Twilight'!$V$2&lt;='sunrise &amp; sunset'!E35),1,0)</f>
        <v>0</v>
      </c>
      <c r="W35">
        <f>IF(AND($W$2&gt;='sunrise &amp; sunset'!C35, 'Binary table for Twilight'!$W$2&lt;='sunrise &amp; sunset'!E35),1,0)</f>
        <v>0</v>
      </c>
      <c r="X35">
        <f>IF(AND($X$2&gt;='sunrise &amp; sunset'!C35, 'Binary table for Twilight'!$X$2&lt;='sunrise &amp; sunset'!E35),1,0)</f>
        <v>0</v>
      </c>
      <c r="Y35">
        <f>IF(AND($Y$2&gt;='sunrise &amp; sunset'!C35, 'Binary table for Twilight'!$Y$2&lt;='sunrise &amp; sunset'!E35),1,0)</f>
        <v>0</v>
      </c>
      <c r="AA35" s="2" t="s">
        <v>69</v>
      </c>
      <c r="AB35">
        <f t="shared" si="0"/>
        <v>1</v>
      </c>
      <c r="AC35">
        <f t="shared" si="1"/>
        <v>1</v>
      </c>
      <c r="AD35">
        <f t="shared" si="2"/>
        <v>1</v>
      </c>
      <c r="AE35">
        <f t="shared" si="3"/>
        <v>1</v>
      </c>
      <c r="AF35">
        <f t="shared" si="4"/>
        <v>1</v>
      </c>
      <c r="AG35">
        <f t="shared" si="5"/>
        <v>0.5</v>
      </c>
      <c r="AH35">
        <f t="shared" si="6"/>
        <v>0.5</v>
      </c>
      <c r="AI35">
        <f t="shared" si="7"/>
        <v>0.5</v>
      </c>
      <c r="AJ35">
        <f t="shared" si="8"/>
        <v>0.5</v>
      </c>
      <c r="AK35">
        <f t="shared" si="9"/>
        <v>0.5</v>
      </c>
      <c r="AL35">
        <f t="shared" si="10"/>
        <v>0.5</v>
      </c>
      <c r="AM35">
        <f t="shared" si="11"/>
        <v>0.5</v>
      </c>
      <c r="AN35">
        <f t="shared" si="12"/>
        <v>1</v>
      </c>
      <c r="AO35">
        <f t="shared" si="13"/>
        <v>1</v>
      </c>
      <c r="AP35">
        <f t="shared" si="14"/>
        <v>1</v>
      </c>
      <c r="AQ35">
        <f t="shared" si="15"/>
        <v>1</v>
      </c>
      <c r="AR35">
        <f t="shared" si="48"/>
        <v>1</v>
      </c>
      <c r="AS35">
        <f t="shared" si="16"/>
        <v>1</v>
      </c>
      <c r="AT35">
        <f t="shared" si="17"/>
        <v>1</v>
      </c>
      <c r="AU35">
        <f t="shared" si="18"/>
        <v>1</v>
      </c>
      <c r="AV35">
        <f t="shared" si="19"/>
        <v>1</v>
      </c>
      <c r="AW35">
        <f t="shared" si="20"/>
        <v>1</v>
      </c>
      <c r="AX35">
        <f t="shared" si="21"/>
        <v>1</v>
      </c>
      <c r="AY35">
        <f t="shared" si="22"/>
        <v>1</v>
      </c>
      <c r="CA35" s="9" t="s">
        <v>69</v>
      </c>
      <c r="CB35" s="7">
        <f t="shared" si="23"/>
        <v>0</v>
      </c>
      <c r="CC35" s="7">
        <f t="shared" si="24"/>
        <v>0</v>
      </c>
      <c r="CD35" s="7">
        <f t="shared" si="25"/>
        <v>0</v>
      </c>
      <c r="CE35" s="7">
        <f t="shared" si="26"/>
        <v>0</v>
      </c>
      <c r="CF35" s="7">
        <f t="shared" si="27"/>
        <v>0</v>
      </c>
      <c r="CG35" s="7">
        <f t="shared" si="28"/>
        <v>0</v>
      </c>
      <c r="CH35" s="7">
        <f t="shared" si="29"/>
        <v>0</v>
      </c>
      <c r="CI35" s="7">
        <f t="shared" si="30"/>
        <v>0.29270750000000001</v>
      </c>
      <c r="CJ35" s="7">
        <f t="shared" si="31"/>
        <v>2.5970758333333333</v>
      </c>
      <c r="CK35" s="7">
        <f t="shared" si="32"/>
        <v>2.6468951666666665</v>
      </c>
      <c r="CL35" s="7">
        <f t="shared" si="33"/>
        <v>2.7995134999999998</v>
      </c>
      <c r="CM35" s="7">
        <f t="shared" si="34"/>
        <v>2.9938523333333333</v>
      </c>
      <c r="CN35" s="7">
        <f t="shared" si="35"/>
        <v>6</v>
      </c>
      <c r="CO35" s="7">
        <f t="shared" si="36"/>
        <v>6</v>
      </c>
      <c r="CP35" s="7">
        <f t="shared" si="37"/>
        <v>6</v>
      </c>
      <c r="CQ35" s="7">
        <f t="shared" si="38"/>
        <v>5.8511541666666673</v>
      </c>
      <c r="CR35" s="7">
        <f t="shared" si="39"/>
        <v>5.8218753333333328</v>
      </c>
      <c r="CS35" s="7">
        <f t="shared" si="40"/>
        <v>5.3977018333333326</v>
      </c>
      <c r="CT35" s="7">
        <f t="shared" si="41"/>
        <v>2.786877333333333</v>
      </c>
      <c r="CU35" s="7">
        <f t="shared" si="42"/>
        <v>0</v>
      </c>
      <c r="CV35" s="7">
        <f t="shared" si="43"/>
        <v>0</v>
      </c>
      <c r="CW35" s="7">
        <f t="shared" si="44"/>
        <v>0</v>
      </c>
      <c r="CX35" s="7">
        <f t="shared" si="45"/>
        <v>0</v>
      </c>
      <c r="CY35" s="7">
        <f t="shared" si="46"/>
        <v>0</v>
      </c>
      <c r="CZ35" s="7">
        <f t="shared" si="47"/>
        <v>49.187652999999997</v>
      </c>
    </row>
    <row r="36" spans="1:104" ht="16" x14ac:dyDescent="0.2">
      <c r="A36" s="2" t="s">
        <v>70</v>
      </c>
      <c r="B36">
        <f>IF(AND($B$2&gt;='sunrise &amp; sunset'!C36, 'Binary table for Twilight'!$B$2&lt;='sunrise &amp; sunset'!E36),1,0)</f>
        <v>0</v>
      </c>
      <c r="C36">
        <f>IF(AND($C$2&gt;='sunrise &amp; sunset'!C36, 'Binary table for Twilight'!$C$2&lt;='sunrise &amp; sunset'!E36),1,0)</f>
        <v>0</v>
      </c>
      <c r="D36">
        <f>IF(AND($D$2&gt;='sunrise &amp; sunset'!C36, 'Binary table for Twilight'!$D$2&lt;='sunrise &amp; sunset'!E36),1,0)</f>
        <v>0</v>
      </c>
      <c r="E36">
        <f>IF(AND($E$2&gt;='sunrise &amp; sunset'!C36, 'Binary table for Twilight'!$E$2&lt;='sunrise &amp; sunset'!E36),1,0)</f>
        <v>0</v>
      </c>
      <c r="F36">
        <f>IF(AND($F$2&gt;='sunrise &amp; sunset'!C36, 'Binary table for Twilight'!$F$2&lt;='sunrise &amp; sunset'!E36),1,0)</f>
        <v>0</v>
      </c>
      <c r="G36">
        <f>IF(AND($G$2&gt;='sunrise &amp; sunset'!C36, 'Binary table for Twilight'!$G$2&lt;='sunrise &amp; sunset'!E36),1,0)</f>
        <v>0</v>
      </c>
      <c r="H36">
        <f>IF(AND($H$2&gt;='sunrise &amp; sunset'!C36, 'Binary table for Twilight'!$H$2&lt;='sunrise &amp; sunset'!E36),1,0)</f>
        <v>0</v>
      </c>
      <c r="I36">
        <f>IF(AND($I$2&gt;='sunrise &amp; sunset'!C36, 'Binary table for Twilight'!$I$2&lt;='sunrise &amp; sunset'!E36),1,0)</f>
        <v>1</v>
      </c>
      <c r="J36">
        <f>IF(AND($J$2&gt;='sunrise &amp; sunset'!C36, 'Binary table for Twilight'!$J$2&lt;='sunrise &amp; sunset'!E36),1,0)</f>
        <v>1</v>
      </c>
      <c r="K36">
        <f>IF(AND($K$2&gt;='sunrise &amp; sunset'!C36, 'Binary table for Twilight'!$K$2&lt;='sunrise &amp; sunset'!E36),1,0)</f>
        <v>1</v>
      </c>
      <c r="L36">
        <f>IF(AND($L$2&gt;='sunrise &amp; sunset'!C36, 'Binary table for Twilight'!$L$2&lt;='sunrise &amp; sunset'!E36),1,0)</f>
        <v>1</v>
      </c>
      <c r="M36">
        <f>IF(AND($M$2&gt;='sunrise &amp; sunset'!C36, 'Binary table for Twilight'!$M$2&lt;='sunrise &amp; sunset'!E36),1,0)</f>
        <v>1</v>
      </c>
      <c r="N36">
        <f>IF(AND($N$2&gt;='sunrise &amp; sunset'!C36, 'Binary table for Twilight'!$N$2&lt;='sunrise &amp; sunset'!E36),1,0)</f>
        <v>1</v>
      </c>
      <c r="O36">
        <f>IF(AND($O$2&gt;='sunrise &amp; sunset'!C36, 'Binary table for Twilight'!$O$2&lt;='sunrise &amp; sunset'!E36),1,0)</f>
        <v>1</v>
      </c>
      <c r="P36">
        <f>IF(AND($P$2&gt;='sunrise &amp; sunset'!C36, 'Binary table for Twilight'!$P$2&lt;='sunrise &amp; sunset'!E36),1,0)</f>
        <v>1</v>
      </c>
      <c r="Q36">
        <f>IF(AND($Q$2&gt;='sunrise &amp; sunset'!C36, 'Binary table for Twilight'!$Q$2&lt;='sunrise &amp; sunset'!E36),1,0)</f>
        <v>1</v>
      </c>
      <c r="R36">
        <f>IF(AND($R$2&gt;='sunrise &amp; sunset'!C36, 'Binary table for Twilight'!$R$2&lt;='sunrise &amp; sunset'!E36),1,0)</f>
        <v>1</v>
      </c>
      <c r="S36">
        <f>IF(AND($S$2&gt;='sunrise &amp; sunset'!C36, 'Binary table for Twilight'!$S$2&lt;='sunrise &amp; sunset'!E36),1,0)</f>
        <v>1</v>
      </c>
      <c r="T36">
        <f>IF(AND($T$2&gt;='sunrise &amp; sunset'!C36, 'Binary table for Twilight'!$T$2&lt;='sunrise &amp; sunset'!E36),1,0)</f>
        <v>1</v>
      </c>
      <c r="U36">
        <f>IF(AND($U$2&gt;='sunrise &amp; sunset'!C36, 'Binary table for Twilight'!$U$2&lt;='sunrise &amp; sunset'!E36),1,0)</f>
        <v>0</v>
      </c>
      <c r="V36">
        <f>IF(AND($V$2&gt;='sunrise &amp; sunset'!C36, 'Binary table for Twilight'!$V$2&lt;='sunrise &amp; sunset'!E36),1,0)</f>
        <v>0</v>
      </c>
      <c r="W36">
        <f>IF(AND($W$2&gt;='sunrise &amp; sunset'!C36, 'Binary table for Twilight'!$W$2&lt;='sunrise &amp; sunset'!E36),1,0)</f>
        <v>0</v>
      </c>
      <c r="X36">
        <f>IF(AND($X$2&gt;='sunrise &amp; sunset'!C36, 'Binary table for Twilight'!$X$2&lt;='sunrise &amp; sunset'!E36),1,0)</f>
        <v>0</v>
      </c>
      <c r="Y36">
        <f>IF(AND($Y$2&gt;='sunrise &amp; sunset'!C36, 'Binary table for Twilight'!$Y$2&lt;='sunrise &amp; sunset'!E36),1,0)</f>
        <v>0</v>
      </c>
      <c r="AA36" s="2" t="s">
        <v>70</v>
      </c>
      <c r="AB36">
        <f t="shared" si="0"/>
        <v>1</v>
      </c>
      <c r="AC36">
        <f t="shared" si="1"/>
        <v>1</v>
      </c>
      <c r="AD36">
        <f t="shared" si="2"/>
        <v>1</v>
      </c>
      <c r="AE36">
        <f t="shared" si="3"/>
        <v>1</v>
      </c>
      <c r="AF36">
        <f t="shared" si="4"/>
        <v>1</v>
      </c>
      <c r="AG36">
        <f t="shared" si="5"/>
        <v>0.5</v>
      </c>
      <c r="AH36">
        <f t="shared" si="6"/>
        <v>0.5</v>
      </c>
      <c r="AI36">
        <f t="shared" si="7"/>
        <v>0.5</v>
      </c>
      <c r="AJ36">
        <f t="shared" si="8"/>
        <v>0.5</v>
      </c>
      <c r="AK36">
        <f t="shared" si="9"/>
        <v>0.5</v>
      </c>
      <c r="AL36">
        <f t="shared" si="10"/>
        <v>0.5</v>
      </c>
      <c r="AM36">
        <f t="shared" si="11"/>
        <v>0.5</v>
      </c>
      <c r="AN36">
        <f t="shared" si="12"/>
        <v>1</v>
      </c>
      <c r="AO36">
        <f t="shared" si="13"/>
        <v>1</v>
      </c>
      <c r="AP36">
        <f t="shared" si="14"/>
        <v>1</v>
      </c>
      <c r="AQ36">
        <f t="shared" si="15"/>
        <v>1</v>
      </c>
      <c r="AR36">
        <f t="shared" si="48"/>
        <v>1</v>
      </c>
      <c r="AS36">
        <f t="shared" si="16"/>
        <v>1</v>
      </c>
      <c r="AT36">
        <f t="shared" si="17"/>
        <v>1</v>
      </c>
      <c r="AU36">
        <f t="shared" si="18"/>
        <v>1</v>
      </c>
      <c r="AV36">
        <f t="shared" si="19"/>
        <v>1</v>
      </c>
      <c r="AW36">
        <f t="shared" si="20"/>
        <v>1</v>
      </c>
      <c r="AX36">
        <f t="shared" si="21"/>
        <v>1</v>
      </c>
      <c r="AY36">
        <f t="shared" si="22"/>
        <v>1</v>
      </c>
      <c r="CA36" s="9" t="s">
        <v>70</v>
      </c>
      <c r="CB36" s="7">
        <f t="shared" si="23"/>
        <v>0</v>
      </c>
      <c r="CC36" s="7">
        <f t="shared" si="24"/>
        <v>0</v>
      </c>
      <c r="CD36" s="7">
        <f t="shared" si="25"/>
        <v>0</v>
      </c>
      <c r="CE36" s="7">
        <f t="shared" si="26"/>
        <v>0</v>
      </c>
      <c r="CF36" s="7">
        <f t="shared" si="27"/>
        <v>0</v>
      </c>
      <c r="CG36" s="7">
        <f t="shared" si="28"/>
        <v>0</v>
      </c>
      <c r="CH36" s="7">
        <f t="shared" si="29"/>
        <v>0</v>
      </c>
      <c r="CI36" s="7">
        <f t="shared" si="30"/>
        <v>0.29270750000000001</v>
      </c>
      <c r="CJ36" s="7">
        <f t="shared" si="31"/>
        <v>2.5970758333333333</v>
      </c>
      <c r="CK36" s="7">
        <f t="shared" si="32"/>
        <v>2.6468951666666665</v>
      </c>
      <c r="CL36" s="7">
        <f t="shared" si="33"/>
        <v>2.7995134999999998</v>
      </c>
      <c r="CM36" s="7">
        <f t="shared" si="34"/>
        <v>2.9938523333333333</v>
      </c>
      <c r="CN36" s="7">
        <f t="shared" si="35"/>
        <v>6</v>
      </c>
      <c r="CO36" s="7">
        <f t="shared" si="36"/>
        <v>6</v>
      </c>
      <c r="CP36" s="7">
        <f t="shared" si="37"/>
        <v>6</v>
      </c>
      <c r="CQ36" s="7">
        <f t="shared" si="38"/>
        <v>5.8511541666666673</v>
      </c>
      <c r="CR36" s="7">
        <f t="shared" si="39"/>
        <v>5.8218753333333328</v>
      </c>
      <c r="CS36" s="7">
        <f t="shared" si="40"/>
        <v>5.3977018333333326</v>
      </c>
      <c r="CT36" s="7">
        <f t="shared" si="41"/>
        <v>2.786877333333333</v>
      </c>
      <c r="CU36" s="7">
        <f t="shared" si="42"/>
        <v>0</v>
      </c>
      <c r="CV36" s="7">
        <f t="shared" si="43"/>
        <v>0</v>
      </c>
      <c r="CW36" s="7">
        <f t="shared" si="44"/>
        <v>0</v>
      </c>
      <c r="CX36" s="7">
        <f t="shared" si="45"/>
        <v>0</v>
      </c>
      <c r="CY36" s="7">
        <f t="shared" si="46"/>
        <v>0</v>
      </c>
      <c r="CZ36" s="7">
        <f t="shared" si="47"/>
        <v>49.187652999999997</v>
      </c>
    </row>
    <row r="37" spans="1:104" ht="16" x14ac:dyDescent="0.2">
      <c r="A37" s="2" t="s">
        <v>71</v>
      </c>
      <c r="B37">
        <f>IF(AND($B$2&gt;='sunrise &amp; sunset'!C37, 'Binary table for Twilight'!$B$2&lt;='sunrise &amp; sunset'!E37),1,0)</f>
        <v>0</v>
      </c>
      <c r="C37">
        <f>IF(AND($C$2&gt;='sunrise &amp; sunset'!C37, 'Binary table for Twilight'!$C$2&lt;='sunrise &amp; sunset'!E37),1,0)</f>
        <v>0</v>
      </c>
      <c r="D37">
        <f>IF(AND($D$2&gt;='sunrise &amp; sunset'!C37, 'Binary table for Twilight'!$D$2&lt;='sunrise &amp; sunset'!E37),1,0)</f>
        <v>0</v>
      </c>
      <c r="E37">
        <f>IF(AND($E$2&gt;='sunrise &amp; sunset'!C37, 'Binary table for Twilight'!$E$2&lt;='sunrise &amp; sunset'!E37),1,0)</f>
        <v>0</v>
      </c>
      <c r="F37">
        <f>IF(AND($F$2&gt;='sunrise &amp; sunset'!C37, 'Binary table for Twilight'!$F$2&lt;='sunrise &amp; sunset'!E37),1,0)</f>
        <v>0</v>
      </c>
      <c r="G37">
        <f>IF(AND($G$2&gt;='sunrise &amp; sunset'!C37, 'Binary table for Twilight'!$G$2&lt;='sunrise &amp; sunset'!E37),1,0)</f>
        <v>0</v>
      </c>
      <c r="H37">
        <f>IF(AND($H$2&gt;='sunrise &amp; sunset'!C37, 'Binary table for Twilight'!$H$2&lt;='sunrise &amp; sunset'!E37),1,0)</f>
        <v>0</v>
      </c>
      <c r="I37">
        <f>IF(AND($I$2&gt;='sunrise &amp; sunset'!C37, 'Binary table for Twilight'!$I$2&lt;='sunrise &amp; sunset'!E37),1,0)</f>
        <v>1</v>
      </c>
      <c r="J37">
        <f>IF(AND($J$2&gt;='sunrise &amp; sunset'!C37, 'Binary table for Twilight'!$J$2&lt;='sunrise &amp; sunset'!E37),1,0)</f>
        <v>1</v>
      </c>
      <c r="K37">
        <f>IF(AND($K$2&gt;='sunrise &amp; sunset'!C37, 'Binary table for Twilight'!$K$2&lt;='sunrise &amp; sunset'!E37),1,0)</f>
        <v>1</v>
      </c>
      <c r="L37">
        <f>IF(AND($L$2&gt;='sunrise &amp; sunset'!C37, 'Binary table for Twilight'!$L$2&lt;='sunrise &amp; sunset'!E37),1,0)</f>
        <v>1</v>
      </c>
      <c r="M37">
        <f>IF(AND($M$2&gt;='sunrise &amp; sunset'!C37, 'Binary table for Twilight'!$M$2&lt;='sunrise &amp; sunset'!E37),1,0)</f>
        <v>1</v>
      </c>
      <c r="N37">
        <f>IF(AND($N$2&gt;='sunrise &amp; sunset'!C37, 'Binary table for Twilight'!$N$2&lt;='sunrise &amp; sunset'!E37),1,0)</f>
        <v>1</v>
      </c>
      <c r="O37">
        <f>IF(AND($O$2&gt;='sunrise &amp; sunset'!C37, 'Binary table for Twilight'!$O$2&lt;='sunrise &amp; sunset'!E37),1,0)</f>
        <v>1</v>
      </c>
      <c r="P37">
        <f>IF(AND($P$2&gt;='sunrise &amp; sunset'!C37, 'Binary table for Twilight'!$P$2&lt;='sunrise &amp; sunset'!E37),1,0)</f>
        <v>1</v>
      </c>
      <c r="Q37">
        <f>IF(AND($Q$2&gt;='sunrise &amp; sunset'!C37, 'Binary table for Twilight'!$Q$2&lt;='sunrise &amp; sunset'!E37),1,0)</f>
        <v>1</v>
      </c>
      <c r="R37">
        <f>IF(AND($R$2&gt;='sunrise &amp; sunset'!C37, 'Binary table for Twilight'!$R$2&lt;='sunrise &amp; sunset'!E37),1,0)</f>
        <v>1</v>
      </c>
      <c r="S37">
        <f>IF(AND($S$2&gt;='sunrise &amp; sunset'!C37, 'Binary table for Twilight'!$S$2&lt;='sunrise &amp; sunset'!E37),1,0)</f>
        <v>1</v>
      </c>
      <c r="T37">
        <f>IF(AND($T$2&gt;='sunrise &amp; sunset'!C37, 'Binary table for Twilight'!$T$2&lt;='sunrise &amp; sunset'!E37),1,0)</f>
        <v>1</v>
      </c>
      <c r="U37">
        <f>IF(AND($U$2&gt;='sunrise &amp; sunset'!C37, 'Binary table for Twilight'!$U$2&lt;='sunrise &amp; sunset'!E37),1,0)</f>
        <v>0</v>
      </c>
      <c r="V37">
        <f>IF(AND($V$2&gt;='sunrise &amp; sunset'!C37, 'Binary table for Twilight'!$V$2&lt;='sunrise &amp; sunset'!E37),1,0)</f>
        <v>0</v>
      </c>
      <c r="W37">
        <f>IF(AND($W$2&gt;='sunrise &amp; sunset'!C37, 'Binary table for Twilight'!$W$2&lt;='sunrise &amp; sunset'!E37),1,0)</f>
        <v>0</v>
      </c>
      <c r="X37">
        <f>IF(AND($X$2&gt;='sunrise &amp; sunset'!C37, 'Binary table for Twilight'!$X$2&lt;='sunrise &amp; sunset'!E37),1,0)</f>
        <v>0</v>
      </c>
      <c r="Y37">
        <f>IF(AND($Y$2&gt;='sunrise &amp; sunset'!C37, 'Binary table for Twilight'!$Y$2&lt;='sunrise &amp; sunset'!E37),1,0)</f>
        <v>0</v>
      </c>
      <c r="AA37" s="2" t="s">
        <v>71</v>
      </c>
      <c r="AB37">
        <f t="shared" si="0"/>
        <v>1</v>
      </c>
      <c r="AC37">
        <f t="shared" si="1"/>
        <v>1</v>
      </c>
      <c r="AD37">
        <f t="shared" si="2"/>
        <v>1</v>
      </c>
      <c r="AE37">
        <f t="shared" si="3"/>
        <v>1</v>
      </c>
      <c r="AF37">
        <f t="shared" si="4"/>
        <v>1</v>
      </c>
      <c r="AG37">
        <f t="shared" si="5"/>
        <v>0.5</v>
      </c>
      <c r="AH37">
        <f t="shared" si="6"/>
        <v>0.5</v>
      </c>
      <c r="AI37">
        <f t="shared" si="7"/>
        <v>0.5</v>
      </c>
      <c r="AJ37">
        <f t="shared" si="8"/>
        <v>0.5</v>
      </c>
      <c r="AK37">
        <f t="shared" si="9"/>
        <v>0.5</v>
      </c>
      <c r="AL37">
        <f t="shared" si="10"/>
        <v>0.5</v>
      </c>
      <c r="AM37">
        <f t="shared" si="11"/>
        <v>0.5</v>
      </c>
      <c r="AN37">
        <f t="shared" si="12"/>
        <v>1</v>
      </c>
      <c r="AO37">
        <f t="shared" si="13"/>
        <v>1</v>
      </c>
      <c r="AP37">
        <f t="shared" si="14"/>
        <v>1</v>
      </c>
      <c r="AQ37">
        <f t="shared" si="15"/>
        <v>1</v>
      </c>
      <c r="AR37">
        <f t="shared" si="48"/>
        <v>1</v>
      </c>
      <c r="AS37">
        <f t="shared" si="16"/>
        <v>1</v>
      </c>
      <c r="AT37">
        <f t="shared" si="17"/>
        <v>1</v>
      </c>
      <c r="AU37">
        <f t="shared" si="18"/>
        <v>1</v>
      </c>
      <c r="AV37">
        <f t="shared" si="19"/>
        <v>1</v>
      </c>
      <c r="AW37">
        <f t="shared" si="20"/>
        <v>1</v>
      </c>
      <c r="AX37">
        <f t="shared" si="21"/>
        <v>1</v>
      </c>
      <c r="AY37">
        <f t="shared" si="22"/>
        <v>1</v>
      </c>
      <c r="CA37" s="9" t="s">
        <v>71</v>
      </c>
      <c r="CB37" s="7">
        <f t="shared" si="23"/>
        <v>0</v>
      </c>
      <c r="CC37" s="7">
        <f t="shared" si="24"/>
        <v>0</v>
      </c>
      <c r="CD37" s="7">
        <f t="shared" si="25"/>
        <v>0</v>
      </c>
      <c r="CE37" s="7">
        <f t="shared" si="26"/>
        <v>0</v>
      </c>
      <c r="CF37" s="7">
        <f t="shared" si="27"/>
        <v>0</v>
      </c>
      <c r="CG37" s="7">
        <f t="shared" si="28"/>
        <v>0</v>
      </c>
      <c r="CH37" s="7">
        <f t="shared" si="29"/>
        <v>0</v>
      </c>
      <c r="CI37" s="7">
        <f t="shared" si="30"/>
        <v>0.29270750000000001</v>
      </c>
      <c r="CJ37" s="7">
        <f t="shared" si="31"/>
        <v>2.5970758333333333</v>
      </c>
      <c r="CK37" s="7">
        <f t="shared" si="32"/>
        <v>2.6468951666666665</v>
      </c>
      <c r="CL37" s="7">
        <f t="shared" si="33"/>
        <v>2.7995134999999998</v>
      </c>
      <c r="CM37" s="7">
        <f t="shared" si="34"/>
        <v>2.9938523333333333</v>
      </c>
      <c r="CN37" s="7">
        <f t="shared" si="35"/>
        <v>6</v>
      </c>
      <c r="CO37" s="7">
        <f t="shared" si="36"/>
        <v>6</v>
      </c>
      <c r="CP37" s="7">
        <f t="shared" si="37"/>
        <v>6</v>
      </c>
      <c r="CQ37" s="7">
        <f t="shared" si="38"/>
        <v>5.8511541666666673</v>
      </c>
      <c r="CR37" s="7">
        <f t="shared" si="39"/>
        <v>5.8218753333333328</v>
      </c>
      <c r="CS37" s="7">
        <f t="shared" si="40"/>
        <v>5.3977018333333326</v>
      </c>
      <c r="CT37" s="7">
        <f t="shared" si="41"/>
        <v>2.786877333333333</v>
      </c>
      <c r="CU37" s="7">
        <f t="shared" si="42"/>
        <v>0</v>
      </c>
      <c r="CV37" s="7">
        <f t="shared" si="43"/>
        <v>0</v>
      </c>
      <c r="CW37" s="7">
        <f t="shared" si="44"/>
        <v>0</v>
      </c>
      <c r="CX37" s="7">
        <f t="shared" si="45"/>
        <v>0</v>
      </c>
      <c r="CY37" s="7">
        <f t="shared" si="46"/>
        <v>0</v>
      </c>
      <c r="CZ37" s="7">
        <f t="shared" si="47"/>
        <v>49.187652999999997</v>
      </c>
    </row>
    <row r="38" spans="1:104" ht="16" x14ac:dyDescent="0.2">
      <c r="A38" s="2" t="s">
        <v>72</v>
      </c>
      <c r="B38">
        <f>IF(AND($B$2&gt;='sunrise &amp; sunset'!C38, 'Binary table for Twilight'!$B$2&lt;='sunrise &amp; sunset'!E38),1,0)</f>
        <v>0</v>
      </c>
      <c r="C38">
        <f>IF(AND($C$2&gt;='sunrise &amp; sunset'!C38, 'Binary table for Twilight'!$C$2&lt;='sunrise &amp; sunset'!E38),1,0)</f>
        <v>0</v>
      </c>
      <c r="D38">
        <f>IF(AND($D$2&gt;='sunrise &amp; sunset'!C38, 'Binary table for Twilight'!$D$2&lt;='sunrise &amp; sunset'!E38),1,0)</f>
        <v>0</v>
      </c>
      <c r="E38">
        <f>IF(AND($E$2&gt;='sunrise &amp; sunset'!C38, 'Binary table for Twilight'!$E$2&lt;='sunrise &amp; sunset'!E38),1,0)</f>
        <v>0</v>
      </c>
      <c r="F38">
        <f>IF(AND($F$2&gt;='sunrise &amp; sunset'!C38, 'Binary table for Twilight'!$F$2&lt;='sunrise &amp; sunset'!E38),1,0)</f>
        <v>0</v>
      </c>
      <c r="G38">
        <f>IF(AND($G$2&gt;='sunrise &amp; sunset'!C38, 'Binary table for Twilight'!$G$2&lt;='sunrise &amp; sunset'!E38),1,0)</f>
        <v>0</v>
      </c>
      <c r="H38">
        <f>IF(AND($H$2&gt;='sunrise &amp; sunset'!C38, 'Binary table for Twilight'!$H$2&lt;='sunrise &amp; sunset'!E38),1,0)</f>
        <v>0</v>
      </c>
      <c r="I38">
        <f>IF(AND($I$2&gt;='sunrise &amp; sunset'!C38, 'Binary table for Twilight'!$I$2&lt;='sunrise &amp; sunset'!E38),1,0)</f>
        <v>1</v>
      </c>
      <c r="J38">
        <f>IF(AND($J$2&gt;='sunrise &amp; sunset'!C38, 'Binary table for Twilight'!$J$2&lt;='sunrise &amp; sunset'!E38),1,0)</f>
        <v>1</v>
      </c>
      <c r="K38">
        <f>IF(AND($K$2&gt;='sunrise &amp; sunset'!C38, 'Binary table for Twilight'!$K$2&lt;='sunrise &amp; sunset'!E38),1,0)</f>
        <v>1</v>
      </c>
      <c r="L38">
        <f>IF(AND($L$2&gt;='sunrise &amp; sunset'!C38, 'Binary table for Twilight'!$L$2&lt;='sunrise &amp; sunset'!E38),1,0)</f>
        <v>1</v>
      </c>
      <c r="M38">
        <f>IF(AND($M$2&gt;='sunrise &amp; sunset'!C38, 'Binary table for Twilight'!$M$2&lt;='sunrise &amp; sunset'!E38),1,0)</f>
        <v>1</v>
      </c>
      <c r="N38">
        <f>IF(AND($N$2&gt;='sunrise &amp; sunset'!C38, 'Binary table for Twilight'!$N$2&lt;='sunrise &amp; sunset'!E38),1,0)</f>
        <v>1</v>
      </c>
      <c r="O38">
        <f>IF(AND($O$2&gt;='sunrise &amp; sunset'!C38, 'Binary table for Twilight'!$O$2&lt;='sunrise &amp; sunset'!E38),1,0)</f>
        <v>1</v>
      </c>
      <c r="P38">
        <f>IF(AND($P$2&gt;='sunrise &amp; sunset'!C38, 'Binary table for Twilight'!$P$2&lt;='sunrise &amp; sunset'!E38),1,0)</f>
        <v>1</v>
      </c>
      <c r="Q38">
        <f>IF(AND($Q$2&gt;='sunrise &amp; sunset'!C38, 'Binary table for Twilight'!$Q$2&lt;='sunrise &amp; sunset'!E38),1,0)</f>
        <v>1</v>
      </c>
      <c r="R38">
        <f>IF(AND($R$2&gt;='sunrise &amp; sunset'!C38, 'Binary table for Twilight'!$R$2&lt;='sunrise &amp; sunset'!E38),1,0)</f>
        <v>1</v>
      </c>
      <c r="S38">
        <f>IF(AND($S$2&gt;='sunrise &amp; sunset'!C38, 'Binary table for Twilight'!$S$2&lt;='sunrise &amp; sunset'!E38),1,0)</f>
        <v>1</v>
      </c>
      <c r="T38">
        <f>IF(AND($T$2&gt;='sunrise &amp; sunset'!C38, 'Binary table for Twilight'!$T$2&lt;='sunrise &amp; sunset'!E38),1,0)</f>
        <v>1</v>
      </c>
      <c r="U38">
        <f>IF(AND($U$2&gt;='sunrise &amp; sunset'!C38, 'Binary table for Twilight'!$U$2&lt;='sunrise &amp; sunset'!E38),1,0)</f>
        <v>0</v>
      </c>
      <c r="V38">
        <f>IF(AND($V$2&gt;='sunrise &amp; sunset'!C38, 'Binary table for Twilight'!$V$2&lt;='sunrise &amp; sunset'!E38),1,0)</f>
        <v>0</v>
      </c>
      <c r="W38">
        <f>IF(AND($W$2&gt;='sunrise &amp; sunset'!C38, 'Binary table for Twilight'!$W$2&lt;='sunrise &amp; sunset'!E38),1,0)</f>
        <v>0</v>
      </c>
      <c r="X38">
        <f>IF(AND($X$2&gt;='sunrise &amp; sunset'!C38, 'Binary table for Twilight'!$X$2&lt;='sunrise &amp; sunset'!E38),1,0)</f>
        <v>0</v>
      </c>
      <c r="Y38">
        <f>IF(AND($Y$2&gt;='sunrise &amp; sunset'!C38, 'Binary table for Twilight'!$Y$2&lt;='sunrise &amp; sunset'!E38),1,0)</f>
        <v>0</v>
      </c>
      <c r="AA38" s="2" t="s">
        <v>72</v>
      </c>
      <c r="AB38">
        <f t="shared" si="0"/>
        <v>1</v>
      </c>
      <c r="AC38">
        <f t="shared" si="1"/>
        <v>1</v>
      </c>
      <c r="AD38">
        <f t="shared" si="2"/>
        <v>1</v>
      </c>
      <c r="AE38">
        <f t="shared" si="3"/>
        <v>1</v>
      </c>
      <c r="AF38">
        <f t="shared" si="4"/>
        <v>1</v>
      </c>
      <c r="AG38">
        <f t="shared" si="5"/>
        <v>0.5</v>
      </c>
      <c r="AH38">
        <f t="shared" si="6"/>
        <v>0.5</v>
      </c>
      <c r="AI38">
        <f t="shared" si="7"/>
        <v>0.5</v>
      </c>
      <c r="AJ38">
        <f t="shared" si="8"/>
        <v>0.5</v>
      </c>
      <c r="AK38">
        <f t="shared" si="9"/>
        <v>0.5</v>
      </c>
      <c r="AL38">
        <f t="shared" si="10"/>
        <v>0.5</v>
      </c>
      <c r="AM38">
        <f t="shared" si="11"/>
        <v>0.5</v>
      </c>
      <c r="AN38">
        <f t="shared" si="12"/>
        <v>1</v>
      </c>
      <c r="AO38">
        <f t="shared" si="13"/>
        <v>1</v>
      </c>
      <c r="AP38">
        <f t="shared" si="14"/>
        <v>1</v>
      </c>
      <c r="AQ38">
        <f t="shared" si="15"/>
        <v>1</v>
      </c>
      <c r="AR38">
        <f t="shared" si="48"/>
        <v>1</v>
      </c>
      <c r="AS38">
        <f t="shared" si="16"/>
        <v>1</v>
      </c>
      <c r="AT38">
        <f t="shared" si="17"/>
        <v>1</v>
      </c>
      <c r="AU38">
        <f t="shared" si="18"/>
        <v>1</v>
      </c>
      <c r="AV38">
        <f t="shared" si="19"/>
        <v>1</v>
      </c>
      <c r="AW38">
        <f t="shared" si="20"/>
        <v>1</v>
      </c>
      <c r="AX38">
        <f t="shared" si="21"/>
        <v>1</v>
      </c>
      <c r="AY38">
        <f t="shared" si="22"/>
        <v>1</v>
      </c>
      <c r="CA38" s="9" t="s">
        <v>72</v>
      </c>
      <c r="CB38" s="7">
        <f t="shared" si="23"/>
        <v>0</v>
      </c>
      <c r="CC38" s="7">
        <f t="shared" si="24"/>
        <v>0</v>
      </c>
      <c r="CD38" s="7">
        <f t="shared" si="25"/>
        <v>0</v>
      </c>
      <c r="CE38" s="7">
        <f t="shared" si="26"/>
        <v>0</v>
      </c>
      <c r="CF38" s="7">
        <f t="shared" si="27"/>
        <v>0</v>
      </c>
      <c r="CG38" s="7">
        <f t="shared" si="28"/>
        <v>0</v>
      </c>
      <c r="CH38" s="7">
        <f t="shared" si="29"/>
        <v>0</v>
      </c>
      <c r="CI38" s="7">
        <f t="shared" si="30"/>
        <v>0.29270750000000001</v>
      </c>
      <c r="CJ38" s="7">
        <f t="shared" si="31"/>
        <v>2.5970758333333333</v>
      </c>
      <c r="CK38" s="7">
        <f t="shared" si="32"/>
        <v>2.6468951666666665</v>
      </c>
      <c r="CL38" s="7">
        <f t="shared" si="33"/>
        <v>2.7995134999999998</v>
      </c>
      <c r="CM38" s="7">
        <f t="shared" si="34"/>
        <v>2.9938523333333333</v>
      </c>
      <c r="CN38" s="7">
        <f t="shared" si="35"/>
        <v>6</v>
      </c>
      <c r="CO38" s="7">
        <f t="shared" si="36"/>
        <v>6</v>
      </c>
      <c r="CP38" s="7">
        <f t="shared" si="37"/>
        <v>6</v>
      </c>
      <c r="CQ38" s="7">
        <f t="shared" si="38"/>
        <v>5.8511541666666673</v>
      </c>
      <c r="CR38" s="7">
        <f t="shared" si="39"/>
        <v>5.8218753333333328</v>
      </c>
      <c r="CS38" s="7">
        <f t="shared" si="40"/>
        <v>5.3977018333333326</v>
      </c>
      <c r="CT38" s="7">
        <f t="shared" si="41"/>
        <v>2.786877333333333</v>
      </c>
      <c r="CU38" s="7">
        <f t="shared" si="42"/>
        <v>0</v>
      </c>
      <c r="CV38" s="7">
        <f t="shared" si="43"/>
        <v>0</v>
      </c>
      <c r="CW38" s="7">
        <f t="shared" si="44"/>
        <v>0</v>
      </c>
      <c r="CX38" s="7">
        <f t="shared" si="45"/>
        <v>0</v>
      </c>
      <c r="CY38" s="7">
        <f t="shared" si="46"/>
        <v>0</v>
      </c>
      <c r="CZ38" s="7">
        <f t="shared" si="47"/>
        <v>49.187652999999997</v>
      </c>
    </row>
    <row r="39" spans="1:104" ht="32" x14ac:dyDescent="0.2">
      <c r="A39" s="2" t="s">
        <v>73</v>
      </c>
      <c r="B39">
        <f>IF(AND($B$2&gt;='sunrise &amp; sunset'!C39, 'Binary table for Twilight'!$B$2&lt;='sunrise &amp; sunset'!E39),1,0)</f>
        <v>0</v>
      </c>
      <c r="C39">
        <f>IF(AND($C$2&gt;='sunrise &amp; sunset'!C39, 'Binary table for Twilight'!$C$2&lt;='sunrise &amp; sunset'!E39),1,0)</f>
        <v>0</v>
      </c>
      <c r="D39">
        <f>IF(AND($D$2&gt;='sunrise &amp; sunset'!C39, 'Binary table for Twilight'!$D$2&lt;='sunrise &amp; sunset'!E39),1,0)</f>
        <v>0</v>
      </c>
      <c r="E39">
        <f>IF(AND($E$2&gt;='sunrise &amp; sunset'!C39, 'Binary table for Twilight'!$E$2&lt;='sunrise &amp; sunset'!E39),1,0)</f>
        <v>0</v>
      </c>
      <c r="F39">
        <f>IF(AND($F$2&gt;='sunrise &amp; sunset'!C39, 'Binary table for Twilight'!$F$2&lt;='sunrise &amp; sunset'!E39),1,0)</f>
        <v>0</v>
      </c>
      <c r="G39">
        <f>IF(AND($G$2&gt;='sunrise &amp; sunset'!C39, 'Binary table for Twilight'!$G$2&lt;='sunrise &amp; sunset'!E39),1,0)</f>
        <v>0</v>
      </c>
      <c r="H39">
        <f>IF(AND($H$2&gt;='sunrise &amp; sunset'!C39, 'Binary table for Twilight'!$H$2&lt;='sunrise &amp; sunset'!E39),1,0)</f>
        <v>0</v>
      </c>
      <c r="I39">
        <f>IF(AND($I$2&gt;='sunrise &amp; sunset'!C39, 'Binary table for Twilight'!$I$2&lt;='sunrise &amp; sunset'!E39),1,0)</f>
        <v>1</v>
      </c>
      <c r="J39">
        <f>IF(AND($J$2&gt;='sunrise &amp; sunset'!C39, 'Binary table for Twilight'!$J$2&lt;='sunrise &amp; sunset'!E39),1,0)</f>
        <v>1</v>
      </c>
      <c r="K39">
        <f>IF(AND($K$2&gt;='sunrise &amp; sunset'!C39, 'Binary table for Twilight'!$K$2&lt;='sunrise &amp; sunset'!E39),1,0)</f>
        <v>1</v>
      </c>
      <c r="L39">
        <f>IF(AND($L$2&gt;='sunrise &amp; sunset'!C39, 'Binary table for Twilight'!$L$2&lt;='sunrise &amp; sunset'!E39),1,0)</f>
        <v>1</v>
      </c>
      <c r="M39">
        <f>IF(AND($M$2&gt;='sunrise &amp; sunset'!C39, 'Binary table for Twilight'!$M$2&lt;='sunrise &amp; sunset'!E39),1,0)</f>
        <v>1</v>
      </c>
      <c r="N39">
        <f>IF(AND($N$2&gt;='sunrise &amp; sunset'!C39, 'Binary table for Twilight'!$N$2&lt;='sunrise &amp; sunset'!E39),1,0)</f>
        <v>1</v>
      </c>
      <c r="O39">
        <f>IF(AND($O$2&gt;='sunrise &amp; sunset'!C39, 'Binary table for Twilight'!$O$2&lt;='sunrise &amp; sunset'!E39),1,0)</f>
        <v>1</v>
      </c>
      <c r="P39">
        <f>IF(AND($P$2&gt;='sunrise &amp; sunset'!C39, 'Binary table for Twilight'!$P$2&lt;='sunrise &amp; sunset'!E39),1,0)</f>
        <v>1</v>
      </c>
      <c r="Q39">
        <f>IF(AND($Q$2&gt;='sunrise &amp; sunset'!C39, 'Binary table for Twilight'!$Q$2&lt;='sunrise &amp; sunset'!E39),1,0)</f>
        <v>1</v>
      </c>
      <c r="R39">
        <f>IF(AND($R$2&gt;='sunrise &amp; sunset'!C39, 'Binary table for Twilight'!$R$2&lt;='sunrise &amp; sunset'!E39),1,0)</f>
        <v>1</v>
      </c>
      <c r="S39">
        <f>IF(AND($S$2&gt;='sunrise &amp; sunset'!C39, 'Binary table for Twilight'!$S$2&lt;='sunrise &amp; sunset'!E39),1,0)</f>
        <v>1</v>
      </c>
      <c r="T39">
        <f>IF(AND($T$2&gt;='sunrise &amp; sunset'!C39, 'Binary table for Twilight'!$T$2&lt;='sunrise &amp; sunset'!E39),1,0)</f>
        <v>1</v>
      </c>
      <c r="U39">
        <f>IF(AND($U$2&gt;='sunrise &amp; sunset'!C39, 'Binary table for Twilight'!$U$2&lt;='sunrise &amp; sunset'!E39),1,0)</f>
        <v>0</v>
      </c>
      <c r="V39">
        <f>IF(AND($V$2&gt;='sunrise &amp; sunset'!C39, 'Binary table for Twilight'!$V$2&lt;='sunrise &amp; sunset'!E39),1,0)</f>
        <v>0</v>
      </c>
      <c r="W39">
        <f>IF(AND($W$2&gt;='sunrise &amp; sunset'!C39, 'Binary table for Twilight'!$W$2&lt;='sunrise &amp; sunset'!E39),1,0)</f>
        <v>0</v>
      </c>
      <c r="X39">
        <f>IF(AND($X$2&gt;='sunrise &amp; sunset'!C39, 'Binary table for Twilight'!$X$2&lt;='sunrise &amp; sunset'!E39),1,0)</f>
        <v>0</v>
      </c>
      <c r="Y39">
        <f>IF(AND($Y$2&gt;='sunrise &amp; sunset'!C39, 'Binary table for Twilight'!$Y$2&lt;='sunrise &amp; sunset'!E39),1,0)</f>
        <v>0</v>
      </c>
      <c r="AA39" s="2" t="s">
        <v>73</v>
      </c>
      <c r="AB39">
        <f t="shared" si="0"/>
        <v>1</v>
      </c>
      <c r="AC39">
        <f t="shared" si="1"/>
        <v>1</v>
      </c>
      <c r="AD39">
        <f t="shared" si="2"/>
        <v>1</v>
      </c>
      <c r="AE39">
        <f t="shared" si="3"/>
        <v>1</v>
      </c>
      <c r="AF39">
        <f t="shared" si="4"/>
        <v>1</v>
      </c>
      <c r="AG39">
        <f t="shared" si="5"/>
        <v>0.5</v>
      </c>
      <c r="AH39">
        <f t="shared" si="6"/>
        <v>0.5</v>
      </c>
      <c r="AI39">
        <f t="shared" si="7"/>
        <v>0.5</v>
      </c>
      <c r="AJ39">
        <f t="shared" si="8"/>
        <v>0.5</v>
      </c>
      <c r="AK39">
        <f t="shared" si="9"/>
        <v>0.5</v>
      </c>
      <c r="AL39">
        <f t="shared" si="10"/>
        <v>0.5</v>
      </c>
      <c r="AM39">
        <f t="shared" si="11"/>
        <v>0.5</v>
      </c>
      <c r="AN39">
        <f t="shared" si="12"/>
        <v>1</v>
      </c>
      <c r="AO39">
        <f t="shared" si="13"/>
        <v>1</v>
      </c>
      <c r="AP39">
        <f t="shared" si="14"/>
        <v>1</v>
      </c>
      <c r="AQ39">
        <f t="shared" si="15"/>
        <v>1</v>
      </c>
      <c r="AR39">
        <f t="shared" si="48"/>
        <v>1</v>
      </c>
      <c r="AS39">
        <f t="shared" si="16"/>
        <v>1</v>
      </c>
      <c r="AT39">
        <f t="shared" si="17"/>
        <v>1</v>
      </c>
      <c r="AU39">
        <f t="shared" si="18"/>
        <v>1</v>
      </c>
      <c r="AV39">
        <f t="shared" si="19"/>
        <v>1</v>
      </c>
      <c r="AW39">
        <f t="shared" si="20"/>
        <v>1</v>
      </c>
      <c r="AX39">
        <f t="shared" si="21"/>
        <v>1</v>
      </c>
      <c r="AY39">
        <f t="shared" si="22"/>
        <v>1</v>
      </c>
      <c r="CA39" s="9" t="s">
        <v>73</v>
      </c>
      <c r="CB39" s="7">
        <f t="shared" si="23"/>
        <v>0</v>
      </c>
      <c r="CC39" s="7">
        <f t="shared" si="24"/>
        <v>0</v>
      </c>
      <c r="CD39" s="7">
        <f t="shared" si="25"/>
        <v>0</v>
      </c>
      <c r="CE39" s="7">
        <f t="shared" si="26"/>
        <v>0</v>
      </c>
      <c r="CF39" s="7">
        <f t="shared" si="27"/>
        <v>0</v>
      </c>
      <c r="CG39" s="7">
        <f t="shared" si="28"/>
        <v>0</v>
      </c>
      <c r="CH39" s="7">
        <f t="shared" si="29"/>
        <v>0</v>
      </c>
      <c r="CI39" s="7">
        <f t="shared" si="30"/>
        <v>0.29270750000000001</v>
      </c>
      <c r="CJ39" s="7">
        <f t="shared" si="31"/>
        <v>2.5970758333333333</v>
      </c>
      <c r="CK39" s="7">
        <f t="shared" si="32"/>
        <v>2.6468951666666665</v>
      </c>
      <c r="CL39" s="7">
        <f t="shared" si="33"/>
        <v>2.7995134999999998</v>
      </c>
      <c r="CM39" s="7">
        <f t="shared" si="34"/>
        <v>2.9938523333333333</v>
      </c>
      <c r="CN39" s="7">
        <f t="shared" si="35"/>
        <v>6</v>
      </c>
      <c r="CO39" s="7">
        <f t="shared" si="36"/>
        <v>6</v>
      </c>
      <c r="CP39" s="7">
        <f t="shared" si="37"/>
        <v>6</v>
      </c>
      <c r="CQ39" s="7">
        <f t="shared" si="38"/>
        <v>5.8511541666666673</v>
      </c>
      <c r="CR39" s="7">
        <f t="shared" si="39"/>
        <v>5.8218753333333328</v>
      </c>
      <c r="CS39" s="7">
        <f t="shared" si="40"/>
        <v>5.3977018333333326</v>
      </c>
      <c r="CT39" s="7">
        <f t="shared" si="41"/>
        <v>2.786877333333333</v>
      </c>
      <c r="CU39" s="7">
        <f t="shared" si="42"/>
        <v>0</v>
      </c>
      <c r="CV39" s="7">
        <f t="shared" si="43"/>
        <v>0</v>
      </c>
      <c r="CW39" s="7">
        <f t="shared" si="44"/>
        <v>0</v>
      </c>
      <c r="CX39" s="7">
        <f t="shared" si="45"/>
        <v>0</v>
      </c>
      <c r="CY39" s="7">
        <f t="shared" si="46"/>
        <v>0</v>
      </c>
      <c r="CZ39" s="7">
        <f t="shared" si="47"/>
        <v>49.187652999999997</v>
      </c>
    </row>
    <row r="40" spans="1:104" ht="16" x14ac:dyDescent="0.2">
      <c r="A40" s="2" t="s">
        <v>74</v>
      </c>
      <c r="B40">
        <f>IF(AND($B$2&gt;='sunrise &amp; sunset'!C40, 'Binary table for Twilight'!$B$2&lt;='sunrise &amp; sunset'!E40),1,0)</f>
        <v>0</v>
      </c>
      <c r="C40">
        <f>IF(AND($C$2&gt;='sunrise &amp; sunset'!C40, 'Binary table for Twilight'!$C$2&lt;='sunrise &amp; sunset'!E40),1,0)</f>
        <v>0</v>
      </c>
      <c r="D40">
        <f>IF(AND($D$2&gt;='sunrise &amp; sunset'!C40, 'Binary table for Twilight'!$D$2&lt;='sunrise &amp; sunset'!E40),1,0)</f>
        <v>0</v>
      </c>
      <c r="E40">
        <f>IF(AND($E$2&gt;='sunrise &amp; sunset'!C40, 'Binary table for Twilight'!$E$2&lt;='sunrise &amp; sunset'!E40),1,0)</f>
        <v>0</v>
      </c>
      <c r="F40">
        <f>IF(AND($F$2&gt;='sunrise &amp; sunset'!C40, 'Binary table for Twilight'!$F$2&lt;='sunrise &amp; sunset'!E40),1,0)</f>
        <v>0</v>
      </c>
      <c r="G40">
        <f>IF(AND($G$2&gt;='sunrise &amp; sunset'!C40, 'Binary table for Twilight'!$G$2&lt;='sunrise &amp; sunset'!E40),1,0)</f>
        <v>0</v>
      </c>
      <c r="H40">
        <f>IF(AND($H$2&gt;='sunrise &amp; sunset'!C40, 'Binary table for Twilight'!$H$2&lt;='sunrise &amp; sunset'!E40),1,0)</f>
        <v>0</v>
      </c>
      <c r="I40">
        <f>IF(AND($I$2&gt;='sunrise &amp; sunset'!C40, 'Binary table for Twilight'!$I$2&lt;='sunrise &amp; sunset'!E40),1,0)</f>
        <v>1</v>
      </c>
      <c r="J40">
        <f>IF(AND($J$2&gt;='sunrise &amp; sunset'!C40, 'Binary table for Twilight'!$J$2&lt;='sunrise &amp; sunset'!E40),1,0)</f>
        <v>1</v>
      </c>
      <c r="K40">
        <f>IF(AND($K$2&gt;='sunrise &amp; sunset'!C40, 'Binary table for Twilight'!$K$2&lt;='sunrise &amp; sunset'!E40),1,0)</f>
        <v>1</v>
      </c>
      <c r="L40">
        <f>IF(AND($L$2&gt;='sunrise &amp; sunset'!C40, 'Binary table for Twilight'!$L$2&lt;='sunrise &amp; sunset'!E40),1,0)</f>
        <v>1</v>
      </c>
      <c r="M40">
        <f>IF(AND($M$2&gt;='sunrise &amp; sunset'!C40, 'Binary table for Twilight'!$M$2&lt;='sunrise &amp; sunset'!E40),1,0)</f>
        <v>1</v>
      </c>
      <c r="N40">
        <f>IF(AND($N$2&gt;='sunrise &amp; sunset'!C40, 'Binary table for Twilight'!$N$2&lt;='sunrise &amp; sunset'!E40),1,0)</f>
        <v>1</v>
      </c>
      <c r="O40">
        <f>IF(AND($O$2&gt;='sunrise &amp; sunset'!C40, 'Binary table for Twilight'!$O$2&lt;='sunrise &amp; sunset'!E40),1,0)</f>
        <v>1</v>
      </c>
      <c r="P40">
        <f>IF(AND($P$2&gt;='sunrise &amp; sunset'!C40, 'Binary table for Twilight'!$P$2&lt;='sunrise &amp; sunset'!E40),1,0)</f>
        <v>1</v>
      </c>
      <c r="Q40">
        <f>IF(AND($Q$2&gt;='sunrise &amp; sunset'!C40, 'Binary table for Twilight'!$Q$2&lt;='sunrise &amp; sunset'!E40),1,0)</f>
        <v>1</v>
      </c>
      <c r="R40">
        <f>IF(AND($R$2&gt;='sunrise &amp; sunset'!C40, 'Binary table for Twilight'!$R$2&lt;='sunrise &amp; sunset'!E40),1,0)</f>
        <v>1</v>
      </c>
      <c r="S40">
        <f>IF(AND($S$2&gt;='sunrise &amp; sunset'!C40, 'Binary table for Twilight'!$S$2&lt;='sunrise &amp; sunset'!E40),1,0)</f>
        <v>1</v>
      </c>
      <c r="T40">
        <f>IF(AND($T$2&gt;='sunrise &amp; sunset'!C40, 'Binary table for Twilight'!$T$2&lt;='sunrise &amp; sunset'!E40),1,0)</f>
        <v>1</v>
      </c>
      <c r="U40">
        <f>IF(AND($U$2&gt;='sunrise &amp; sunset'!C40, 'Binary table for Twilight'!$U$2&lt;='sunrise &amp; sunset'!E40),1,0)</f>
        <v>0</v>
      </c>
      <c r="V40">
        <f>IF(AND($V$2&gt;='sunrise &amp; sunset'!C40, 'Binary table for Twilight'!$V$2&lt;='sunrise &amp; sunset'!E40),1,0)</f>
        <v>0</v>
      </c>
      <c r="W40">
        <f>IF(AND($W$2&gt;='sunrise &amp; sunset'!C40, 'Binary table for Twilight'!$W$2&lt;='sunrise &amp; sunset'!E40),1,0)</f>
        <v>0</v>
      </c>
      <c r="X40">
        <f>IF(AND($X$2&gt;='sunrise &amp; sunset'!C40, 'Binary table for Twilight'!$X$2&lt;='sunrise &amp; sunset'!E40),1,0)</f>
        <v>0</v>
      </c>
      <c r="Y40">
        <f>IF(AND($Y$2&gt;='sunrise &amp; sunset'!C40, 'Binary table for Twilight'!$Y$2&lt;='sunrise &amp; sunset'!E40),1,0)</f>
        <v>0</v>
      </c>
      <c r="AA40" s="2" t="s">
        <v>74</v>
      </c>
      <c r="AB40">
        <f t="shared" si="0"/>
        <v>1</v>
      </c>
      <c r="AC40">
        <f t="shared" si="1"/>
        <v>1</v>
      </c>
      <c r="AD40">
        <f t="shared" si="2"/>
        <v>1</v>
      </c>
      <c r="AE40">
        <f t="shared" si="3"/>
        <v>1</v>
      </c>
      <c r="AF40">
        <f t="shared" si="4"/>
        <v>1</v>
      </c>
      <c r="AG40">
        <f t="shared" si="5"/>
        <v>0.5</v>
      </c>
      <c r="AH40">
        <f t="shared" si="6"/>
        <v>0.5</v>
      </c>
      <c r="AI40">
        <f t="shared" si="7"/>
        <v>0.5</v>
      </c>
      <c r="AJ40">
        <f t="shared" si="8"/>
        <v>0.5</v>
      </c>
      <c r="AK40">
        <f t="shared" si="9"/>
        <v>0.5</v>
      </c>
      <c r="AL40">
        <f t="shared" si="10"/>
        <v>0.5</v>
      </c>
      <c r="AM40">
        <f t="shared" si="11"/>
        <v>0.5</v>
      </c>
      <c r="AN40">
        <f t="shared" si="12"/>
        <v>1</v>
      </c>
      <c r="AO40">
        <f t="shared" si="13"/>
        <v>1</v>
      </c>
      <c r="AP40">
        <f t="shared" si="14"/>
        <v>1</v>
      </c>
      <c r="AQ40">
        <f t="shared" si="15"/>
        <v>1</v>
      </c>
      <c r="AR40">
        <f t="shared" si="48"/>
        <v>1</v>
      </c>
      <c r="AS40">
        <f t="shared" si="16"/>
        <v>1</v>
      </c>
      <c r="AT40">
        <f t="shared" si="17"/>
        <v>1</v>
      </c>
      <c r="AU40">
        <f t="shared" si="18"/>
        <v>1</v>
      </c>
      <c r="AV40">
        <f t="shared" si="19"/>
        <v>1</v>
      </c>
      <c r="AW40">
        <f t="shared" si="20"/>
        <v>1</v>
      </c>
      <c r="AX40">
        <f t="shared" si="21"/>
        <v>1</v>
      </c>
      <c r="AY40">
        <f t="shared" si="22"/>
        <v>1</v>
      </c>
      <c r="CA40" s="9" t="s">
        <v>74</v>
      </c>
      <c r="CB40" s="7">
        <f t="shared" si="23"/>
        <v>0</v>
      </c>
      <c r="CC40" s="7">
        <f t="shared" si="24"/>
        <v>0</v>
      </c>
      <c r="CD40" s="7">
        <f t="shared" si="25"/>
        <v>0</v>
      </c>
      <c r="CE40" s="7">
        <f t="shared" si="26"/>
        <v>0</v>
      </c>
      <c r="CF40" s="7">
        <f t="shared" si="27"/>
        <v>0</v>
      </c>
      <c r="CG40" s="7">
        <f t="shared" si="28"/>
        <v>0</v>
      </c>
      <c r="CH40" s="7">
        <f t="shared" si="29"/>
        <v>0</v>
      </c>
      <c r="CI40" s="7">
        <f t="shared" si="30"/>
        <v>0.29270750000000001</v>
      </c>
      <c r="CJ40" s="7">
        <f t="shared" si="31"/>
        <v>2.5970758333333333</v>
      </c>
      <c r="CK40" s="7">
        <f t="shared" si="32"/>
        <v>2.6468951666666665</v>
      </c>
      <c r="CL40" s="7">
        <f t="shared" si="33"/>
        <v>2.7995134999999998</v>
      </c>
      <c r="CM40" s="7">
        <f t="shared" si="34"/>
        <v>2.9938523333333333</v>
      </c>
      <c r="CN40" s="7">
        <f t="shared" si="35"/>
        <v>6</v>
      </c>
      <c r="CO40" s="7">
        <f t="shared" si="36"/>
        <v>6</v>
      </c>
      <c r="CP40" s="7">
        <f t="shared" si="37"/>
        <v>6</v>
      </c>
      <c r="CQ40" s="7">
        <f t="shared" si="38"/>
        <v>5.8511541666666673</v>
      </c>
      <c r="CR40" s="7">
        <f t="shared" si="39"/>
        <v>5.8218753333333328</v>
      </c>
      <c r="CS40" s="7">
        <f t="shared" si="40"/>
        <v>5.3977018333333326</v>
      </c>
      <c r="CT40" s="7">
        <f t="shared" si="41"/>
        <v>2.786877333333333</v>
      </c>
      <c r="CU40" s="7">
        <f t="shared" si="42"/>
        <v>0</v>
      </c>
      <c r="CV40" s="7">
        <f t="shared" si="43"/>
        <v>0</v>
      </c>
      <c r="CW40" s="7">
        <f t="shared" si="44"/>
        <v>0</v>
      </c>
      <c r="CX40" s="7">
        <f t="shared" si="45"/>
        <v>0</v>
      </c>
      <c r="CY40" s="7">
        <f t="shared" si="46"/>
        <v>0</v>
      </c>
      <c r="CZ40" s="7">
        <f t="shared" si="47"/>
        <v>49.187652999999997</v>
      </c>
    </row>
    <row r="41" spans="1:104" ht="32" x14ac:dyDescent="0.2">
      <c r="A41" s="2" t="s">
        <v>75</v>
      </c>
      <c r="B41">
        <f>IF(AND($B$2&gt;='sunrise &amp; sunset'!C41, 'Binary table for Twilight'!$B$2&lt;='sunrise &amp; sunset'!E41),1,0)</f>
        <v>0</v>
      </c>
      <c r="C41">
        <f>IF(AND($C$2&gt;='sunrise &amp; sunset'!C41, 'Binary table for Twilight'!$C$2&lt;='sunrise &amp; sunset'!E41),1,0)</f>
        <v>0</v>
      </c>
      <c r="D41">
        <f>IF(AND($D$2&gt;='sunrise &amp; sunset'!C41, 'Binary table for Twilight'!$D$2&lt;='sunrise &amp; sunset'!E41),1,0)</f>
        <v>0</v>
      </c>
      <c r="E41">
        <f>IF(AND($E$2&gt;='sunrise &amp; sunset'!C41, 'Binary table for Twilight'!$E$2&lt;='sunrise &amp; sunset'!E41),1,0)</f>
        <v>0</v>
      </c>
      <c r="F41">
        <f>IF(AND($F$2&gt;='sunrise &amp; sunset'!C41, 'Binary table for Twilight'!$F$2&lt;='sunrise &amp; sunset'!E41),1,0)</f>
        <v>0</v>
      </c>
      <c r="G41">
        <f>IF(AND($G$2&gt;='sunrise &amp; sunset'!C41, 'Binary table for Twilight'!$G$2&lt;='sunrise &amp; sunset'!E41),1,0)</f>
        <v>0</v>
      </c>
      <c r="H41">
        <f>IF(AND($H$2&gt;='sunrise &amp; sunset'!C41, 'Binary table for Twilight'!$H$2&lt;='sunrise &amp; sunset'!E41),1,0)</f>
        <v>0</v>
      </c>
      <c r="I41">
        <f>IF(AND($I$2&gt;='sunrise &amp; sunset'!C41, 'Binary table for Twilight'!$I$2&lt;='sunrise &amp; sunset'!E41),1,0)</f>
        <v>1</v>
      </c>
      <c r="J41">
        <f>IF(AND($J$2&gt;='sunrise &amp; sunset'!C41, 'Binary table for Twilight'!$J$2&lt;='sunrise &amp; sunset'!E41),1,0)</f>
        <v>1</v>
      </c>
      <c r="K41">
        <f>IF(AND($K$2&gt;='sunrise &amp; sunset'!C41, 'Binary table for Twilight'!$K$2&lt;='sunrise &amp; sunset'!E41),1,0)</f>
        <v>1</v>
      </c>
      <c r="L41">
        <f>IF(AND($L$2&gt;='sunrise &amp; sunset'!C41, 'Binary table for Twilight'!$L$2&lt;='sunrise &amp; sunset'!E41),1,0)</f>
        <v>1</v>
      </c>
      <c r="M41">
        <f>IF(AND($M$2&gt;='sunrise &amp; sunset'!C41, 'Binary table for Twilight'!$M$2&lt;='sunrise &amp; sunset'!E41),1,0)</f>
        <v>1</v>
      </c>
      <c r="N41">
        <f>IF(AND($N$2&gt;='sunrise &amp; sunset'!C41, 'Binary table for Twilight'!$N$2&lt;='sunrise &amp; sunset'!E41),1,0)</f>
        <v>1</v>
      </c>
      <c r="O41">
        <f>IF(AND($O$2&gt;='sunrise &amp; sunset'!C41, 'Binary table for Twilight'!$O$2&lt;='sunrise &amp; sunset'!E41),1,0)</f>
        <v>1</v>
      </c>
      <c r="P41">
        <f>IF(AND($P$2&gt;='sunrise &amp; sunset'!C41, 'Binary table for Twilight'!$P$2&lt;='sunrise &amp; sunset'!E41),1,0)</f>
        <v>1</v>
      </c>
      <c r="Q41">
        <f>IF(AND($Q$2&gt;='sunrise &amp; sunset'!C41, 'Binary table for Twilight'!$Q$2&lt;='sunrise &amp; sunset'!E41),1,0)</f>
        <v>1</v>
      </c>
      <c r="R41">
        <f>IF(AND($R$2&gt;='sunrise &amp; sunset'!C41, 'Binary table for Twilight'!$R$2&lt;='sunrise &amp; sunset'!E41),1,0)</f>
        <v>1</v>
      </c>
      <c r="S41">
        <f>IF(AND($S$2&gt;='sunrise &amp; sunset'!C41, 'Binary table for Twilight'!$S$2&lt;='sunrise &amp; sunset'!E41),1,0)</f>
        <v>1</v>
      </c>
      <c r="T41">
        <f>IF(AND($T$2&gt;='sunrise &amp; sunset'!C41, 'Binary table for Twilight'!$T$2&lt;='sunrise &amp; sunset'!E41),1,0)</f>
        <v>1</v>
      </c>
      <c r="U41">
        <f>IF(AND($U$2&gt;='sunrise &amp; sunset'!C41, 'Binary table for Twilight'!$U$2&lt;='sunrise &amp; sunset'!E41),1,0)</f>
        <v>0</v>
      </c>
      <c r="V41">
        <f>IF(AND($V$2&gt;='sunrise &amp; sunset'!C41, 'Binary table for Twilight'!$V$2&lt;='sunrise &amp; sunset'!E41),1,0)</f>
        <v>0</v>
      </c>
      <c r="W41">
        <f>IF(AND($W$2&gt;='sunrise &amp; sunset'!C41, 'Binary table for Twilight'!$W$2&lt;='sunrise &amp; sunset'!E41),1,0)</f>
        <v>0</v>
      </c>
      <c r="X41">
        <f>IF(AND($X$2&gt;='sunrise &amp; sunset'!C41, 'Binary table for Twilight'!$X$2&lt;='sunrise &amp; sunset'!E41),1,0)</f>
        <v>0</v>
      </c>
      <c r="Y41">
        <f>IF(AND($Y$2&gt;='sunrise &amp; sunset'!C41, 'Binary table for Twilight'!$Y$2&lt;='sunrise &amp; sunset'!E41),1,0)</f>
        <v>0</v>
      </c>
      <c r="AA41" s="2" t="s">
        <v>75</v>
      </c>
      <c r="AB41">
        <f t="shared" si="0"/>
        <v>1</v>
      </c>
      <c r="AC41">
        <f t="shared" si="1"/>
        <v>1</v>
      </c>
      <c r="AD41">
        <f t="shared" si="2"/>
        <v>1</v>
      </c>
      <c r="AE41">
        <f t="shared" si="3"/>
        <v>1</v>
      </c>
      <c r="AF41">
        <f t="shared" si="4"/>
        <v>1</v>
      </c>
      <c r="AG41">
        <f t="shared" si="5"/>
        <v>0.5</v>
      </c>
      <c r="AH41">
        <f t="shared" si="6"/>
        <v>0.5</v>
      </c>
      <c r="AI41">
        <f t="shared" si="7"/>
        <v>0.5</v>
      </c>
      <c r="AJ41">
        <f t="shared" si="8"/>
        <v>0.5</v>
      </c>
      <c r="AK41">
        <f t="shared" si="9"/>
        <v>0.5</v>
      </c>
      <c r="AL41">
        <f t="shared" si="10"/>
        <v>0.5</v>
      </c>
      <c r="AM41">
        <f t="shared" si="11"/>
        <v>0.5</v>
      </c>
      <c r="AN41">
        <f t="shared" si="12"/>
        <v>1</v>
      </c>
      <c r="AO41">
        <f t="shared" si="13"/>
        <v>1</v>
      </c>
      <c r="AP41">
        <f t="shared" si="14"/>
        <v>1</v>
      </c>
      <c r="AQ41">
        <f t="shared" si="15"/>
        <v>1</v>
      </c>
      <c r="AR41">
        <f t="shared" si="48"/>
        <v>1</v>
      </c>
      <c r="AS41">
        <f t="shared" si="16"/>
        <v>1</v>
      </c>
      <c r="AT41">
        <f t="shared" si="17"/>
        <v>1</v>
      </c>
      <c r="AU41">
        <f t="shared" si="18"/>
        <v>1</v>
      </c>
      <c r="AV41">
        <f t="shared" si="19"/>
        <v>1</v>
      </c>
      <c r="AW41">
        <f t="shared" si="20"/>
        <v>1</v>
      </c>
      <c r="AX41">
        <f t="shared" si="21"/>
        <v>1</v>
      </c>
      <c r="AY41">
        <f t="shared" si="22"/>
        <v>1</v>
      </c>
      <c r="CA41" s="9" t="s">
        <v>75</v>
      </c>
      <c r="CB41" s="7">
        <f t="shared" si="23"/>
        <v>0</v>
      </c>
      <c r="CC41" s="7">
        <f t="shared" si="24"/>
        <v>0</v>
      </c>
      <c r="CD41" s="7">
        <f t="shared" si="25"/>
        <v>0</v>
      </c>
      <c r="CE41" s="7">
        <f t="shared" si="26"/>
        <v>0</v>
      </c>
      <c r="CF41" s="7">
        <f t="shared" si="27"/>
        <v>0</v>
      </c>
      <c r="CG41" s="7">
        <f t="shared" si="28"/>
        <v>0</v>
      </c>
      <c r="CH41" s="7">
        <f t="shared" si="29"/>
        <v>0</v>
      </c>
      <c r="CI41" s="7">
        <f t="shared" si="30"/>
        <v>0.29270750000000001</v>
      </c>
      <c r="CJ41" s="7">
        <f t="shared" si="31"/>
        <v>2.5970758333333333</v>
      </c>
      <c r="CK41" s="7">
        <f t="shared" si="32"/>
        <v>2.6468951666666665</v>
      </c>
      <c r="CL41" s="7">
        <f t="shared" si="33"/>
        <v>2.7995134999999998</v>
      </c>
      <c r="CM41" s="7">
        <f t="shared" si="34"/>
        <v>2.9938523333333333</v>
      </c>
      <c r="CN41" s="7">
        <f t="shared" si="35"/>
        <v>6</v>
      </c>
      <c r="CO41" s="7">
        <f t="shared" si="36"/>
        <v>6</v>
      </c>
      <c r="CP41" s="7">
        <f t="shared" si="37"/>
        <v>6</v>
      </c>
      <c r="CQ41" s="7">
        <f t="shared" si="38"/>
        <v>5.8511541666666673</v>
      </c>
      <c r="CR41" s="7">
        <f t="shared" si="39"/>
        <v>5.8218753333333328</v>
      </c>
      <c r="CS41" s="7">
        <f t="shared" si="40"/>
        <v>5.3977018333333326</v>
      </c>
      <c r="CT41" s="7">
        <f t="shared" si="41"/>
        <v>2.786877333333333</v>
      </c>
      <c r="CU41" s="7">
        <f t="shared" si="42"/>
        <v>0</v>
      </c>
      <c r="CV41" s="7">
        <f t="shared" si="43"/>
        <v>0</v>
      </c>
      <c r="CW41" s="7">
        <f t="shared" si="44"/>
        <v>0</v>
      </c>
      <c r="CX41" s="7">
        <f t="shared" si="45"/>
        <v>0</v>
      </c>
      <c r="CY41" s="7">
        <f t="shared" si="46"/>
        <v>0</v>
      </c>
      <c r="CZ41" s="7">
        <f t="shared" si="47"/>
        <v>49.187652999999997</v>
      </c>
    </row>
    <row r="42" spans="1:104" ht="16" x14ac:dyDescent="0.2">
      <c r="A42" s="2" t="s">
        <v>76</v>
      </c>
      <c r="B42">
        <f>IF(AND($B$2&gt;='sunrise &amp; sunset'!C42, 'Binary table for Twilight'!$B$2&lt;='sunrise &amp; sunset'!E42),1,0)</f>
        <v>0</v>
      </c>
      <c r="C42">
        <f>IF(AND($C$2&gt;='sunrise &amp; sunset'!C42, 'Binary table for Twilight'!$C$2&lt;='sunrise &amp; sunset'!E42),1,0)</f>
        <v>0</v>
      </c>
      <c r="D42">
        <f>IF(AND($D$2&gt;='sunrise &amp; sunset'!C42, 'Binary table for Twilight'!$D$2&lt;='sunrise &amp; sunset'!E42),1,0)</f>
        <v>0</v>
      </c>
      <c r="E42">
        <f>IF(AND($E$2&gt;='sunrise &amp; sunset'!C42, 'Binary table for Twilight'!$E$2&lt;='sunrise &amp; sunset'!E42),1,0)</f>
        <v>0</v>
      </c>
      <c r="F42">
        <f>IF(AND($F$2&gt;='sunrise &amp; sunset'!C42, 'Binary table for Twilight'!$F$2&lt;='sunrise &amp; sunset'!E42),1,0)</f>
        <v>0</v>
      </c>
      <c r="G42">
        <f>IF(AND($G$2&gt;='sunrise &amp; sunset'!C42, 'Binary table for Twilight'!$G$2&lt;='sunrise &amp; sunset'!E42),1,0)</f>
        <v>0</v>
      </c>
      <c r="H42">
        <f>IF(AND($H$2&gt;='sunrise &amp; sunset'!C42, 'Binary table for Twilight'!$H$2&lt;='sunrise &amp; sunset'!E42),1,0)</f>
        <v>0</v>
      </c>
      <c r="I42">
        <f>IF(AND($I$2&gt;='sunrise &amp; sunset'!C42, 'Binary table for Twilight'!$I$2&lt;='sunrise &amp; sunset'!E42),1,0)</f>
        <v>1</v>
      </c>
      <c r="J42">
        <f>IF(AND($J$2&gt;='sunrise &amp; sunset'!C42, 'Binary table for Twilight'!$J$2&lt;='sunrise &amp; sunset'!E42),1,0)</f>
        <v>1</v>
      </c>
      <c r="K42">
        <f>IF(AND($K$2&gt;='sunrise &amp; sunset'!C42, 'Binary table for Twilight'!$K$2&lt;='sunrise &amp; sunset'!E42),1,0)</f>
        <v>1</v>
      </c>
      <c r="L42">
        <f>IF(AND($L$2&gt;='sunrise &amp; sunset'!C42, 'Binary table for Twilight'!$L$2&lt;='sunrise &amp; sunset'!E42),1,0)</f>
        <v>1</v>
      </c>
      <c r="M42">
        <f>IF(AND($M$2&gt;='sunrise &amp; sunset'!C42, 'Binary table for Twilight'!$M$2&lt;='sunrise &amp; sunset'!E42),1,0)</f>
        <v>1</v>
      </c>
      <c r="N42">
        <f>IF(AND($N$2&gt;='sunrise &amp; sunset'!C42, 'Binary table for Twilight'!$N$2&lt;='sunrise &amp; sunset'!E42),1,0)</f>
        <v>1</v>
      </c>
      <c r="O42">
        <f>IF(AND($O$2&gt;='sunrise &amp; sunset'!C42, 'Binary table for Twilight'!$O$2&lt;='sunrise &amp; sunset'!E42),1,0)</f>
        <v>1</v>
      </c>
      <c r="P42">
        <f>IF(AND($P$2&gt;='sunrise &amp; sunset'!C42, 'Binary table for Twilight'!$P$2&lt;='sunrise &amp; sunset'!E42),1,0)</f>
        <v>1</v>
      </c>
      <c r="Q42">
        <f>IF(AND($Q$2&gt;='sunrise &amp; sunset'!C42, 'Binary table for Twilight'!$Q$2&lt;='sunrise &amp; sunset'!E42),1,0)</f>
        <v>1</v>
      </c>
      <c r="R42">
        <f>IF(AND($R$2&gt;='sunrise &amp; sunset'!C42, 'Binary table for Twilight'!$R$2&lt;='sunrise &amp; sunset'!E42),1,0)</f>
        <v>1</v>
      </c>
      <c r="S42">
        <f>IF(AND($S$2&gt;='sunrise &amp; sunset'!C42, 'Binary table for Twilight'!$S$2&lt;='sunrise &amp; sunset'!E42),1,0)</f>
        <v>1</v>
      </c>
      <c r="T42">
        <f>IF(AND($T$2&gt;='sunrise &amp; sunset'!C42, 'Binary table for Twilight'!$T$2&lt;='sunrise &amp; sunset'!E42),1,0)</f>
        <v>1</v>
      </c>
      <c r="U42">
        <f>IF(AND($U$2&gt;='sunrise &amp; sunset'!C42, 'Binary table for Twilight'!$U$2&lt;='sunrise &amp; sunset'!E42),1,0)</f>
        <v>0</v>
      </c>
      <c r="V42">
        <f>IF(AND($V$2&gt;='sunrise &amp; sunset'!C42, 'Binary table for Twilight'!$V$2&lt;='sunrise &amp; sunset'!E42),1,0)</f>
        <v>0</v>
      </c>
      <c r="W42">
        <f>IF(AND($W$2&gt;='sunrise &amp; sunset'!C42, 'Binary table for Twilight'!$W$2&lt;='sunrise &amp; sunset'!E42),1,0)</f>
        <v>0</v>
      </c>
      <c r="X42">
        <f>IF(AND($X$2&gt;='sunrise &amp; sunset'!C42, 'Binary table for Twilight'!$X$2&lt;='sunrise &amp; sunset'!E42),1,0)</f>
        <v>0</v>
      </c>
      <c r="Y42">
        <f>IF(AND($Y$2&gt;='sunrise &amp; sunset'!C42, 'Binary table for Twilight'!$Y$2&lt;='sunrise &amp; sunset'!E42),1,0)</f>
        <v>0</v>
      </c>
      <c r="AA42" s="2" t="s">
        <v>76</v>
      </c>
      <c r="AB42">
        <f t="shared" si="0"/>
        <v>1</v>
      </c>
      <c r="AC42">
        <f t="shared" si="1"/>
        <v>1</v>
      </c>
      <c r="AD42">
        <f t="shared" si="2"/>
        <v>1</v>
      </c>
      <c r="AE42">
        <f t="shared" si="3"/>
        <v>1</v>
      </c>
      <c r="AF42">
        <f t="shared" si="4"/>
        <v>1</v>
      </c>
      <c r="AG42">
        <f t="shared" si="5"/>
        <v>0.5</v>
      </c>
      <c r="AH42">
        <f t="shared" si="6"/>
        <v>0.5</v>
      </c>
      <c r="AI42">
        <f t="shared" si="7"/>
        <v>0.5</v>
      </c>
      <c r="AJ42">
        <f t="shared" si="8"/>
        <v>0.5</v>
      </c>
      <c r="AK42">
        <f t="shared" si="9"/>
        <v>0.5</v>
      </c>
      <c r="AL42">
        <f t="shared" si="10"/>
        <v>0.5</v>
      </c>
      <c r="AM42">
        <f t="shared" si="11"/>
        <v>0.5</v>
      </c>
      <c r="AN42">
        <f t="shared" si="12"/>
        <v>1</v>
      </c>
      <c r="AO42">
        <f t="shared" si="13"/>
        <v>1</v>
      </c>
      <c r="AP42">
        <f t="shared" si="14"/>
        <v>1</v>
      </c>
      <c r="AQ42">
        <f t="shared" si="15"/>
        <v>1</v>
      </c>
      <c r="AR42">
        <f t="shared" si="48"/>
        <v>1</v>
      </c>
      <c r="AS42">
        <f t="shared" si="16"/>
        <v>1</v>
      </c>
      <c r="AT42">
        <f t="shared" si="17"/>
        <v>1</v>
      </c>
      <c r="AU42">
        <f t="shared" si="18"/>
        <v>1</v>
      </c>
      <c r="AV42">
        <f t="shared" si="19"/>
        <v>1</v>
      </c>
      <c r="AW42">
        <f t="shared" si="20"/>
        <v>1</v>
      </c>
      <c r="AX42">
        <f t="shared" si="21"/>
        <v>1</v>
      </c>
      <c r="AY42">
        <f t="shared" si="22"/>
        <v>1</v>
      </c>
      <c r="CA42" s="9" t="s">
        <v>76</v>
      </c>
      <c r="CB42" s="7">
        <f t="shared" si="23"/>
        <v>0</v>
      </c>
      <c r="CC42" s="7">
        <f t="shared" si="24"/>
        <v>0</v>
      </c>
      <c r="CD42" s="7">
        <f t="shared" si="25"/>
        <v>0</v>
      </c>
      <c r="CE42" s="7">
        <f t="shared" si="26"/>
        <v>0</v>
      </c>
      <c r="CF42" s="7">
        <f t="shared" si="27"/>
        <v>0</v>
      </c>
      <c r="CG42" s="7">
        <f t="shared" si="28"/>
        <v>0</v>
      </c>
      <c r="CH42" s="7">
        <f t="shared" si="29"/>
        <v>0</v>
      </c>
      <c r="CI42" s="7">
        <f t="shared" si="30"/>
        <v>0.29270750000000001</v>
      </c>
      <c r="CJ42" s="7">
        <f t="shared" si="31"/>
        <v>2.5970758333333333</v>
      </c>
      <c r="CK42" s="7">
        <f t="shared" si="32"/>
        <v>2.6468951666666665</v>
      </c>
      <c r="CL42" s="7">
        <f t="shared" si="33"/>
        <v>2.7995134999999998</v>
      </c>
      <c r="CM42" s="7">
        <f t="shared" si="34"/>
        <v>2.9938523333333333</v>
      </c>
      <c r="CN42" s="7">
        <f t="shared" si="35"/>
        <v>6</v>
      </c>
      <c r="CO42" s="7">
        <f t="shared" si="36"/>
        <v>6</v>
      </c>
      <c r="CP42" s="7">
        <f t="shared" si="37"/>
        <v>6</v>
      </c>
      <c r="CQ42" s="7">
        <f t="shared" si="38"/>
        <v>5.8511541666666673</v>
      </c>
      <c r="CR42" s="7">
        <f t="shared" si="39"/>
        <v>5.8218753333333328</v>
      </c>
      <c r="CS42" s="7">
        <f t="shared" si="40"/>
        <v>5.3977018333333326</v>
      </c>
      <c r="CT42" s="7">
        <f t="shared" si="41"/>
        <v>2.786877333333333</v>
      </c>
      <c r="CU42" s="7">
        <f t="shared" si="42"/>
        <v>0</v>
      </c>
      <c r="CV42" s="7">
        <f t="shared" si="43"/>
        <v>0</v>
      </c>
      <c r="CW42" s="7">
        <f t="shared" si="44"/>
        <v>0</v>
      </c>
      <c r="CX42" s="7">
        <f t="shared" si="45"/>
        <v>0</v>
      </c>
      <c r="CY42" s="7">
        <f t="shared" si="46"/>
        <v>0</v>
      </c>
      <c r="CZ42" s="7">
        <f t="shared" si="47"/>
        <v>49.187652999999997</v>
      </c>
    </row>
    <row r="43" spans="1:104" ht="32" x14ac:dyDescent="0.2">
      <c r="A43" s="2" t="s">
        <v>77</v>
      </c>
      <c r="B43">
        <f>IF(AND($B$2&gt;='sunrise &amp; sunset'!C43, 'Binary table for Twilight'!$B$2&lt;='sunrise &amp; sunset'!E43),1,0)</f>
        <v>0</v>
      </c>
      <c r="C43">
        <f>IF(AND($C$2&gt;='sunrise &amp; sunset'!C43, 'Binary table for Twilight'!$C$2&lt;='sunrise &amp; sunset'!E43),1,0)</f>
        <v>0</v>
      </c>
      <c r="D43">
        <f>IF(AND($D$2&gt;='sunrise &amp; sunset'!C43, 'Binary table for Twilight'!$D$2&lt;='sunrise &amp; sunset'!E43),1,0)</f>
        <v>0</v>
      </c>
      <c r="E43">
        <f>IF(AND($E$2&gt;='sunrise &amp; sunset'!C43, 'Binary table for Twilight'!$E$2&lt;='sunrise &amp; sunset'!E43),1,0)</f>
        <v>0</v>
      </c>
      <c r="F43">
        <f>IF(AND($F$2&gt;='sunrise &amp; sunset'!C43, 'Binary table for Twilight'!$F$2&lt;='sunrise &amp; sunset'!E43),1,0)</f>
        <v>0</v>
      </c>
      <c r="G43">
        <f>IF(AND($G$2&gt;='sunrise &amp; sunset'!C43, 'Binary table for Twilight'!$G$2&lt;='sunrise &amp; sunset'!E43),1,0)</f>
        <v>0</v>
      </c>
      <c r="H43">
        <f>IF(AND($H$2&gt;='sunrise &amp; sunset'!C43, 'Binary table for Twilight'!$H$2&lt;='sunrise &amp; sunset'!E43),1,0)</f>
        <v>0</v>
      </c>
      <c r="I43">
        <f>IF(AND($I$2&gt;='sunrise &amp; sunset'!C43, 'Binary table for Twilight'!$I$2&lt;='sunrise &amp; sunset'!E43),1,0)</f>
        <v>1</v>
      </c>
      <c r="J43">
        <f>IF(AND($J$2&gt;='sunrise &amp; sunset'!C43, 'Binary table for Twilight'!$J$2&lt;='sunrise &amp; sunset'!E43),1,0)</f>
        <v>1</v>
      </c>
      <c r="K43">
        <f>IF(AND($K$2&gt;='sunrise &amp; sunset'!C43, 'Binary table for Twilight'!$K$2&lt;='sunrise &amp; sunset'!E43),1,0)</f>
        <v>1</v>
      </c>
      <c r="L43">
        <f>IF(AND($L$2&gt;='sunrise &amp; sunset'!C43, 'Binary table for Twilight'!$L$2&lt;='sunrise &amp; sunset'!E43),1,0)</f>
        <v>1</v>
      </c>
      <c r="M43">
        <f>IF(AND($M$2&gt;='sunrise &amp; sunset'!C43, 'Binary table for Twilight'!$M$2&lt;='sunrise &amp; sunset'!E43),1,0)</f>
        <v>1</v>
      </c>
      <c r="N43">
        <f>IF(AND($N$2&gt;='sunrise &amp; sunset'!C43, 'Binary table for Twilight'!$N$2&lt;='sunrise &amp; sunset'!E43),1,0)</f>
        <v>1</v>
      </c>
      <c r="O43">
        <f>IF(AND($O$2&gt;='sunrise &amp; sunset'!C43, 'Binary table for Twilight'!$O$2&lt;='sunrise &amp; sunset'!E43),1,0)</f>
        <v>1</v>
      </c>
      <c r="P43">
        <f>IF(AND($P$2&gt;='sunrise &amp; sunset'!C43, 'Binary table for Twilight'!$P$2&lt;='sunrise &amp; sunset'!E43),1,0)</f>
        <v>1</v>
      </c>
      <c r="Q43">
        <f>IF(AND($Q$2&gt;='sunrise &amp; sunset'!C43, 'Binary table for Twilight'!$Q$2&lt;='sunrise &amp; sunset'!E43),1,0)</f>
        <v>1</v>
      </c>
      <c r="R43">
        <f>IF(AND($R$2&gt;='sunrise &amp; sunset'!C43, 'Binary table for Twilight'!$R$2&lt;='sunrise &amp; sunset'!E43),1,0)</f>
        <v>1</v>
      </c>
      <c r="S43">
        <f>IF(AND($S$2&gt;='sunrise &amp; sunset'!C43, 'Binary table for Twilight'!$S$2&lt;='sunrise &amp; sunset'!E43),1,0)</f>
        <v>1</v>
      </c>
      <c r="T43">
        <f>IF(AND($T$2&gt;='sunrise &amp; sunset'!C43, 'Binary table for Twilight'!$T$2&lt;='sunrise &amp; sunset'!E43),1,0)</f>
        <v>1</v>
      </c>
      <c r="U43">
        <f>IF(AND($U$2&gt;='sunrise &amp; sunset'!C43, 'Binary table for Twilight'!$U$2&lt;='sunrise &amp; sunset'!E43),1,0)</f>
        <v>0</v>
      </c>
      <c r="V43">
        <f>IF(AND($V$2&gt;='sunrise &amp; sunset'!C43, 'Binary table for Twilight'!$V$2&lt;='sunrise &amp; sunset'!E43),1,0)</f>
        <v>0</v>
      </c>
      <c r="W43">
        <f>IF(AND($W$2&gt;='sunrise &amp; sunset'!C43, 'Binary table for Twilight'!$W$2&lt;='sunrise &amp; sunset'!E43),1,0)</f>
        <v>0</v>
      </c>
      <c r="X43">
        <f>IF(AND($X$2&gt;='sunrise &amp; sunset'!C43, 'Binary table for Twilight'!$X$2&lt;='sunrise &amp; sunset'!E43),1,0)</f>
        <v>0</v>
      </c>
      <c r="Y43">
        <f>IF(AND($Y$2&gt;='sunrise &amp; sunset'!C43, 'Binary table for Twilight'!$Y$2&lt;='sunrise &amp; sunset'!E43),1,0)</f>
        <v>0</v>
      </c>
      <c r="AA43" s="2" t="s">
        <v>77</v>
      </c>
      <c r="AB43">
        <f t="shared" si="0"/>
        <v>1</v>
      </c>
      <c r="AC43">
        <f t="shared" si="1"/>
        <v>1</v>
      </c>
      <c r="AD43">
        <f t="shared" si="2"/>
        <v>1</v>
      </c>
      <c r="AE43">
        <f t="shared" si="3"/>
        <v>1</v>
      </c>
      <c r="AF43">
        <f t="shared" si="4"/>
        <v>1</v>
      </c>
      <c r="AG43">
        <f t="shared" si="5"/>
        <v>0.5</v>
      </c>
      <c r="AH43">
        <f t="shared" si="6"/>
        <v>0.5</v>
      </c>
      <c r="AI43">
        <f t="shared" si="7"/>
        <v>0.5</v>
      </c>
      <c r="AJ43">
        <f t="shared" si="8"/>
        <v>0.5</v>
      </c>
      <c r="AK43">
        <f t="shared" si="9"/>
        <v>0.5</v>
      </c>
      <c r="AL43">
        <f t="shared" si="10"/>
        <v>0.5</v>
      </c>
      <c r="AM43">
        <f t="shared" si="11"/>
        <v>0.5</v>
      </c>
      <c r="AN43">
        <f t="shared" si="12"/>
        <v>1</v>
      </c>
      <c r="AO43">
        <f t="shared" si="13"/>
        <v>1</v>
      </c>
      <c r="AP43">
        <f t="shared" si="14"/>
        <v>1</v>
      </c>
      <c r="AQ43">
        <f t="shared" si="15"/>
        <v>1</v>
      </c>
      <c r="AR43">
        <f t="shared" si="48"/>
        <v>1</v>
      </c>
      <c r="AS43">
        <f t="shared" si="16"/>
        <v>1</v>
      </c>
      <c r="AT43">
        <f t="shared" si="17"/>
        <v>1</v>
      </c>
      <c r="AU43">
        <f t="shared" si="18"/>
        <v>1</v>
      </c>
      <c r="AV43">
        <f t="shared" si="19"/>
        <v>1</v>
      </c>
      <c r="AW43">
        <f t="shared" si="20"/>
        <v>1</v>
      </c>
      <c r="AX43">
        <f t="shared" si="21"/>
        <v>1</v>
      </c>
      <c r="AY43">
        <f t="shared" si="22"/>
        <v>1</v>
      </c>
      <c r="CA43" s="9" t="s">
        <v>77</v>
      </c>
      <c r="CB43" s="7">
        <f t="shared" si="23"/>
        <v>0</v>
      </c>
      <c r="CC43" s="7">
        <f t="shared" si="24"/>
        <v>0</v>
      </c>
      <c r="CD43" s="7">
        <f t="shared" si="25"/>
        <v>0</v>
      </c>
      <c r="CE43" s="7">
        <f t="shared" si="26"/>
        <v>0</v>
      </c>
      <c r="CF43" s="7">
        <f t="shared" si="27"/>
        <v>0</v>
      </c>
      <c r="CG43" s="7">
        <f t="shared" si="28"/>
        <v>0</v>
      </c>
      <c r="CH43" s="7">
        <f t="shared" si="29"/>
        <v>0</v>
      </c>
      <c r="CI43" s="7">
        <f t="shared" si="30"/>
        <v>0.29270750000000001</v>
      </c>
      <c r="CJ43" s="7">
        <f t="shared" si="31"/>
        <v>2.5970758333333333</v>
      </c>
      <c r="CK43" s="7">
        <f t="shared" si="32"/>
        <v>2.6468951666666665</v>
      </c>
      <c r="CL43" s="7">
        <f t="shared" si="33"/>
        <v>2.7995134999999998</v>
      </c>
      <c r="CM43" s="7">
        <f t="shared" si="34"/>
        <v>2.9938523333333333</v>
      </c>
      <c r="CN43" s="7">
        <f t="shared" si="35"/>
        <v>6</v>
      </c>
      <c r="CO43" s="7">
        <f t="shared" si="36"/>
        <v>6</v>
      </c>
      <c r="CP43" s="7">
        <f t="shared" si="37"/>
        <v>6</v>
      </c>
      <c r="CQ43" s="7">
        <f t="shared" si="38"/>
        <v>5.8511541666666673</v>
      </c>
      <c r="CR43" s="7">
        <f t="shared" si="39"/>
        <v>5.8218753333333328</v>
      </c>
      <c r="CS43" s="7">
        <f t="shared" si="40"/>
        <v>5.3977018333333326</v>
      </c>
      <c r="CT43" s="7">
        <f t="shared" si="41"/>
        <v>2.786877333333333</v>
      </c>
      <c r="CU43" s="7">
        <f t="shared" si="42"/>
        <v>0</v>
      </c>
      <c r="CV43" s="7">
        <f t="shared" si="43"/>
        <v>0</v>
      </c>
      <c r="CW43" s="7">
        <f t="shared" si="44"/>
        <v>0</v>
      </c>
      <c r="CX43" s="7">
        <f t="shared" si="45"/>
        <v>0</v>
      </c>
      <c r="CY43" s="7">
        <f t="shared" si="46"/>
        <v>0</v>
      </c>
      <c r="CZ43" s="7">
        <f t="shared" si="47"/>
        <v>49.187652999999997</v>
      </c>
    </row>
    <row r="44" spans="1:104" ht="32" x14ac:dyDescent="0.2">
      <c r="A44" s="2" t="s">
        <v>78</v>
      </c>
      <c r="B44">
        <f>IF(AND($B$2&gt;='sunrise &amp; sunset'!C44, 'Binary table for Twilight'!$B$2&lt;='sunrise &amp; sunset'!E44),1,0)</f>
        <v>0</v>
      </c>
      <c r="C44">
        <f>IF(AND($C$2&gt;='sunrise &amp; sunset'!C44, 'Binary table for Twilight'!$C$2&lt;='sunrise &amp; sunset'!E44),1,0)</f>
        <v>0</v>
      </c>
      <c r="D44">
        <f>IF(AND($D$2&gt;='sunrise &amp; sunset'!C44, 'Binary table for Twilight'!$D$2&lt;='sunrise &amp; sunset'!E44),1,0)</f>
        <v>0</v>
      </c>
      <c r="E44">
        <f>IF(AND($E$2&gt;='sunrise &amp; sunset'!C44, 'Binary table for Twilight'!$E$2&lt;='sunrise &amp; sunset'!E44),1,0)</f>
        <v>0</v>
      </c>
      <c r="F44">
        <f>IF(AND($F$2&gt;='sunrise &amp; sunset'!C44, 'Binary table for Twilight'!$F$2&lt;='sunrise &amp; sunset'!E44),1,0)</f>
        <v>0</v>
      </c>
      <c r="G44">
        <f>IF(AND($G$2&gt;='sunrise &amp; sunset'!C44, 'Binary table for Twilight'!$G$2&lt;='sunrise &amp; sunset'!E44),1,0)</f>
        <v>0</v>
      </c>
      <c r="H44">
        <f>IF(AND($H$2&gt;='sunrise &amp; sunset'!C44, 'Binary table for Twilight'!$H$2&lt;='sunrise &amp; sunset'!E44),1,0)</f>
        <v>0</v>
      </c>
      <c r="I44">
        <f>IF(AND($I$2&gt;='sunrise &amp; sunset'!C44, 'Binary table for Twilight'!$I$2&lt;='sunrise &amp; sunset'!E44),1,0)</f>
        <v>1</v>
      </c>
      <c r="J44">
        <f>IF(AND($J$2&gt;='sunrise &amp; sunset'!C44, 'Binary table for Twilight'!$J$2&lt;='sunrise &amp; sunset'!E44),1,0)</f>
        <v>1</v>
      </c>
      <c r="K44">
        <f>IF(AND($K$2&gt;='sunrise &amp; sunset'!C44, 'Binary table for Twilight'!$K$2&lt;='sunrise &amp; sunset'!E44),1,0)</f>
        <v>1</v>
      </c>
      <c r="L44">
        <f>IF(AND($L$2&gt;='sunrise &amp; sunset'!C44, 'Binary table for Twilight'!$L$2&lt;='sunrise &amp; sunset'!E44),1,0)</f>
        <v>1</v>
      </c>
      <c r="M44">
        <f>IF(AND($M$2&gt;='sunrise &amp; sunset'!C44, 'Binary table for Twilight'!$M$2&lt;='sunrise &amp; sunset'!E44),1,0)</f>
        <v>1</v>
      </c>
      <c r="N44">
        <f>IF(AND($N$2&gt;='sunrise &amp; sunset'!C44, 'Binary table for Twilight'!$N$2&lt;='sunrise &amp; sunset'!E44),1,0)</f>
        <v>1</v>
      </c>
      <c r="O44">
        <f>IF(AND($O$2&gt;='sunrise &amp; sunset'!C44, 'Binary table for Twilight'!$O$2&lt;='sunrise &amp; sunset'!E44),1,0)</f>
        <v>1</v>
      </c>
      <c r="P44">
        <f>IF(AND($P$2&gt;='sunrise &amp; sunset'!C44, 'Binary table for Twilight'!$P$2&lt;='sunrise &amp; sunset'!E44),1,0)</f>
        <v>1</v>
      </c>
      <c r="Q44">
        <f>IF(AND($Q$2&gt;='sunrise &amp; sunset'!C44, 'Binary table for Twilight'!$Q$2&lt;='sunrise &amp; sunset'!E44),1,0)</f>
        <v>1</v>
      </c>
      <c r="R44">
        <f>IF(AND($R$2&gt;='sunrise &amp; sunset'!C44, 'Binary table for Twilight'!$R$2&lt;='sunrise &amp; sunset'!E44),1,0)</f>
        <v>1</v>
      </c>
      <c r="S44">
        <f>IF(AND($S$2&gt;='sunrise &amp; sunset'!C44, 'Binary table for Twilight'!$S$2&lt;='sunrise &amp; sunset'!E44),1,0)</f>
        <v>1</v>
      </c>
      <c r="T44">
        <f>IF(AND($T$2&gt;='sunrise &amp; sunset'!C44, 'Binary table for Twilight'!$T$2&lt;='sunrise &amp; sunset'!E44),1,0)</f>
        <v>1</v>
      </c>
      <c r="U44">
        <f>IF(AND($U$2&gt;='sunrise &amp; sunset'!C44, 'Binary table for Twilight'!$U$2&lt;='sunrise &amp; sunset'!E44),1,0)</f>
        <v>0</v>
      </c>
      <c r="V44">
        <f>IF(AND($V$2&gt;='sunrise &amp; sunset'!C44, 'Binary table for Twilight'!$V$2&lt;='sunrise &amp; sunset'!E44),1,0)</f>
        <v>0</v>
      </c>
      <c r="W44">
        <f>IF(AND($W$2&gt;='sunrise &amp; sunset'!C44, 'Binary table for Twilight'!$W$2&lt;='sunrise &amp; sunset'!E44),1,0)</f>
        <v>0</v>
      </c>
      <c r="X44">
        <f>IF(AND($X$2&gt;='sunrise &amp; sunset'!C44, 'Binary table for Twilight'!$X$2&lt;='sunrise &amp; sunset'!E44),1,0)</f>
        <v>0</v>
      </c>
      <c r="Y44">
        <f>IF(AND($Y$2&gt;='sunrise &amp; sunset'!C44, 'Binary table for Twilight'!$Y$2&lt;='sunrise &amp; sunset'!E44),1,0)</f>
        <v>0</v>
      </c>
      <c r="AA44" s="2" t="s">
        <v>78</v>
      </c>
      <c r="AB44">
        <f t="shared" si="0"/>
        <v>1</v>
      </c>
      <c r="AC44">
        <f t="shared" si="1"/>
        <v>1</v>
      </c>
      <c r="AD44">
        <f t="shared" si="2"/>
        <v>1</v>
      </c>
      <c r="AE44">
        <f t="shared" si="3"/>
        <v>1</v>
      </c>
      <c r="AF44">
        <f t="shared" si="4"/>
        <v>1</v>
      </c>
      <c r="AG44">
        <f t="shared" si="5"/>
        <v>0.5</v>
      </c>
      <c r="AH44">
        <f t="shared" si="6"/>
        <v>0.5</v>
      </c>
      <c r="AI44">
        <f t="shared" si="7"/>
        <v>0.5</v>
      </c>
      <c r="AJ44">
        <f t="shared" si="8"/>
        <v>0.5</v>
      </c>
      <c r="AK44">
        <f t="shared" si="9"/>
        <v>0.5</v>
      </c>
      <c r="AL44">
        <f t="shared" si="10"/>
        <v>0.5</v>
      </c>
      <c r="AM44">
        <f t="shared" si="11"/>
        <v>0.5</v>
      </c>
      <c r="AN44">
        <f t="shared" si="12"/>
        <v>1</v>
      </c>
      <c r="AO44">
        <f t="shared" si="13"/>
        <v>1</v>
      </c>
      <c r="AP44">
        <f t="shared" si="14"/>
        <v>1</v>
      </c>
      <c r="AQ44">
        <f t="shared" si="15"/>
        <v>1</v>
      </c>
      <c r="AR44">
        <f t="shared" si="48"/>
        <v>1</v>
      </c>
      <c r="AS44">
        <f t="shared" si="16"/>
        <v>1</v>
      </c>
      <c r="AT44">
        <f t="shared" si="17"/>
        <v>1</v>
      </c>
      <c r="AU44">
        <f t="shared" si="18"/>
        <v>1</v>
      </c>
      <c r="AV44">
        <f t="shared" si="19"/>
        <v>1</v>
      </c>
      <c r="AW44">
        <f t="shared" si="20"/>
        <v>1</v>
      </c>
      <c r="AX44">
        <f t="shared" si="21"/>
        <v>1</v>
      </c>
      <c r="AY44">
        <f t="shared" si="22"/>
        <v>1</v>
      </c>
      <c r="CA44" s="9" t="s">
        <v>78</v>
      </c>
      <c r="CB44" s="7">
        <f t="shared" si="23"/>
        <v>0</v>
      </c>
      <c r="CC44" s="7">
        <f t="shared" si="24"/>
        <v>0</v>
      </c>
      <c r="CD44" s="7">
        <f t="shared" si="25"/>
        <v>0</v>
      </c>
      <c r="CE44" s="7">
        <f t="shared" si="26"/>
        <v>0</v>
      </c>
      <c r="CF44" s="7">
        <f t="shared" si="27"/>
        <v>0</v>
      </c>
      <c r="CG44" s="7">
        <f t="shared" si="28"/>
        <v>0</v>
      </c>
      <c r="CH44" s="7">
        <f t="shared" si="29"/>
        <v>0</v>
      </c>
      <c r="CI44" s="7">
        <f t="shared" si="30"/>
        <v>0.29270750000000001</v>
      </c>
      <c r="CJ44" s="7">
        <f t="shared" si="31"/>
        <v>2.5970758333333333</v>
      </c>
      <c r="CK44" s="7">
        <f t="shared" si="32"/>
        <v>2.6468951666666665</v>
      </c>
      <c r="CL44" s="7">
        <f t="shared" si="33"/>
        <v>2.7995134999999998</v>
      </c>
      <c r="CM44" s="7">
        <f t="shared" si="34"/>
        <v>2.9938523333333333</v>
      </c>
      <c r="CN44" s="7">
        <f t="shared" si="35"/>
        <v>6</v>
      </c>
      <c r="CO44" s="7">
        <f t="shared" si="36"/>
        <v>6</v>
      </c>
      <c r="CP44" s="7">
        <f t="shared" si="37"/>
        <v>6</v>
      </c>
      <c r="CQ44" s="7">
        <f t="shared" si="38"/>
        <v>5.8511541666666673</v>
      </c>
      <c r="CR44" s="7">
        <f t="shared" si="39"/>
        <v>5.8218753333333328</v>
      </c>
      <c r="CS44" s="7">
        <f t="shared" si="40"/>
        <v>5.3977018333333326</v>
      </c>
      <c r="CT44" s="7">
        <f t="shared" si="41"/>
        <v>2.786877333333333</v>
      </c>
      <c r="CU44" s="7">
        <f t="shared" si="42"/>
        <v>0</v>
      </c>
      <c r="CV44" s="7">
        <f t="shared" si="43"/>
        <v>0</v>
      </c>
      <c r="CW44" s="7">
        <f t="shared" si="44"/>
        <v>0</v>
      </c>
      <c r="CX44" s="7">
        <f t="shared" si="45"/>
        <v>0</v>
      </c>
      <c r="CY44" s="7">
        <f t="shared" si="46"/>
        <v>0</v>
      </c>
      <c r="CZ44" s="7">
        <f t="shared" si="47"/>
        <v>49.187652999999997</v>
      </c>
    </row>
    <row r="45" spans="1:104" ht="32" x14ac:dyDescent="0.2">
      <c r="A45" s="2" t="s">
        <v>79</v>
      </c>
      <c r="B45">
        <f>IF(AND($B$2&gt;='sunrise &amp; sunset'!C45, 'Binary table for Twilight'!$B$2&lt;='sunrise &amp; sunset'!E45),1,0)</f>
        <v>0</v>
      </c>
      <c r="C45">
        <f>IF(AND($C$2&gt;='sunrise &amp; sunset'!C45, 'Binary table for Twilight'!$C$2&lt;='sunrise &amp; sunset'!E45),1,0)</f>
        <v>0</v>
      </c>
      <c r="D45">
        <f>IF(AND($D$2&gt;='sunrise &amp; sunset'!C45, 'Binary table for Twilight'!$D$2&lt;='sunrise &amp; sunset'!E45),1,0)</f>
        <v>0</v>
      </c>
      <c r="E45">
        <f>IF(AND($E$2&gt;='sunrise &amp; sunset'!C45, 'Binary table for Twilight'!$E$2&lt;='sunrise &amp; sunset'!E45),1,0)</f>
        <v>0</v>
      </c>
      <c r="F45">
        <f>IF(AND($F$2&gt;='sunrise &amp; sunset'!C45, 'Binary table for Twilight'!$F$2&lt;='sunrise &amp; sunset'!E45),1,0)</f>
        <v>0</v>
      </c>
      <c r="G45">
        <f>IF(AND($G$2&gt;='sunrise &amp; sunset'!C45, 'Binary table for Twilight'!$G$2&lt;='sunrise &amp; sunset'!E45),1,0)</f>
        <v>0</v>
      </c>
      <c r="H45">
        <f>IF(AND($H$2&gt;='sunrise &amp; sunset'!C45, 'Binary table for Twilight'!$H$2&lt;='sunrise &amp; sunset'!E45),1,0)</f>
        <v>0</v>
      </c>
      <c r="I45">
        <f>IF(AND($I$2&gt;='sunrise &amp; sunset'!C45, 'Binary table for Twilight'!$I$2&lt;='sunrise &amp; sunset'!E45),1,0)</f>
        <v>1</v>
      </c>
      <c r="J45">
        <f>IF(AND($J$2&gt;='sunrise &amp; sunset'!C45, 'Binary table for Twilight'!$J$2&lt;='sunrise &amp; sunset'!E45),1,0)</f>
        <v>1</v>
      </c>
      <c r="K45">
        <f>IF(AND($K$2&gt;='sunrise &amp; sunset'!C45, 'Binary table for Twilight'!$K$2&lt;='sunrise &amp; sunset'!E45),1,0)</f>
        <v>1</v>
      </c>
      <c r="L45">
        <f>IF(AND($L$2&gt;='sunrise &amp; sunset'!C45, 'Binary table for Twilight'!$L$2&lt;='sunrise &amp; sunset'!E45),1,0)</f>
        <v>1</v>
      </c>
      <c r="M45">
        <f>IF(AND($M$2&gt;='sunrise &amp; sunset'!C45, 'Binary table for Twilight'!$M$2&lt;='sunrise &amp; sunset'!E45),1,0)</f>
        <v>1</v>
      </c>
      <c r="N45">
        <f>IF(AND($N$2&gt;='sunrise &amp; sunset'!C45, 'Binary table for Twilight'!$N$2&lt;='sunrise &amp; sunset'!E45),1,0)</f>
        <v>1</v>
      </c>
      <c r="O45">
        <f>IF(AND($O$2&gt;='sunrise &amp; sunset'!C45, 'Binary table for Twilight'!$O$2&lt;='sunrise &amp; sunset'!E45),1,0)</f>
        <v>1</v>
      </c>
      <c r="P45">
        <f>IF(AND($P$2&gt;='sunrise &amp; sunset'!C45, 'Binary table for Twilight'!$P$2&lt;='sunrise &amp; sunset'!E45),1,0)</f>
        <v>1</v>
      </c>
      <c r="Q45">
        <f>IF(AND($Q$2&gt;='sunrise &amp; sunset'!C45, 'Binary table for Twilight'!$Q$2&lt;='sunrise &amp; sunset'!E45),1,0)</f>
        <v>1</v>
      </c>
      <c r="R45">
        <f>IF(AND($R$2&gt;='sunrise &amp; sunset'!C45, 'Binary table for Twilight'!$R$2&lt;='sunrise &amp; sunset'!E45),1,0)</f>
        <v>1</v>
      </c>
      <c r="S45">
        <f>IF(AND($S$2&gt;='sunrise &amp; sunset'!C45, 'Binary table for Twilight'!$S$2&lt;='sunrise &amp; sunset'!E45),1,0)</f>
        <v>1</v>
      </c>
      <c r="T45">
        <f>IF(AND($T$2&gt;='sunrise &amp; sunset'!C45, 'Binary table for Twilight'!$T$2&lt;='sunrise &amp; sunset'!E45),1,0)</f>
        <v>1</v>
      </c>
      <c r="U45">
        <f>IF(AND($U$2&gt;='sunrise &amp; sunset'!C45, 'Binary table for Twilight'!$U$2&lt;='sunrise &amp; sunset'!E45),1,0)</f>
        <v>0</v>
      </c>
      <c r="V45">
        <f>IF(AND($V$2&gt;='sunrise &amp; sunset'!C45, 'Binary table for Twilight'!$V$2&lt;='sunrise &amp; sunset'!E45),1,0)</f>
        <v>0</v>
      </c>
      <c r="W45">
        <f>IF(AND($W$2&gt;='sunrise &amp; sunset'!C45, 'Binary table for Twilight'!$W$2&lt;='sunrise &amp; sunset'!E45),1,0)</f>
        <v>0</v>
      </c>
      <c r="X45">
        <f>IF(AND($X$2&gt;='sunrise &amp; sunset'!C45, 'Binary table for Twilight'!$X$2&lt;='sunrise &amp; sunset'!E45),1,0)</f>
        <v>0</v>
      </c>
      <c r="Y45">
        <f>IF(AND($Y$2&gt;='sunrise &amp; sunset'!C45, 'Binary table for Twilight'!$Y$2&lt;='sunrise &amp; sunset'!E45),1,0)</f>
        <v>0</v>
      </c>
      <c r="AA45" s="2" t="s">
        <v>79</v>
      </c>
      <c r="AB45">
        <f t="shared" si="0"/>
        <v>1</v>
      </c>
      <c r="AC45">
        <f t="shared" si="1"/>
        <v>1</v>
      </c>
      <c r="AD45">
        <f t="shared" si="2"/>
        <v>1</v>
      </c>
      <c r="AE45">
        <f t="shared" si="3"/>
        <v>1</v>
      </c>
      <c r="AF45">
        <f t="shared" si="4"/>
        <v>1</v>
      </c>
      <c r="AG45">
        <f t="shared" si="5"/>
        <v>0.5</v>
      </c>
      <c r="AH45">
        <f t="shared" si="6"/>
        <v>0.5</v>
      </c>
      <c r="AI45">
        <f t="shared" si="7"/>
        <v>0.5</v>
      </c>
      <c r="AJ45">
        <f t="shared" si="8"/>
        <v>0.5</v>
      </c>
      <c r="AK45">
        <f t="shared" si="9"/>
        <v>0.5</v>
      </c>
      <c r="AL45">
        <f t="shared" si="10"/>
        <v>0.5</v>
      </c>
      <c r="AM45">
        <f t="shared" si="11"/>
        <v>0.5</v>
      </c>
      <c r="AN45">
        <f t="shared" si="12"/>
        <v>1</v>
      </c>
      <c r="AO45">
        <f t="shared" si="13"/>
        <v>1</v>
      </c>
      <c r="AP45">
        <f t="shared" si="14"/>
        <v>1</v>
      </c>
      <c r="AQ45">
        <f t="shared" si="15"/>
        <v>1</v>
      </c>
      <c r="AR45">
        <f t="shared" si="48"/>
        <v>1</v>
      </c>
      <c r="AS45">
        <f t="shared" si="16"/>
        <v>1</v>
      </c>
      <c r="AT45">
        <f t="shared" si="17"/>
        <v>1</v>
      </c>
      <c r="AU45">
        <f t="shared" si="18"/>
        <v>1</v>
      </c>
      <c r="AV45">
        <f t="shared" si="19"/>
        <v>1</v>
      </c>
      <c r="AW45">
        <f t="shared" si="20"/>
        <v>1</v>
      </c>
      <c r="AX45">
        <f t="shared" si="21"/>
        <v>1</v>
      </c>
      <c r="AY45">
        <f t="shared" si="22"/>
        <v>1</v>
      </c>
      <c r="CA45" s="9" t="s">
        <v>79</v>
      </c>
      <c r="CB45" s="7">
        <f t="shared" si="23"/>
        <v>0</v>
      </c>
      <c r="CC45" s="7">
        <f t="shared" si="24"/>
        <v>0</v>
      </c>
      <c r="CD45" s="7">
        <f t="shared" si="25"/>
        <v>0</v>
      </c>
      <c r="CE45" s="7">
        <f t="shared" si="26"/>
        <v>0</v>
      </c>
      <c r="CF45" s="7">
        <f t="shared" si="27"/>
        <v>0</v>
      </c>
      <c r="CG45" s="7">
        <f t="shared" si="28"/>
        <v>0</v>
      </c>
      <c r="CH45" s="7">
        <f t="shared" si="29"/>
        <v>0</v>
      </c>
      <c r="CI45" s="7">
        <f t="shared" si="30"/>
        <v>0.29270750000000001</v>
      </c>
      <c r="CJ45" s="7">
        <f t="shared" si="31"/>
        <v>2.5970758333333333</v>
      </c>
      <c r="CK45" s="7">
        <f t="shared" si="32"/>
        <v>2.6468951666666665</v>
      </c>
      <c r="CL45" s="7">
        <f t="shared" si="33"/>
        <v>2.7995134999999998</v>
      </c>
      <c r="CM45" s="7">
        <f t="shared" si="34"/>
        <v>2.9938523333333333</v>
      </c>
      <c r="CN45" s="7">
        <f t="shared" si="35"/>
        <v>6</v>
      </c>
      <c r="CO45" s="7">
        <f t="shared" si="36"/>
        <v>6</v>
      </c>
      <c r="CP45" s="7">
        <f t="shared" si="37"/>
        <v>6</v>
      </c>
      <c r="CQ45" s="7">
        <f t="shared" si="38"/>
        <v>5.8511541666666673</v>
      </c>
      <c r="CR45" s="7">
        <f t="shared" si="39"/>
        <v>5.8218753333333328</v>
      </c>
      <c r="CS45" s="7">
        <f t="shared" si="40"/>
        <v>5.3977018333333326</v>
      </c>
      <c r="CT45" s="7">
        <f t="shared" si="41"/>
        <v>2.786877333333333</v>
      </c>
      <c r="CU45" s="7">
        <f t="shared" si="42"/>
        <v>0</v>
      </c>
      <c r="CV45" s="7">
        <f t="shared" si="43"/>
        <v>0</v>
      </c>
      <c r="CW45" s="7">
        <f t="shared" si="44"/>
        <v>0</v>
      </c>
      <c r="CX45" s="7">
        <f t="shared" si="45"/>
        <v>0</v>
      </c>
      <c r="CY45" s="7">
        <f t="shared" si="46"/>
        <v>0</v>
      </c>
      <c r="CZ45" s="7">
        <f t="shared" si="47"/>
        <v>49.187652999999997</v>
      </c>
    </row>
    <row r="46" spans="1:104" ht="32" x14ac:dyDescent="0.2">
      <c r="A46" s="2" t="s">
        <v>80</v>
      </c>
      <c r="B46">
        <f>IF(AND($B$2&gt;='sunrise &amp; sunset'!C46, 'Binary table for Twilight'!$B$2&lt;='sunrise &amp; sunset'!E46),1,0)</f>
        <v>0</v>
      </c>
      <c r="C46">
        <f>IF(AND($C$2&gt;='sunrise &amp; sunset'!C46, 'Binary table for Twilight'!$C$2&lt;='sunrise &amp; sunset'!E46),1,0)</f>
        <v>0</v>
      </c>
      <c r="D46">
        <f>IF(AND($D$2&gt;='sunrise &amp; sunset'!C46, 'Binary table for Twilight'!$D$2&lt;='sunrise &amp; sunset'!E46),1,0)</f>
        <v>0</v>
      </c>
      <c r="E46">
        <f>IF(AND($E$2&gt;='sunrise &amp; sunset'!C46, 'Binary table for Twilight'!$E$2&lt;='sunrise &amp; sunset'!E46),1,0)</f>
        <v>0</v>
      </c>
      <c r="F46">
        <f>IF(AND($F$2&gt;='sunrise &amp; sunset'!C46, 'Binary table for Twilight'!$F$2&lt;='sunrise &amp; sunset'!E46),1,0)</f>
        <v>0</v>
      </c>
      <c r="G46">
        <f>IF(AND($G$2&gt;='sunrise &amp; sunset'!C46, 'Binary table for Twilight'!$G$2&lt;='sunrise &amp; sunset'!E46),1,0)</f>
        <v>0</v>
      </c>
      <c r="H46">
        <f>IF(AND($H$2&gt;='sunrise &amp; sunset'!C46, 'Binary table for Twilight'!$H$2&lt;='sunrise &amp; sunset'!E46),1,0)</f>
        <v>0</v>
      </c>
      <c r="I46">
        <f>IF(AND($I$2&gt;='sunrise &amp; sunset'!C46, 'Binary table for Twilight'!$I$2&lt;='sunrise &amp; sunset'!E46),1,0)</f>
        <v>1</v>
      </c>
      <c r="J46">
        <f>IF(AND($J$2&gt;='sunrise &amp; sunset'!C46, 'Binary table for Twilight'!$J$2&lt;='sunrise &amp; sunset'!E46),1,0)</f>
        <v>1</v>
      </c>
      <c r="K46">
        <f>IF(AND($K$2&gt;='sunrise &amp; sunset'!C46, 'Binary table for Twilight'!$K$2&lt;='sunrise &amp; sunset'!E46),1,0)</f>
        <v>1</v>
      </c>
      <c r="L46">
        <f>IF(AND($L$2&gt;='sunrise &amp; sunset'!C46, 'Binary table for Twilight'!$L$2&lt;='sunrise &amp; sunset'!E46),1,0)</f>
        <v>1</v>
      </c>
      <c r="M46">
        <f>IF(AND($M$2&gt;='sunrise &amp; sunset'!C46, 'Binary table for Twilight'!$M$2&lt;='sunrise &amp; sunset'!E46),1,0)</f>
        <v>1</v>
      </c>
      <c r="N46">
        <f>IF(AND($N$2&gt;='sunrise &amp; sunset'!C46, 'Binary table for Twilight'!$N$2&lt;='sunrise &amp; sunset'!E46),1,0)</f>
        <v>1</v>
      </c>
      <c r="O46">
        <f>IF(AND($O$2&gt;='sunrise &amp; sunset'!C46, 'Binary table for Twilight'!$O$2&lt;='sunrise &amp; sunset'!E46),1,0)</f>
        <v>1</v>
      </c>
      <c r="P46">
        <f>IF(AND($P$2&gt;='sunrise &amp; sunset'!C46, 'Binary table for Twilight'!$P$2&lt;='sunrise &amp; sunset'!E46),1,0)</f>
        <v>1</v>
      </c>
      <c r="Q46">
        <f>IF(AND($Q$2&gt;='sunrise &amp; sunset'!C46, 'Binary table for Twilight'!$Q$2&lt;='sunrise &amp; sunset'!E46),1,0)</f>
        <v>1</v>
      </c>
      <c r="R46">
        <f>IF(AND($R$2&gt;='sunrise &amp; sunset'!C46, 'Binary table for Twilight'!$R$2&lt;='sunrise &amp; sunset'!E46),1,0)</f>
        <v>1</v>
      </c>
      <c r="S46">
        <f>IF(AND($S$2&gt;='sunrise &amp; sunset'!C46, 'Binary table for Twilight'!$S$2&lt;='sunrise &amp; sunset'!E46),1,0)</f>
        <v>1</v>
      </c>
      <c r="T46">
        <f>IF(AND($T$2&gt;='sunrise &amp; sunset'!C46, 'Binary table for Twilight'!$T$2&lt;='sunrise &amp; sunset'!E46),1,0)</f>
        <v>1</v>
      </c>
      <c r="U46">
        <f>IF(AND($U$2&gt;='sunrise &amp; sunset'!C46, 'Binary table for Twilight'!$U$2&lt;='sunrise &amp; sunset'!E46),1,0)</f>
        <v>0</v>
      </c>
      <c r="V46">
        <f>IF(AND($V$2&gt;='sunrise &amp; sunset'!C46, 'Binary table for Twilight'!$V$2&lt;='sunrise &amp; sunset'!E46),1,0)</f>
        <v>0</v>
      </c>
      <c r="W46">
        <f>IF(AND($W$2&gt;='sunrise &amp; sunset'!C46, 'Binary table for Twilight'!$W$2&lt;='sunrise &amp; sunset'!E46),1,0)</f>
        <v>0</v>
      </c>
      <c r="X46">
        <f>IF(AND($X$2&gt;='sunrise &amp; sunset'!C46, 'Binary table for Twilight'!$X$2&lt;='sunrise &amp; sunset'!E46),1,0)</f>
        <v>0</v>
      </c>
      <c r="Y46">
        <f>IF(AND($Y$2&gt;='sunrise &amp; sunset'!C46, 'Binary table for Twilight'!$Y$2&lt;='sunrise &amp; sunset'!E46),1,0)</f>
        <v>0</v>
      </c>
      <c r="AA46" s="2" t="s">
        <v>80</v>
      </c>
      <c r="AB46">
        <f t="shared" si="0"/>
        <v>1</v>
      </c>
      <c r="AC46">
        <f t="shared" si="1"/>
        <v>1</v>
      </c>
      <c r="AD46">
        <f t="shared" si="2"/>
        <v>1</v>
      </c>
      <c r="AE46">
        <f t="shared" si="3"/>
        <v>1</v>
      </c>
      <c r="AF46">
        <f t="shared" si="4"/>
        <v>1</v>
      </c>
      <c r="AG46">
        <f t="shared" si="5"/>
        <v>0.5</v>
      </c>
      <c r="AH46">
        <f t="shared" si="6"/>
        <v>0.5</v>
      </c>
      <c r="AI46">
        <f t="shared" si="7"/>
        <v>0.5</v>
      </c>
      <c r="AJ46">
        <f t="shared" si="8"/>
        <v>0.5</v>
      </c>
      <c r="AK46">
        <f t="shared" si="9"/>
        <v>0.5</v>
      </c>
      <c r="AL46">
        <f t="shared" si="10"/>
        <v>0.5</v>
      </c>
      <c r="AM46">
        <f t="shared" si="11"/>
        <v>0.5</v>
      </c>
      <c r="AN46">
        <f t="shared" si="12"/>
        <v>1</v>
      </c>
      <c r="AO46">
        <f t="shared" si="13"/>
        <v>1</v>
      </c>
      <c r="AP46">
        <f t="shared" si="14"/>
        <v>1</v>
      </c>
      <c r="AQ46">
        <f t="shared" si="15"/>
        <v>1</v>
      </c>
      <c r="AR46">
        <f t="shared" si="48"/>
        <v>1</v>
      </c>
      <c r="AS46">
        <f t="shared" si="16"/>
        <v>1</v>
      </c>
      <c r="AT46">
        <f t="shared" si="17"/>
        <v>1</v>
      </c>
      <c r="AU46">
        <f t="shared" si="18"/>
        <v>1</v>
      </c>
      <c r="AV46">
        <f t="shared" si="19"/>
        <v>1</v>
      </c>
      <c r="AW46">
        <f t="shared" si="20"/>
        <v>1</v>
      </c>
      <c r="AX46">
        <f t="shared" si="21"/>
        <v>1</v>
      </c>
      <c r="AY46">
        <f t="shared" si="22"/>
        <v>1</v>
      </c>
      <c r="CA46" s="9" t="s">
        <v>80</v>
      </c>
      <c r="CB46" s="7">
        <f t="shared" si="23"/>
        <v>0</v>
      </c>
      <c r="CC46" s="7">
        <f t="shared" si="24"/>
        <v>0</v>
      </c>
      <c r="CD46" s="7">
        <f t="shared" si="25"/>
        <v>0</v>
      </c>
      <c r="CE46" s="7">
        <f t="shared" si="26"/>
        <v>0</v>
      </c>
      <c r="CF46" s="7">
        <f t="shared" si="27"/>
        <v>0</v>
      </c>
      <c r="CG46" s="7">
        <f t="shared" si="28"/>
        <v>0</v>
      </c>
      <c r="CH46" s="7">
        <f t="shared" si="29"/>
        <v>0</v>
      </c>
      <c r="CI46" s="7">
        <f t="shared" si="30"/>
        <v>0.29270750000000001</v>
      </c>
      <c r="CJ46" s="7">
        <f t="shared" si="31"/>
        <v>2.5970758333333333</v>
      </c>
      <c r="CK46" s="7">
        <f t="shared" si="32"/>
        <v>2.6468951666666665</v>
      </c>
      <c r="CL46" s="7">
        <f t="shared" si="33"/>
        <v>2.7995134999999998</v>
      </c>
      <c r="CM46" s="7">
        <f t="shared" si="34"/>
        <v>2.9938523333333333</v>
      </c>
      <c r="CN46" s="7">
        <f t="shared" si="35"/>
        <v>6</v>
      </c>
      <c r="CO46" s="7">
        <f t="shared" si="36"/>
        <v>6</v>
      </c>
      <c r="CP46" s="7">
        <f t="shared" si="37"/>
        <v>6</v>
      </c>
      <c r="CQ46" s="7">
        <f t="shared" si="38"/>
        <v>5.8511541666666673</v>
      </c>
      <c r="CR46" s="7">
        <f t="shared" si="39"/>
        <v>5.8218753333333328</v>
      </c>
      <c r="CS46" s="7">
        <f t="shared" si="40"/>
        <v>5.3977018333333326</v>
      </c>
      <c r="CT46" s="7">
        <f t="shared" si="41"/>
        <v>2.786877333333333</v>
      </c>
      <c r="CU46" s="7">
        <f t="shared" si="42"/>
        <v>0</v>
      </c>
      <c r="CV46" s="7">
        <f t="shared" si="43"/>
        <v>0</v>
      </c>
      <c r="CW46" s="7">
        <f t="shared" si="44"/>
        <v>0</v>
      </c>
      <c r="CX46" s="7">
        <f t="shared" si="45"/>
        <v>0</v>
      </c>
      <c r="CY46" s="7">
        <f t="shared" si="46"/>
        <v>0</v>
      </c>
      <c r="CZ46" s="7">
        <f t="shared" si="47"/>
        <v>49.187652999999997</v>
      </c>
    </row>
    <row r="47" spans="1:104" ht="32" x14ac:dyDescent="0.2">
      <c r="A47" s="2" t="s">
        <v>81</v>
      </c>
      <c r="B47">
        <f>IF(AND($B$2&gt;='sunrise &amp; sunset'!C47, 'Binary table for Twilight'!$B$2&lt;='sunrise &amp; sunset'!E47),1,0)</f>
        <v>0</v>
      </c>
      <c r="C47">
        <f>IF(AND($C$2&gt;='sunrise &amp; sunset'!C47, 'Binary table for Twilight'!$C$2&lt;='sunrise &amp; sunset'!E47),1,0)</f>
        <v>0</v>
      </c>
      <c r="D47">
        <f>IF(AND($D$2&gt;='sunrise &amp; sunset'!C47, 'Binary table for Twilight'!$D$2&lt;='sunrise &amp; sunset'!E47),1,0)</f>
        <v>0</v>
      </c>
      <c r="E47">
        <f>IF(AND($E$2&gt;='sunrise &amp; sunset'!C47, 'Binary table for Twilight'!$E$2&lt;='sunrise &amp; sunset'!E47),1,0)</f>
        <v>0</v>
      </c>
      <c r="F47">
        <f>IF(AND($F$2&gt;='sunrise &amp; sunset'!C47, 'Binary table for Twilight'!$F$2&lt;='sunrise &amp; sunset'!E47),1,0)</f>
        <v>0</v>
      </c>
      <c r="G47">
        <f>IF(AND($G$2&gt;='sunrise &amp; sunset'!C47, 'Binary table for Twilight'!$G$2&lt;='sunrise &amp; sunset'!E47),1,0)</f>
        <v>0</v>
      </c>
      <c r="H47">
        <f>IF(AND($H$2&gt;='sunrise &amp; sunset'!C47, 'Binary table for Twilight'!$H$2&lt;='sunrise &amp; sunset'!E47),1,0)</f>
        <v>0</v>
      </c>
      <c r="I47">
        <f>IF(AND($I$2&gt;='sunrise &amp; sunset'!C47, 'Binary table for Twilight'!$I$2&lt;='sunrise &amp; sunset'!E47),1,0)</f>
        <v>1</v>
      </c>
      <c r="J47">
        <f>IF(AND($J$2&gt;='sunrise &amp; sunset'!C47, 'Binary table for Twilight'!$J$2&lt;='sunrise &amp; sunset'!E47),1,0)</f>
        <v>1</v>
      </c>
      <c r="K47">
        <f>IF(AND($K$2&gt;='sunrise &amp; sunset'!C47, 'Binary table for Twilight'!$K$2&lt;='sunrise &amp; sunset'!E47),1,0)</f>
        <v>1</v>
      </c>
      <c r="L47">
        <f>IF(AND($L$2&gt;='sunrise &amp; sunset'!C47, 'Binary table for Twilight'!$L$2&lt;='sunrise &amp; sunset'!E47),1,0)</f>
        <v>1</v>
      </c>
      <c r="M47">
        <f>IF(AND($M$2&gt;='sunrise &amp; sunset'!C47, 'Binary table for Twilight'!$M$2&lt;='sunrise &amp; sunset'!E47),1,0)</f>
        <v>1</v>
      </c>
      <c r="N47">
        <f>IF(AND($N$2&gt;='sunrise &amp; sunset'!C47, 'Binary table for Twilight'!$N$2&lt;='sunrise &amp; sunset'!E47),1,0)</f>
        <v>1</v>
      </c>
      <c r="O47">
        <f>IF(AND($O$2&gt;='sunrise &amp; sunset'!C47, 'Binary table for Twilight'!$O$2&lt;='sunrise &amp; sunset'!E47),1,0)</f>
        <v>1</v>
      </c>
      <c r="P47">
        <f>IF(AND($P$2&gt;='sunrise &amp; sunset'!C47, 'Binary table for Twilight'!$P$2&lt;='sunrise &amp; sunset'!E47),1,0)</f>
        <v>1</v>
      </c>
      <c r="Q47">
        <f>IF(AND($Q$2&gt;='sunrise &amp; sunset'!C47, 'Binary table for Twilight'!$Q$2&lt;='sunrise &amp; sunset'!E47),1,0)</f>
        <v>1</v>
      </c>
      <c r="R47">
        <f>IF(AND($R$2&gt;='sunrise &amp; sunset'!C47, 'Binary table for Twilight'!$R$2&lt;='sunrise &amp; sunset'!E47),1,0)</f>
        <v>1</v>
      </c>
      <c r="S47">
        <f>IF(AND($S$2&gt;='sunrise &amp; sunset'!C47, 'Binary table for Twilight'!$S$2&lt;='sunrise &amp; sunset'!E47),1,0)</f>
        <v>1</v>
      </c>
      <c r="T47">
        <f>IF(AND($T$2&gt;='sunrise &amp; sunset'!C47, 'Binary table for Twilight'!$T$2&lt;='sunrise &amp; sunset'!E47),1,0)</f>
        <v>1</v>
      </c>
      <c r="U47">
        <f>IF(AND($U$2&gt;='sunrise &amp; sunset'!C47, 'Binary table for Twilight'!$U$2&lt;='sunrise &amp; sunset'!E47),1,0)</f>
        <v>0</v>
      </c>
      <c r="V47">
        <f>IF(AND($V$2&gt;='sunrise &amp; sunset'!C47, 'Binary table for Twilight'!$V$2&lt;='sunrise &amp; sunset'!E47),1,0)</f>
        <v>0</v>
      </c>
      <c r="W47">
        <f>IF(AND($W$2&gt;='sunrise &amp; sunset'!C47, 'Binary table for Twilight'!$W$2&lt;='sunrise &amp; sunset'!E47),1,0)</f>
        <v>0</v>
      </c>
      <c r="X47">
        <f>IF(AND($X$2&gt;='sunrise &amp; sunset'!C47, 'Binary table for Twilight'!$X$2&lt;='sunrise &amp; sunset'!E47),1,0)</f>
        <v>0</v>
      </c>
      <c r="Y47">
        <f>IF(AND($Y$2&gt;='sunrise &amp; sunset'!C47, 'Binary table for Twilight'!$Y$2&lt;='sunrise &amp; sunset'!E47),1,0)</f>
        <v>0</v>
      </c>
      <c r="AA47" s="2" t="s">
        <v>81</v>
      </c>
      <c r="AB47">
        <f t="shared" si="0"/>
        <v>1</v>
      </c>
      <c r="AC47">
        <f t="shared" si="1"/>
        <v>1</v>
      </c>
      <c r="AD47">
        <f t="shared" si="2"/>
        <v>1</v>
      </c>
      <c r="AE47">
        <f t="shared" si="3"/>
        <v>1</v>
      </c>
      <c r="AF47">
        <f t="shared" si="4"/>
        <v>1</v>
      </c>
      <c r="AG47">
        <f t="shared" si="5"/>
        <v>0.5</v>
      </c>
      <c r="AH47">
        <f t="shared" si="6"/>
        <v>0.5</v>
      </c>
      <c r="AI47">
        <f t="shared" si="7"/>
        <v>0.5</v>
      </c>
      <c r="AJ47">
        <f t="shared" si="8"/>
        <v>0.5</v>
      </c>
      <c r="AK47">
        <f t="shared" si="9"/>
        <v>0.5</v>
      </c>
      <c r="AL47">
        <f t="shared" si="10"/>
        <v>0.5</v>
      </c>
      <c r="AM47">
        <f t="shared" si="11"/>
        <v>0.5</v>
      </c>
      <c r="AN47">
        <f t="shared" si="12"/>
        <v>1</v>
      </c>
      <c r="AO47">
        <f t="shared" si="13"/>
        <v>1</v>
      </c>
      <c r="AP47">
        <f t="shared" si="14"/>
        <v>1</v>
      </c>
      <c r="AQ47">
        <f t="shared" si="15"/>
        <v>1</v>
      </c>
      <c r="AR47">
        <f t="shared" si="48"/>
        <v>1</v>
      </c>
      <c r="AS47">
        <f t="shared" si="16"/>
        <v>1</v>
      </c>
      <c r="AT47">
        <f t="shared" si="17"/>
        <v>1</v>
      </c>
      <c r="AU47">
        <f t="shared" si="18"/>
        <v>1</v>
      </c>
      <c r="AV47">
        <f t="shared" si="19"/>
        <v>1</v>
      </c>
      <c r="AW47">
        <f t="shared" si="20"/>
        <v>1</v>
      </c>
      <c r="AX47">
        <f t="shared" si="21"/>
        <v>1</v>
      </c>
      <c r="AY47">
        <f t="shared" si="22"/>
        <v>1</v>
      </c>
      <c r="CA47" s="9" t="s">
        <v>81</v>
      </c>
      <c r="CB47" s="7">
        <f t="shared" si="23"/>
        <v>0</v>
      </c>
      <c r="CC47" s="7">
        <f t="shared" si="24"/>
        <v>0</v>
      </c>
      <c r="CD47" s="7">
        <f t="shared" si="25"/>
        <v>0</v>
      </c>
      <c r="CE47" s="7">
        <f t="shared" si="26"/>
        <v>0</v>
      </c>
      <c r="CF47" s="7">
        <f t="shared" si="27"/>
        <v>0</v>
      </c>
      <c r="CG47" s="7">
        <f t="shared" si="28"/>
        <v>0</v>
      </c>
      <c r="CH47" s="7">
        <f t="shared" si="29"/>
        <v>0</v>
      </c>
      <c r="CI47" s="7">
        <f t="shared" si="30"/>
        <v>0.29270750000000001</v>
      </c>
      <c r="CJ47" s="7">
        <f t="shared" si="31"/>
        <v>2.5970758333333333</v>
      </c>
      <c r="CK47" s="7">
        <f t="shared" si="32"/>
        <v>2.6468951666666665</v>
      </c>
      <c r="CL47" s="7">
        <f t="shared" si="33"/>
        <v>2.7995134999999998</v>
      </c>
      <c r="CM47" s="7">
        <f t="shared" si="34"/>
        <v>2.9938523333333333</v>
      </c>
      <c r="CN47" s="7">
        <f t="shared" si="35"/>
        <v>6</v>
      </c>
      <c r="CO47" s="7">
        <f t="shared" si="36"/>
        <v>6</v>
      </c>
      <c r="CP47" s="7">
        <f t="shared" si="37"/>
        <v>6</v>
      </c>
      <c r="CQ47" s="7">
        <f t="shared" si="38"/>
        <v>5.8511541666666673</v>
      </c>
      <c r="CR47" s="7">
        <f t="shared" si="39"/>
        <v>5.8218753333333328</v>
      </c>
      <c r="CS47" s="7">
        <f t="shared" si="40"/>
        <v>5.3977018333333326</v>
      </c>
      <c r="CT47" s="7">
        <f t="shared" si="41"/>
        <v>2.786877333333333</v>
      </c>
      <c r="CU47" s="7">
        <f t="shared" si="42"/>
        <v>0</v>
      </c>
      <c r="CV47" s="7">
        <f t="shared" si="43"/>
        <v>0</v>
      </c>
      <c r="CW47" s="7">
        <f t="shared" si="44"/>
        <v>0</v>
      </c>
      <c r="CX47" s="7">
        <f t="shared" si="45"/>
        <v>0</v>
      </c>
      <c r="CY47" s="7">
        <f t="shared" si="46"/>
        <v>0</v>
      </c>
      <c r="CZ47" s="7">
        <f t="shared" si="47"/>
        <v>49.187652999999997</v>
      </c>
    </row>
    <row r="48" spans="1:104" ht="32" x14ac:dyDescent="0.2">
      <c r="A48" s="2" t="s">
        <v>82</v>
      </c>
      <c r="B48">
        <f>IF(AND($B$2&gt;='sunrise &amp; sunset'!C48, 'Binary table for Twilight'!$B$2&lt;='sunrise &amp; sunset'!E48),1,0)</f>
        <v>0</v>
      </c>
      <c r="C48">
        <f>IF(AND($C$2&gt;='sunrise &amp; sunset'!C48, 'Binary table for Twilight'!$C$2&lt;='sunrise &amp; sunset'!E48),1,0)</f>
        <v>0</v>
      </c>
      <c r="D48">
        <f>IF(AND($D$2&gt;='sunrise &amp; sunset'!C48, 'Binary table for Twilight'!$D$2&lt;='sunrise &amp; sunset'!E48),1,0)</f>
        <v>0</v>
      </c>
      <c r="E48">
        <f>IF(AND($E$2&gt;='sunrise &amp; sunset'!C48, 'Binary table for Twilight'!$E$2&lt;='sunrise &amp; sunset'!E48),1,0)</f>
        <v>0</v>
      </c>
      <c r="F48">
        <f>IF(AND($F$2&gt;='sunrise &amp; sunset'!C48, 'Binary table for Twilight'!$F$2&lt;='sunrise &amp; sunset'!E48),1,0)</f>
        <v>0</v>
      </c>
      <c r="G48">
        <f>IF(AND($G$2&gt;='sunrise &amp; sunset'!C48, 'Binary table for Twilight'!$G$2&lt;='sunrise &amp; sunset'!E48),1,0)</f>
        <v>0</v>
      </c>
      <c r="H48">
        <f>IF(AND($H$2&gt;='sunrise &amp; sunset'!C48, 'Binary table for Twilight'!$H$2&lt;='sunrise &amp; sunset'!E48),1,0)</f>
        <v>0</v>
      </c>
      <c r="I48">
        <f>IF(AND($I$2&gt;='sunrise &amp; sunset'!C48, 'Binary table for Twilight'!$I$2&lt;='sunrise &amp; sunset'!E48),1,0)</f>
        <v>1</v>
      </c>
      <c r="J48">
        <f>IF(AND($J$2&gt;='sunrise &amp; sunset'!C48, 'Binary table for Twilight'!$J$2&lt;='sunrise &amp; sunset'!E48),1,0)</f>
        <v>1</v>
      </c>
      <c r="K48">
        <f>IF(AND($K$2&gt;='sunrise &amp; sunset'!C48, 'Binary table for Twilight'!$K$2&lt;='sunrise &amp; sunset'!E48),1,0)</f>
        <v>1</v>
      </c>
      <c r="L48">
        <f>IF(AND($L$2&gt;='sunrise &amp; sunset'!C48, 'Binary table for Twilight'!$L$2&lt;='sunrise &amp; sunset'!E48),1,0)</f>
        <v>1</v>
      </c>
      <c r="M48">
        <f>IF(AND($M$2&gt;='sunrise &amp; sunset'!C48, 'Binary table for Twilight'!$M$2&lt;='sunrise &amp; sunset'!E48),1,0)</f>
        <v>1</v>
      </c>
      <c r="N48">
        <f>IF(AND($N$2&gt;='sunrise &amp; sunset'!C48, 'Binary table for Twilight'!$N$2&lt;='sunrise &amp; sunset'!E48),1,0)</f>
        <v>1</v>
      </c>
      <c r="O48">
        <f>IF(AND($O$2&gt;='sunrise &amp; sunset'!C48, 'Binary table for Twilight'!$O$2&lt;='sunrise &amp; sunset'!E48),1,0)</f>
        <v>1</v>
      </c>
      <c r="P48">
        <f>IF(AND($P$2&gt;='sunrise &amp; sunset'!C48, 'Binary table for Twilight'!$P$2&lt;='sunrise &amp; sunset'!E48),1,0)</f>
        <v>1</v>
      </c>
      <c r="Q48">
        <f>IF(AND($Q$2&gt;='sunrise &amp; sunset'!C48, 'Binary table for Twilight'!$Q$2&lt;='sunrise &amp; sunset'!E48),1,0)</f>
        <v>1</v>
      </c>
      <c r="R48">
        <f>IF(AND($R$2&gt;='sunrise &amp; sunset'!C48, 'Binary table for Twilight'!$R$2&lt;='sunrise &amp; sunset'!E48),1,0)</f>
        <v>1</v>
      </c>
      <c r="S48">
        <f>IF(AND($S$2&gt;='sunrise &amp; sunset'!C48, 'Binary table for Twilight'!$S$2&lt;='sunrise &amp; sunset'!E48),1,0)</f>
        <v>1</v>
      </c>
      <c r="T48">
        <f>IF(AND($T$2&gt;='sunrise &amp; sunset'!C48, 'Binary table for Twilight'!$T$2&lt;='sunrise &amp; sunset'!E48),1,0)</f>
        <v>1</v>
      </c>
      <c r="U48">
        <f>IF(AND($U$2&gt;='sunrise &amp; sunset'!C48, 'Binary table for Twilight'!$U$2&lt;='sunrise &amp; sunset'!E48),1,0)</f>
        <v>0</v>
      </c>
      <c r="V48">
        <f>IF(AND($V$2&gt;='sunrise &amp; sunset'!C48, 'Binary table for Twilight'!$V$2&lt;='sunrise &amp; sunset'!E48),1,0)</f>
        <v>0</v>
      </c>
      <c r="W48">
        <f>IF(AND($W$2&gt;='sunrise &amp; sunset'!C48, 'Binary table for Twilight'!$W$2&lt;='sunrise &amp; sunset'!E48),1,0)</f>
        <v>0</v>
      </c>
      <c r="X48">
        <f>IF(AND($X$2&gt;='sunrise &amp; sunset'!C48, 'Binary table for Twilight'!$X$2&lt;='sunrise &amp; sunset'!E48),1,0)</f>
        <v>0</v>
      </c>
      <c r="Y48">
        <f>IF(AND($Y$2&gt;='sunrise &amp; sunset'!C48, 'Binary table for Twilight'!$Y$2&lt;='sunrise &amp; sunset'!E48),1,0)</f>
        <v>0</v>
      </c>
      <c r="AA48" s="2" t="s">
        <v>82</v>
      </c>
      <c r="AB48">
        <f t="shared" si="0"/>
        <v>1</v>
      </c>
      <c r="AC48">
        <f t="shared" si="1"/>
        <v>1</v>
      </c>
      <c r="AD48">
        <f t="shared" si="2"/>
        <v>1</v>
      </c>
      <c r="AE48">
        <f t="shared" si="3"/>
        <v>1</v>
      </c>
      <c r="AF48">
        <f t="shared" si="4"/>
        <v>1</v>
      </c>
      <c r="AG48">
        <f t="shared" si="5"/>
        <v>0.5</v>
      </c>
      <c r="AH48">
        <f t="shared" si="6"/>
        <v>0.5</v>
      </c>
      <c r="AI48">
        <f t="shared" si="7"/>
        <v>0.5</v>
      </c>
      <c r="AJ48">
        <f t="shared" si="8"/>
        <v>0.5</v>
      </c>
      <c r="AK48">
        <f t="shared" si="9"/>
        <v>0.5</v>
      </c>
      <c r="AL48">
        <f t="shared" si="10"/>
        <v>0.5</v>
      </c>
      <c r="AM48">
        <f t="shared" si="11"/>
        <v>0.5</v>
      </c>
      <c r="AN48">
        <f t="shared" si="12"/>
        <v>1</v>
      </c>
      <c r="AO48">
        <f t="shared" si="13"/>
        <v>1</v>
      </c>
      <c r="AP48">
        <f t="shared" si="14"/>
        <v>1</v>
      </c>
      <c r="AQ48">
        <f t="shared" si="15"/>
        <v>1</v>
      </c>
      <c r="AR48">
        <f t="shared" si="48"/>
        <v>1</v>
      </c>
      <c r="AS48">
        <f t="shared" si="16"/>
        <v>1</v>
      </c>
      <c r="AT48">
        <f t="shared" si="17"/>
        <v>1</v>
      </c>
      <c r="AU48">
        <f t="shared" si="18"/>
        <v>1</v>
      </c>
      <c r="AV48">
        <f t="shared" si="19"/>
        <v>1</v>
      </c>
      <c r="AW48">
        <f t="shared" si="20"/>
        <v>1</v>
      </c>
      <c r="AX48">
        <f t="shared" si="21"/>
        <v>1</v>
      </c>
      <c r="AY48">
        <f t="shared" si="22"/>
        <v>1</v>
      </c>
      <c r="CA48" s="9" t="s">
        <v>82</v>
      </c>
      <c r="CB48" s="7">
        <f t="shared" si="23"/>
        <v>0</v>
      </c>
      <c r="CC48" s="7">
        <f t="shared" si="24"/>
        <v>0</v>
      </c>
      <c r="CD48" s="7">
        <f t="shared" si="25"/>
        <v>0</v>
      </c>
      <c r="CE48" s="7">
        <f t="shared" si="26"/>
        <v>0</v>
      </c>
      <c r="CF48" s="7">
        <f t="shared" si="27"/>
        <v>0</v>
      </c>
      <c r="CG48" s="7">
        <f t="shared" si="28"/>
        <v>0</v>
      </c>
      <c r="CH48" s="7">
        <f t="shared" si="29"/>
        <v>0</v>
      </c>
      <c r="CI48" s="7">
        <f t="shared" si="30"/>
        <v>0.29270750000000001</v>
      </c>
      <c r="CJ48" s="7">
        <f t="shared" si="31"/>
        <v>2.5970758333333333</v>
      </c>
      <c r="CK48" s="7">
        <f t="shared" si="32"/>
        <v>2.6468951666666665</v>
      </c>
      <c r="CL48" s="7">
        <f t="shared" si="33"/>
        <v>2.7995134999999998</v>
      </c>
      <c r="CM48" s="7">
        <f t="shared" si="34"/>
        <v>2.9938523333333333</v>
      </c>
      <c r="CN48" s="7">
        <f t="shared" si="35"/>
        <v>6</v>
      </c>
      <c r="CO48" s="7">
        <f t="shared" si="36"/>
        <v>6</v>
      </c>
      <c r="CP48" s="7">
        <f t="shared" si="37"/>
        <v>6</v>
      </c>
      <c r="CQ48" s="7">
        <f t="shared" si="38"/>
        <v>5.8511541666666673</v>
      </c>
      <c r="CR48" s="7">
        <f t="shared" si="39"/>
        <v>5.8218753333333328</v>
      </c>
      <c r="CS48" s="7">
        <f t="shared" si="40"/>
        <v>5.3977018333333326</v>
      </c>
      <c r="CT48" s="7">
        <f t="shared" si="41"/>
        <v>2.786877333333333</v>
      </c>
      <c r="CU48" s="7">
        <f t="shared" si="42"/>
        <v>0</v>
      </c>
      <c r="CV48" s="7">
        <f t="shared" si="43"/>
        <v>0</v>
      </c>
      <c r="CW48" s="7">
        <f t="shared" si="44"/>
        <v>0</v>
      </c>
      <c r="CX48" s="7">
        <f t="shared" si="45"/>
        <v>0</v>
      </c>
      <c r="CY48" s="7">
        <f t="shared" si="46"/>
        <v>0</v>
      </c>
      <c r="CZ48" s="7">
        <f t="shared" si="47"/>
        <v>49.187652999999997</v>
      </c>
    </row>
    <row r="49" spans="1:104" ht="32" x14ac:dyDescent="0.2">
      <c r="A49" s="2" t="s">
        <v>83</v>
      </c>
      <c r="B49">
        <f>IF(AND($B$2&gt;='sunrise &amp; sunset'!C49, 'Binary table for Twilight'!$B$2&lt;='sunrise &amp; sunset'!E49),1,0)</f>
        <v>0</v>
      </c>
      <c r="C49">
        <f>IF(AND($C$2&gt;='sunrise &amp; sunset'!C49, 'Binary table for Twilight'!$C$2&lt;='sunrise &amp; sunset'!E49),1,0)</f>
        <v>0</v>
      </c>
      <c r="D49">
        <f>IF(AND($D$2&gt;='sunrise &amp; sunset'!C49, 'Binary table for Twilight'!$D$2&lt;='sunrise &amp; sunset'!E49),1,0)</f>
        <v>0</v>
      </c>
      <c r="E49">
        <f>IF(AND($E$2&gt;='sunrise &amp; sunset'!C49, 'Binary table for Twilight'!$E$2&lt;='sunrise &amp; sunset'!E49),1,0)</f>
        <v>0</v>
      </c>
      <c r="F49">
        <f>IF(AND($F$2&gt;='sunrise &amp; sunset'!C49, 'Binary table for Twilight'!$F$2&lt;='sunrise &amp; sunset'!E49),1,0)</f>
        <v>0</v>
      </c>
      <c r="G49">
        <f>IF(AND($G$2&gt;='sunrise &amp; sunset'!C49, 'Binary table for Twilight'!$G$2&lt;='sunrise &amp; sunset'!E49),1,0)</f>
        <v>0</v>
      </c>
      <c r="H49">
        <f>IF(AND($H$2&gt;='sunrise &amp; sunset'!C49, 'Binary table for Twilight'!$H$2&lt;='sunrise &amp; sunset'!E49),1,0)</f>
        <v>0</v>
      </c>
      <c r="I49">
        <f>IF(AND($I$2&gt;='sunrise &amp; sunset'!C49, 'Binary table for Twilight'!$I$2&lt;='sunrise &amp; sunset'!E49),1,0)</f>
        <v>1</v>
      </c>
      <c r="J49">
        <f>IF(AND($J$2&gt;='sunrise &amp; sunset'!C49, 'Binary table for Twilight'!$J$2&lt;='sunrise &amp; sunset'!E49),1,0)</f>
        <v>1</v>
      </c>
      <c r="K49">
        <f>IF(AND($K$2&gt;='sunrise &amp; sunset'!C49, 'Binary table for Twilight'!$K$2&lt;='sunrise &amp; sunset'!E49),1,0)</f>
        <v>1</v>
      </c>
      <c r="L49">
        <f>IF(AND($L$2&gt;='sunrise &amp; sunset'!C49, 'Binary table for Twilight'!$L$2&lt;='sunrise &amp; sunset'!E49),1,0)</f>
        <v>1</v>
      </c>
      <c r="M49">
        <f>IF(AND($M$2&gt;='sunrise &amp; sunset'!C49, 'Binary table for Twilight'!$M$2&lt;='sunrise &amp; sunset'!E49),1,0)</f>
        <v>1</v>
      </c>
      <c r="N49">
        <f>IF(AND($N$2&gt;='sunrise &amp; sunset'!C49, 'Binary table for Twilight'!$N$2&lt;='sunrise &amp; sunset'!E49),1,0)</f>
        <v>1</v>
      </c>
      <c r="O49">
        <f>IF(AND($O$2&gt;='sunrise &amp; sunset'!C49, 'Binary table for Twilight'!$O$2&lt;='sunrise &amp; sunset'!E49),1,0)</f>
        <v>1</v>
      </c>
      <c r="P49">
        <f>IF(AND($P$2&gt;='sunrise &amp; sunset'!C49, 'Binary table for Twilight'!$P$2&lt;='sunrise &amp; sunset'!E49),1,0)</f>
        <v>1</v>
      </c>
      <c r="Q49">
        <f>IF(AND($Q$2&gt;='sunrise &amp; sunset'!C49, 'Binary table for Twilight'!$Q$2&lt;='sunrise &amp; sunset'!E49),1,0)</f>
        <v>1</v>
      </c>
      <c r="R49">
        <f>IF(AND($R$2&gt;='sunrise &amp; sunset'!C49, 'Binary table for Twilight'!$R$2&lt;='sunrise &amp; sunset'!E49),1,0)</f>
        <v>1</v>
      </c>
      <c r="S49">
        <f>IF(AND($S$2&gt;='sunrise &amp; sunset'!C49, 'Binary table for Twilight'!$S$2&lt;='sunrise &amp; sunset'!E49),1,0)</f>
        <v>1</v>
      </c>
      <c r="T49">
        <f>IF(AND($T$2&gt;='sunrise &amp; sunset'!C49, 'Binary table for Twilight'!$T$2&lt;='sunrise &amp; sunset'!E49),1,0)</f>
        <v>1</v>
      </c>
      <c r="U49">
        <f>IF(AND($U$2&gt;='sunrise &amp; sunset'!C49, 'Binary table for Twilight'!$U$2&lt;='sunrise &amp; sunset'!E49),1,0)</f>
        <v>0</v>
      </c>
      <c r="V49">
        <f>IF(AND($V$2&gt;='sunrise &amp; sunset'!C49, 'Binary table for Twilight'!$V$2&lt;='sunrise &amp; sunset'!E49),1,0)</f>
        <v>0</v>
      </c>
      <c r="W49">
        <f>IF(AND($W$2&gt;='sunrise &amp; sunset'!C49, 'Binary table for Twilight'!$W$2&lt;='sunrise &amp; sunset'!E49),1,0)</f>
        <v>0</v>
      </c>
      <c r="X49">
        <f>IF(AND($X$2&gt;='sunrise &amp; sunset'!C49, 'Binary table for Twilight'!$X$2&lt;='sunrise &amp; sunset'!E49),1,0)</f>
        <v>0</v>
      </c>
      <c r="Y49">
        <f>IF(AND($Y$2&gt;='sunrise &amp; sunset'!C49, 'Binary table for Twilight'!$Y$2&lt;='sunrise &amp; sunset'!E49),1,0)</f>
        <v>0</v>
      </c>
      <c r="AA49" s="2" t="s">
        <v>83</v>
      </c>
      <c r="AB49">
        <f t="shared" si="0"/>
        <v>1</v>
      </c>
      <c r="AC49">
        <f t="shared" si="1"/>
        <v>1</v>
      </c>
      <c r="AD49">
        <f t="shared" si="2"/>
        <v>1</v>
      </c>
      <c r="AE49">
        <f t="shared" si="3"/>
        <v>1</v>
      </c>
      <c r="AF49">
        <f t="shared" si="4"/>
        <v>1</v>
      </c>
      <c r="AG49">
        <f t="shared" si="5"/>
        <v>0.5</v>
      </c>
      <c r="AH49">
        <f t="shared" si="6"/>
        <v>0.5</v>
      </c>
      <c r="AI49">
        <f t="shared" si="7"/>
        <v>0.5</v>
      </c>
      <c r="AJ49">
        <f t="shared" si="8"/>
        <v>0.5</v>
      </c>
      <c r="AK49">
        <f t="shared" si="9"/>
        <v>0.5</v>
      </c>
      <c r="AL49">
        <f t="shared" si="10"/>
        <v>0.5</v>
      </c>
      <c r="AM49">
        <f t="shared" si="11"/>
        <v>0.5</v>
      </c>
      <c r="AN49">
        <f t="shared" si="12"/>
        <v>1</v>
      </c>
      <c r="AO49">
        <f t="shared" si="13"/>
        <v>1</v>
      </c>
      <c r="AP49">
        <f t="shared" si="14"/>
        <v>1</v>
      </c>
      <c r="AQ49">
        <f t="shared" si="15"/>
        <v>1</v>
      </c>
      <c r="AR49">
        <f t="shared" si="48"/>
        <v>1</v>
      </c>
      <c r="AS49">
        <f t="shared" si="16"/>
        <v>1</v>
      </c>
      <c r="AT49">
        <f t="shared" si="17"/>
        <v>1</v>
      </c>
      <c r="AU49">
        <f t="shared" si="18"/>
        <v>1</v>
      </c>
      <c r="AV49">
        <f t="shared" si="19"/>
        <v>1</v>
      </c>
      <c r="AW49">
        <f t="shared" si="20"/>
        <v>1</v>
      </c>
      <c r="AX49">
        <f t="shared" si="21"/>
        <v>1</v>
      </c>
      <c r="AY49">
        <f t="shared" si="22"/>
        <v>1</v>
      </c>
      <c r="CA49" s="9" t="s">
        <v>83</v>
      </c>
      <c r="CB49" s="7">
        <f t="shared" si="23"/>
        <v>0</v>
      </c>
      <c r="CC49" s="7">
        <f t="shared" si="24"/>
        <v>0</v>
      </c>
      <c r="CD49" s="7">
        <f t="shared" si="25"/>
        <v>0</v>
      </c>
      <c r="CE49" s="7">
        <f t="shared" si="26"/>
        <v>0</v>
      </c>
      <c r="CF49" s="7">
        <f t="shared" si="27"/>
        <v>0</v>
      </c>
      <c r="CG49" s="7">
        <f t="shared" si="28"/>
        <v>0</v>
      </c>
      <c r="CH49" s="7">
        <f t="shared" si="29"/>
        <v>0</v>
      </c>
      <c r="CI49" s="7">
        <f t="shared" si="30"/>
        <v>0.29270750000000001</v>
      </c>
      <c r="CJ49" s="7">
        <f t="shared" si="31"/>
        <v>2.5970758333333333</v>
      </c>
      <c r="CK49" s="7">
        <f t="shared" si="32"/>
        <v>2.6468951666666665</v>
      </c>
      <c r="CL49" s="7">
        <f t="shared" si="33"/>
        <v>2.7995134999999998</v>
      </c>
      <c r="CM49" s="7">
        <f t="shared" si="34"/>
        <v>2.9938523333333333</v>
      </c>
      <c r="CN49" s="7">
        <f t="shared" si="35"/>
        <v>6</v>
      </c>
      <c r="CO49" s="7">
        <f t="shared" si="36"/>
        <v>6</v>
      </c>
      <c r="CP49" s="7">
        <f t="shared" si="37"/>
        <v>6</v>
      </c>
      <c r="CQ49" s="7">
        <f t="shared" si="38"/>
        <v>5.8511541666666673</v>
      </c>
      <c r="CR49" s="7">
        <f t="shared" si="39"/>
        <v>5.8218753333333328</v>
      </c>
      <c r="CS49" s="7">
        <f t="shared" si="40"/>
        <v>5.3977018333333326</v>
      </c>
      <c r="CT49" s="7">
        <f t="shared" si="41"/>
        <v>2.786877333333333</v>
      </c>
      <c r="CU49" s="7">
        <f t="shared" si="42"/>
        <v>0</v>
      </c>
      <c r="CV49" s="7">
        <f t="shared" si="43"/>
        <v>0</v>
      </c>
      <c r="CW49" s="7">
        <f t="shared" si="44"/>
        <v>0</v>
      </c>
      <c r="CX49" s="7">
        <f t="shared" si="45"/>
        <v>0</v>
      </c>
      <c r="CY49" s="7">
        <f t="shared" si="46"/>
        <v>0</v>
      </c>
      <c r="CZ49" s="7">
        <f t="shared" si="47"/>
        <v>49.187652999999997</v>
      </c>
    </row>
    <row r="50" spans="1:104" ht="32" x14ac:dyDescent="0.2">
      <c r="A50" s="2" t="s">
        <v>84</v>
      </c>
      <c r="B50">
        <f>IF(AND($B$2&gt;='sunrise &amp; sunset'!C50, 'Binary table for Twilight'!$B$2&lt;='sunrise &amp; sunset'!E50),1,0)</f>
        <v>0</v>
      </c>
      <c r="C50">
        <f>IF(AND($C$2&gt;='sunrise &amp; sunset'!C50, 'Binary table for Twilight'!$C$2&lt;='sunrise &amp; sunset'!E50),1,0)</f>
        <v>0</v>
      </c>
      <c r="D50">
        <f>IF(AND($D$2&gt;='sunrise &amp; sunset'!C50, 'Binary table for Twilight'!$D$2&lt;='sunrise &amp; sunset'!E50),1,0)</f>
        <v>0</v>
      </c>
      <c r="E50">
        <f>IF(AND($E$2&gt;='sunrise &amp; sunset'!C50, 'Binary table for Twilight'!$E$2&lt;='sunrise &amp; sunset'!E50),1,0)</f>
        <v>0</v>
      </c>
      <c r="F50">
        <f>IF(AND($F$2&gt;='sunrise &amp; sunset'!C50, 'Binary table for Twilight'!$F$2&lt;='sunrise &amp; sunset'!E50),1,0)</f>
        <v>0</v>
      </c>
      <c r="G50">
        <f>IF(AND($G$2&gt;='sunrise &amp; sunset'!C50, 'Binary table for Twilight'!$G$2&lt;='sunrise &amp; sunset'!E50),1,0)</f>
        <v>0</v>
      </c>
      <c r="H50">
        <f>IF(AND($H$2&gt;='sunrise &amp; sunset'!C50, 'Binary table for Twilight'!$H$2&lt;='sunrise &amp; sunset'!E50),1,0)</f>
        <v>0</v>
      </c>
      <c r="I50">
        <f>IF(AND($I$2&gt;='sunrise &amp; sunset'!C50, 'Binary table for Twilight'!$I$2&lt;='sunrise &amp; sunset'!E50),1,0)</f>
        <v>1</v>
      </c>
      <c r="J50">
        <f>IF(AND($J$2&gt;='sunrise &amp; sunset'!C50, 'Binary table for Twilight'!$J$2&lt;='sunrise &amp; sunset'!E50),1,0)</f>
        <v>1</v>
      </c>
      <c r="K50">
        <f>IF(AND($K$2&gt;='sunrise &amp; sunset'!C50, 'Binary table for Twilight'!$K$2&lt;='sunrise &amp; sunset'!E50),1,0)</f>
        <v>1</v>
      </c>
      <c r="L50">
        <f>IF(AND($L$2&gt;='sunrise &amp; sunset'!C50, 'Binary table for Twilight'!$L$2&lt;='sunrise &amp; sunset'!E50),1,0)</f>
        <v>1</v>
      </c>
      <c r="M50">
        <f>IF(AND($M$2&gt;='sunrise &amp; sunset'!C50, 'Binary table for Twilight'!$M$2&lt;='sunrise &amp; sunset'!E50),1,0)</f>
        <v>1</v>
      </c>
      <c r="N50">
        <f>IF(AND($N$2&gt;='sunrise &amp; sunset'!C50, 'Binary table for Twilight'!$N$2&lt;='sunrise &amp; sunset'!E50),1,0)</f>
        <v>1</v>
      </c>
      <c r="O50">
        <f>IF(AND($O$2&gt;='sunrise &amp; sunset'!C50, 'Binary table for Twilight'!$O$2&lt;='sunrise &amp; sunset'!E50),1,0)</f>
        <v>1</v>
      </c>
      <c r="P50">
        <f>IF(AND($P$2&gt;='sunrise &amp; sunset'!C50, 'Binary table for Twilight'!$P$2&lt;='sunrise &amp; sunset'!E50),1,0)</f>
        <v>1</v>
      </c>
      <c r="Q50">
        <f>IF(AND($Q$2&gt;='sunrise &amp; sunset'!C50, 'Binary table for Twilight'!$Q$2&lt;='sunrise &amp; sunset'!E50),1,0)</f>
        <v>1</v>
      </c>
      <c r="R50">
        <f>IF(AND($R$2&gt;='sunrise &amp; sunset'!C50, 'Binary table for Twilight'!$R$2&lt;='sunrise &amp; sunset'!E50),1,0)</f>
        <v>1</v>
      </c>
      <c r="S50">
        <f>IF(AND($S$2&gt;='sunrise &amp; sunset'!C50, 'Binary table for Twilight'!$S$2&lt;='sunrise &amp; sunset'!E50),1,0)</f>
        <v>1</v>
      </c>
      <c r="T50">
        <f>IF(AND($T$2&gt;='sunrise &amp; sunset'!C50, 'Binary table for Twilight'!$T$2&lt;='sunrise &amp; sunset'!E50),1,0)</f>
        <v>1</v>
      </c>
      <c r="U50">
        <f>IF(AND($U$2&gt;='sunrise &amp; sunset'!C50, 'Binary table for Twilight'!$U$2&lt;='sunrise &amp; sunset'!E50),1,0)</f>
        <v>0</v>
      </c>
      <c r="V50">
        <f>IF(AND($V$2&gt;='sunrise &amp; sunset'!C50, 'Binary table for Twilight'!$V$2&lt;='sunrise &amp; sunset'!E50),1,0)</f>
        <v>0</v>
      </c>
      <c r="W50">
        <f>IF(AND($W$2&gt;='sunrise &amp; sunset'!C50, 'Binary table for Twilight'!$W$2&lt;='sunrise &amp; sunset'!E50),1,0)</f>
        <v>0</v>
      </c>
      <c r="X50">
        <f>IF(AND($X$2&gt;='sunrise &amp; sunset'!C50, 'Binary table for Twilight'!$X$2&lt;='sunrise &amp; sunset'!E50),1,0)</f>
        <v>0</v>
      </c>
      <c r="Y50">
        <f>IF(AND($Y$2&gt;='sunrise &amp; sunset'!C50, 'Binary table for Twilight'!$Y$2&lt;='sunrise &amp; sunset'!E50),1,0)</f>
        <v>0</v>
      </c>
      <c r="AA50" s="2" t="s">
        <v>84</v>
      </c>
      <c r="AB50">
        <f t="shared" si="0"/>
        <v>1</v>
      </c>
      <c r="AC50">
        <f t="shared" si="1"/>
        <v>1</v>
      </c>
      <c r="AD50">
        <f t="shared" si="2"/>
        <v>1</v>
      </c>
      <c r="AE50">
        <f t="shared" si="3"/>
        <v>1</v>
      </c>
      <c r="AF50">
        <f t="shared" si="4"/>
        <v>1</v>
      </c>
      <c r="AG50">
        <f t="shared" si="5"/>
        <v>0.5</v>
      </c>
      <c r="AH50">
        <f t="shared" si="6"/>
        <v>0.5</v>
      </c>
      <c r="AI50">
        <f t="shared" si="7"/>
        <v>0.5</v>
      </c>
      <c r="AJ50">
        <f t="shared" si="8"/>
        <v>0.5</v>
      </c>
      <c r="AK50">
        <f t="shared" si="9"/>
        <v>0.5</v>
      </c>
      <c r="AL50">
        <f t="shared" si="10"/>
        <v>0.5</v>
      </c>
      <c r="AM50">
        <f t="shared" si="11"/>
        <v>0.5</v>
      </c>
      <c r="AN50">
        <f t="shared" si="12"/>
        <v>1</v>
      </c>
      <c r="AO50">
        <f t="shared" si="13"/>
        <v>1</v>
      </c>
      <c r="AP50">
        <f t="shared" si="14"/>
        <v>1</v>
      </c>
      <c r="AQ50">
        <f t="shared" si="15"/>
        <v>1</v>
      </c>
      <c r="AR50">
        <f t="shared" si="48"/>
        <v>1</v>
      </c>
      <c r="AS50">
        <f t="shared" si="16"/>
        <v>1</v>
      </c>
      <c r="AT50">
        <f t="shared" si="17"/>
        <v>1</v>
      </c>
      <c r="AU50">
        <f t="shared" si="18"/>
        <v>1</v>
      </c>
      <c r="AV50">
        <f t="shared" si="19"/>
        <v>1</v>
      </c>
      <c r="AW50">
        <f t="shared" si="20"/>
        <v>1</v>
      </c>
      <c r="AX50">
        <f t="shared" si="21"/>
        <v>1</v>
      </c>
      <c r="AY50">
        <f t="shared" si="22"/>
        <v>1</v>
      </c>
      <c r="CA50" s="9" t="s">
        <v>84</v>
      </c>
      <c r="CB50" s="7">
        <f t="shared" si="23"/>
        <v>0</v>
      </c>
      <c r="CC50" s="7">
        <f t="shared" si="24"/>
        <v>0</v>
      </c>
      <c r="CD50" s="7">
        <f t="shared" si="25"/>
        <v>0</v>
      </c>
      <c r="CE50" s="7">
        <f t="shared" si="26"/>
        <v>0</v>
      </c>
      <c r="CF50" s="7">
        <f t="shared" si="27"/>
        <v>0</v>
      </c>
      <c r="CG50" s="7">
        <f t="shared" si="28"/>
        <v>0</v>
      </c>
      <c r="CH50" s="7">
        <f t="shared" si="29"/>
        <v>0</v>
      </c>
      <c r="CI50" s="7">
        <f t="shared" si="30"/>
        <v>0.29270750000000001</v>
      </c>
      <c r="CJ50" s="7">
        <f t="shared" si="31"/>
        <v>2.5970758333333333</v>
      </c>
      <c r="CK50" s="7">
        <f t="shared" si="32"/>
        <v>2.6468951666666665</v>
      </c>
      <c r="CL50" s="7">
        <f t="shared" si="33"/>
        <v>2.7995134999999998</v>
      </c>
      <c r="CM50" s="7">
        <f t="shared" si="34"/>
        <v>2.9938523333333333</v>
      </c>
      <c r="CN50" s="7">
        <f t="shared" si="35"/>
        <v>6</v>
      </c>
      <c r="CO50" s="7">
        <f t="shared" si="36"/>
        <v>6</v>
      </c>
      <c r="CP50" s="7">
        <f t="shared" si="37"/>
        <v>6</v>
      </c>
      <c r="CQ50" s="7">
        <f t="shared" si="38"/>
        <v>5.8511541666666673</v>
      </c>
      <c r="CR50" s="7">
        <f t="shared" si="39"/>
        <v>5.8218753333333328</v>
      </c>
      <c r="CS50" s="7">
        <f t="shared" si="40"/>
        <v>5.3977018333333326</v>
      </c>
      <c r="CT50" s="7">
        <f t="shared" si="41"/>
        <v>2.786877333333333</v>
      </c>
      <c r="CU50" s="7">
        <f t="shared" si="42"/>
        <v>0</v>
      </c>
      <c r="CV50" s="7">
        <f t="shared" si="43"/>
        <v>0</v>
      </c>
      <c r="CW50" s="7">
        <f t="shared" si="44"/>
        <v>0</v>
      </c>
      <c r="CX50" s="7">
        <f t="shared" si="45"/>
        <v>0</v>
      </c>
      <c r="CY50" s="7">
        <f t="shared" si="46"/>
        <v>0</v>
      </c>
      <c r="CZ50" s="7">
        <f t="shared" si="47"/>
        <v>49.187652999999997</v>
      </c>
    </row>
    <row r="51" spans="1:104" ht="32" x14ac:dyDescent="0.2">
      <c r="A51" s="2" t="s">
        <v>85</v>
      </c>
      <c r="B51">
        <f>IF(AND($B$2&gt;='sunrise &amp; sunset'!C51, 'Binary table for Twilight'!$B$2&lt;='sunrise &amp; sunset'!E51),1,0)</f>
        <v>0</v>
      </c>
      <c r="C51">
        <f>IF(AND($C$2&gt;='sunrise &amp; sunset'!C51, 'Binary table for Twilight'!$C$2&lt;='sunrise &amp; sunset'!E51),1,0)</f>
        <v>0</v>
      </c>
      <c r="D51">
        <f>IF(AND($D$2&gt;='sunrise &amp; sunset'!C51, 'Binary table for Twilight'!$D$2&lt;='sunrise &amp; sunset'!E51),1,0)</f>
        <v>0</v>
      </c>
      <c r="E51">
        <f>IF(AND($E$2&gt;='sunrise &amp; sunset'!C51, 'Binary table for Twilight'!$E$2&lt;='sunrise &amp; sunset'!E51),1,0)</f>
        <v>0</v>
      </c>
      <c r="F51">
        <f>IF(AND($F$2&gt;='sunrise &amp; sunset'!C51, 'Binary table for Twilight'!$F$2&lt;='sunrise &amp; sunset'!E51),1,0)</f>
        <v>0</v>
      </c>
      <c r="G51">
        <f>IF(AND($G$2&gt;='sunrise &amp; sunset'!C51, 'Binary table for Twilight'!$G$2&lt;='sunrise &amp; sunset'!E51),1,0)</f>
        <v>0</v>
      </c>
      <c r="H51">
        <f>IF(AND($H$2&gt;='sunrise &amp; sunset'!C51, 'Binary table for Twilight'!$H$2&lt;='sunrise &amp; sunset'!E51),1,0)</f>
        <v>0</v>
      </c>
      <c r="I51">
        <f>IF(AND($I$2&gt;='sunrise &amp; sunset'!C51, 'Binary table for Twilight'!$I$2&lt;='sunrise &amp; sunset'!E51),1,0)</f>
        <v>1</v>
      </c>
      <c r="J51">
        <f>IF(AND($J$2&gt;='sunrise &amp; sunset'!C51, 'Binary table for Twilight'!$J$2&lt;='sunrise &amp; sunset'!E51),1,0)</f>
        <v>1</v>
      </c>
      <c r="K51">
        <f>IF(AND($K$2&gt;='sunrise &amp; sunset'!C51, 'Binary table for Twilight'!$K$2&lt;='sunrise &amp; sunset'!E51),1,0)</f>
        <v>1</v>
      </c>
      <c r="L51">
        <f>IF(AND($L$2&gt;='sunrise &amp; sunset'!C51, 'Binary table for Twilight'!$L$2&lt;='sunrise &amp; sunset'!E51),1,0)</f>
        <v>1</v>
      </c>
      <c r="M51">
        <f>IF(AND($M$2&gt;='sunrise &amp; sunset'!C51, 'Binary table for Twilight'!$M$2&lt;='sunrise &amp; sunset'!E51),1,0)</f>
        <v>1</v>
      </c>
      <c r="N51">
        <f>IF(AND($N$2&gt;='sunrise &amp; sunset'!C51, 'Binary table for Twilight'!$N$2&lt;='sunrise &amp; sunset'!E51),1,0)</f>
        <v>1</v>
      </c>
      <c r="O51">
        <f>IF(AND($O$2&gt;='sunrise &amp; sunset'!C51, 'Binary table for Twilight'!$O$2&lt;='sunrise &amp; sunset'!E51),1,0)</f>
        <v>1</v>
      </c>
      <c r="P51">
        <f>IF(AND($P$2&gt;='sunrise &amp; sunset'!C51, 'Binary table for Twilight'!$P$2&lt;='sunrise &amp; sunset'!E51),1,0)</f>
        <v>1</v>
      </c>
      <c r="Q51">
        <f>IF(AND($Q$2&gt;='sunrise &amp; sunset'!C51, 'Binary table for Twilight'!$Q$2&lt;='sunrise &amp; sunset'!E51),1,0)</f>
        <v>1</v>
      </c>
      <c r="R51">
        <f>IF(AND($R$2&gt;='sunrise &amp; sunset'!C51, 'Binary table for Twilight'!$R$2&lt;='sunrise &amp; sunset'!E51),1,0)</f>
        <v>1</v>
      </c>
      <c r="S51">
        <f>IF(AND($S$2&gt;='sunrise &amp; sunset'!C51, 'Binary table for Twilight'!$S$2&lt;='sunrise &amp; sunset'!E51),1,0)</f>
        <v>1</v>
      </c>
      <c r="T51">
        <f>IF(AND($T$2&gt;='sunrise &amp; sunset'!C51, 'Binary table for Twilight'!$T$2&lt;='sunrise &amp; sunset'!E51),1,0)</f>
        <v>1</v>
      </c>
      <c r="U51">
        <f>IF(AND($U$2&gt;='sunrise &amp; sunset'!C51, 'Binary table for Twilight'!$U$2&lt;='sunrise &amp; sunset'!E51),1,0)</f>
        <v>0</v>
      </c>
      <c r="V51">
        <f>IF(AND($V$2&gt;='sunrise &amp; sunset'!C51, 'Binary table for Twilight'!$V$2&lt;='sunrise &amp; sunset'!E51),1,0)</f>
        <v>0</v>
      </c>
      <c r="W51">
        <f>IF(AND($W$2&gt;='sunrise &amp; sunset'!C51, 'Binary table for Twilight'!$W$2&lt;='sunrise &amp; sunset'!E51),1,0)</f>
        <v>0</v>
      </c>
      <c r="X51">
        <f>IF(AND($X$2&gt;='sunrise &amp; sunset'!C51, 'Binary table for Twilight'!$X$2&lt;='sunrise &amp; sunset'!E51),1,0)</f>
        <v>0</v>
      </c>
      <c r="Y51">
        <f>IF(AND($Y$2&gt;='sunrise &amp; sunset'!C51, 'Binary table for Twilight'!$Y$2&lt;='sunrise &amp; sunset'!E51),1,0)</f>
        <v>0</v>
      </c>
      <c r="AA51" s="2" t="s">
        <v>85</v>
      </c>
      <c r="AB51">
        <f t="shared" si="0"/>
        <v>1</v>
      </c>
      <c r="AC51">
        <f t="shared" si="1"/>
        <v>1</v>
      </c>
      <c r="AD51">
        <f t="shared" si="2"/>
        <v>1</v>
      </c>
      <c r="AE51">
        <f t="shared" si="3"/>
        <v>1</v>
      </c>
      <c r="AF51">
        <f t="shared" si="4"/>
        <v>1</v>
      </c>
      <c r="AG51">
        <f t="shared" si="5"/>
        <v>0.5</v>
      </c>
      <c r="AH51">
        <f t="shared" si="6"/>
        <v>0.5</v>
      </c>
      <c r="AI51">
        <f t="shared" si="7"/>
        <v>0.5</v>
      </c>
      <c r="AJ51">
        <f t="shared" si="8"/>
        <v>0.5</v>
      </c>
      <c r="AK51">
        <f t="shared" si="9"/>
        <v>0.5</v>
      </c>
      <c r="AL51">
        <f t="shared" si="10"/>
        <v>0.5</v>
      </c>
      <c r="AM51">
        <f t="shared" si="11"/>
        <v>0.5</v>
      </c>
      <c r="AN51">
        <f t="shared" si="12"/>
        <v>1</v>
      </c>
      <c r="AO51">
        <f t="shared" si="13"/>
        <v>1</v>
      </c>
      <c r="AP51">
        <f t="shared" si="14"/>
        <v>1</v>
      </c>
      <c r="AQ51">
        <f t="shared" si="15"/>
        <v>1</v>
      </c>
      <c r="AR51">
        <f t="shared" si="48"/>
        <v>1</v>
      </c>
      <c r="AS51">
        <f t="shared" si="16"/>
        <v>1</v>
      </c>
      <c r="AT51">
        <f t="shared" si="17"/>
        <v>1</v>
      </c>
      <c r="AU51">
        <f t="shared" si="18"/>
        <v>1</v>
      </c>
      <c r="AV51">
        <f t="shared" si="19"/>
        <v>1</v>
      </c>
      <c r="AW51">
        <f t="shared" si="20"/>
        <v>1</v>
      </c>
      <c r="AX51">
        <f t="shared" si="21"/>
        <v>1</v>
      </c>
      <c r="AY51">
        <f t="shared" si="22"/>
        <v>1</v>
      </c>
      <c r="CA51" s="9" t="s">
        <v>85</v>
      </c>
      <c r="CB51" s="7">
        <f t="shared" si="23"/>
        <v>0</v>
      </c>
      <c r="CC51" s="7">
        <f t="shared" si="24"/>
        <v>0</v>
      </c>
      <c r="CD51" s="7">
        <f t="shared" si="25"/>
        <v>0</v>
      </c>
      <c r="CE51" s="7">
        <f t="shared" si="26"/>
        <v>0</v>
      </c>
      <c r="CF51" s="7">
        <f t="shared" si="27"/>
        <v>0</v>
      </c>
      <c r="CG51" s="7">
        <f t="shared" si="28"/>
        <v>0</v>
      </c>
      <c r="CH51" s="7">
        <f t="shared" si="29"/>
        <v>0</v>
      </c>
      <c r="CI51" s="7">
        <f t="shared" si="30"/>
        <v>0.29270750000000001</v>
      </c>
      <c r="CJ51" s="7">
        <f t="shared" si="31"/>
        <v>2.5970758333333333</v>
      </c>
      <c r="CK51" s="7">
        <f t="shared" si="32"/>
        <v>2.6468951666666665</v>
      </c>
      <c r="CL51" s="7">
        <f t="shared" si="33"/>
        <v>2.7995134999999998</v>
      </c>
      <c r="CM51" s="7">
        <f t="shared" si="34"/>
        <v>2.9938523333333333</v>
      </c>
      <c r="CN51" s="7">
        <f t="shared" si="35"/>
        <v>6</v>
      </c>
      <c r="CO51" s="7">
        <f t="shared" si="36"/>
        <v>6</v>
      </c>
      <c r="CP51" s="7">
        <f t="shared" si="37"/>
        <v>6</v>
      </c>
      <c r="CQ51" s="7">
        <f t="shared" si="38"/>
        <v>5.8511541666666673</v>
      </c>
      <c r="CR51" s="7">
        <f t="shared" si="39"/>
        <v>5.8218753333333328</v>
      </c>
      <c r="CS51" s="7">
        <f t="shared" si="40"/>
        <v>5.3977018333333326</v>
      </c>
      <c r="CT51" s="7">
        <f t="shared" si="41"/>
        <v>2.786877333333333</v>
      </c>
      <c r="CU51" s="7">
        <f t="shared" si="42"/>
        <v>0</v>
      </c>
      <c r="CV51" s="7">
        <f t="shared" si="43"/>
        <v>0</v>
      </c>
      <c r="CW51" s="7">
        <f t="shared" si="44"/>
        <v>0</v>
      </c>
      <c r="CX51" s="7">
        <f t="shared" si="45"/>
        <v>0</v>
      </c>
      <c r="CY51" s="7">
        <f t="shared" si="46"/>
        <v>0</v>
      </c>
      <c r="CZ51" s="7">
        <f t="shared" si="47"/>
        <v>49.187652999999997</v>
      </c>
    </row>
    <row r="52" spans="1:104" ht="32" x14ac:dyDescent="0.2">
      <c r="A52" s="2" t="s">
        <v>86</v>
      </c>
      <c r="B52">
        <f>IF(AND($B$2&gt;='sunrise &amp; sunset'!C52, 'Binary table for Twilight'!$B$2&lt;='sunrise &amp; sunset'!E52),1,0)</f>
        <v>0</v>
      </c>
      <c r="C52">
        <f>IF(AND($C$2&gt;='sunrise &amp; sunset'!C52, 'Binary table for Twilight'!$C$2&lt;='sunrise &amp; sunset'!E52),1,0)</f>
        <v>0</v>
      </c>
      <c r="D52">
        <f>IF(AND($D$2&gt;='sunrise &amp; sunset'!C52, 'Binary table for Twilight'!$D$2&lt;='sunrise &amp; sunset'!E52),1,0)</f>
        <v>0</v>
      </c>
      <c r="E52">
        <f>IF(AND($E$2&gt;='sunrise &amp; sunset'!C52, 'Binary table for Twilight'!$E$2&lt;='sunrise &amp; sunset'!E52),1,0)</f>
        <v>0</v>
      </c>
      <c r="F52">
        <f>IF(AND($F$2&gt;='sunrise &amp; sunset'!C52, 'Binary table for Twilight'!$F$2&lt;='sunrise &amp; sunset'!E52),1,0)</f>
        <v>0</v>
      </c>
      <c r="G52">
        <f>IF(AND($G$2&gt;='sunrise &amp; sunset'!C52, 'Binary table for Twilight'!$G$2&lt;='sunrise &amp; sunset'!E52),1,0)</f>
        <v>0</v>
      </c>
      <c r="H52">
        <f>IF(AND($H$2&gt;='sunrise &amp; sunset'!C52, 'Binary table for Twilight'!$H$2&lt;='sunrise &amp; sunset'!E52),1,0)</f>
        <v>0</v>
      </c>
      <c r="I52">
        <f>IF(AND($I$2&gt;='sunrise &amp; sunset'!C52, 'Binary table for Twilight'!$I$2&lt;='sunrise &amp; sunset'!E52),1,0)</f>
        <v>1</v>
      </c>
      <c r="J52">
        <f>IF(AND($J$2&gt;='sunrise &amp; sunset'!C52, 'Binary table for Twilight'!$J$2&lt;='sunrise &amp; sunset'!E52),1,0)</f>
        <v>1</v>
      </c>
      <c r="K52">
        <f>IF(AND($K$2&gt;='sunrise &amp; sunset'!C52, 'Binary table for Twilight'!$K$2&lt;='sunrise &amp; sunset'!E52),1,0)</f>
        <v>1</v>
      </c>
      <c r="L52">
        <f>IF(AND($L$2&gt;='sunrise &amp; sunset'!C52, 'Binary table for Twilight'!$L$2&lt;='sunrise &amp; sunset'!E52),1,0)</f>
        <v>1</v>
      </c>
      <c r="M52">
        <f>IF(AND($M$2&gt;='sunrise &amp; sunset'!C52, 'Binary table for Twilight'!$M$2&lt;='sunrise &amp; sunset'!E52),1,0)</f>
        <v>1</v>
      </c>
      <c r="N52">
        <f>IF(AND($N$2&gt;='sunrise &amp; sunset'!C52, 'Binary table for Twilight'!$N$2&lt;='sunrise &amp; sunset'!E52),1,0)</f>
        <v>1</v>
      </c>
      <c r="O52">
        <f>IF(AND($O$2&gt;='sunrise &amp; sunset'!C52, 'Binary table for Twilight'!$O$2&lt;='sunrise &amp; sunset'!E52),1,0)</f>
        <v>1</v>
      </c>
      <c r="P52">
        <f>IF(AND($P$2&gt;='sunrise &amp; sunset'!C52, 'Binary table for Twilight'!$P$2&lt;='sunrise &amp; sunset'!E52),1,0)</f>
        <v>1</v>
      </c>
      <c r="Q52">
        <f>IF(AND($Q$2&gt;='sunrise &amp; sunset'!C52, 'Binary table for Twilight'!$Q$2&lt;='sunrise &amp; sunset'!E52),1,0)</f>
        <v>1</v>
      </c>
      <c r="R52">
        <f>IF(AND($R$2&gt;='sunrise &amp; sunset'!C52, 'Binary table for Twilight'!$R$2&lt;='sunrise &amp; sunset'!E52),1,0)</f>
        <v>1</v>
      </c>
      <c r="S52">
        <f>IF(AND($S$2&gt;='sunrise &amp; sunset'!C52, 'Binary table for Twilight'!$S$2&lt;='sunrise &amp; sunset'!E52),1,0)</f>
        <v>1</v>
      </c>
      <c r="T52">
        <f>IF(AND($T$2&gt;='sunrise &amp; sunset'!C52, 'Binary table for Twilight'!$T$2&lt;='sunrise &amp; sunset'!E52),1,0)</f>
        <v>1</v>
      </c>
      <c r="U52">
        <f>IF(AND($U$2&gt;='sunrise &amp; sunset'!C52, 'Binary table for Twilight'!$U$2&lt;='sunrise &amp; sunset'!E52),1,0)</f>
        <v>0</v>
      </c>
      <c r="V52">
        <f>IF(AND($V$2&gt;='sunrise &amp; sunset'!C52, 'Binary table for Twilight'!$V$2&lt;='sunrise &amp; sunset'!E52),1,0)</f>
        <v>0</v>
      </c>
      <c r="W52">
        <f>IF(AND($W$2&gt;='sunrise &amp; sunset'!C52, 'Binary table for Twilight'!$W$2&lt;='sunrise &amp; sunset'!E52),1,0)</f>
        <v>0</v>
      </c>
      <c r="X52">
        <f>IF(AND($X$2&gt;='sunrise &amp; sunset'!C52, 'Binary table for Twilight'!$X$2&lt;='sunrise &amp; sunset'!E52),1,0)</f>
        <v>0</v>
      </c>
      <c r="Y52">
        <f>IF(AND($Y$2&gt;='sunrise &amp; sunset'!C52, 'Binary table for Twilight'!$Y$2&lt;='sunrise &amp; sunset'!E52),1,0)</f>
        <v>0</v>
      </c>
      <c r="AA52" s="2" t="s">
        <v>86</v>
      </c>
      <c r="AB52">
        <f t="shared" si="0"/>
        <v>1</v>
      </c>
      <c r="AC52">
        <f t="shared" si="1"/>
        <v>1</v>
      </c>
      <c r="AD52">
        <f t="shared" si="2"/>
        <v>1</v>
      </c>
      <c r="AE52">
        <f t="shared" si="3"/>
        <v>1</v>
      </c>
      <c r="AF52">
        <f t="shared" si="4"/>
        <v>1</v>
      </c>
      <c r="AG52">
        <f t="shared" si="5"/>
        <v>0.5</v>
      </c>
      <c r="AH52">
        <f t="shared" si="6"/>
        <v>0.5</v>
      </c>
      <c r="AI52">
        <f t="shared" si="7"/>
        <v>0.5</v>
      </c>
      <c r="AJ52">
        <f t="shared" si="8"/>
        <v>0.5</v>
      </c>
      <c r="AK52">
        <f t="shared" si="9"/>
        <v>0.5</v>
      </c>
      <c r="AL52">
        <f t="shared" si="10"/>
        <v>0.5</v>
      </c>
      <c r="AM52">
        <f t="shared" si="11"/>
        <v>0.5</v>
      </c>
      <c r="AN52">
        <f t="shared" si="12"/>
        <v>1</v>
      </c>
      <c r="AO52">
        <f t="shared" si="13"/>
        <v>1</v>
      </c>
      <c r="AP52">
        <f t="shared" si="14"/>
        <v>1</v>
      </c>
      <c r="AQ52">
        <f t="shared" si="15"/>
        <v>1</v>
      </c>
      <c r="AR52">
        <f t="shared" si="48"/>
        <v>1</v>
      </c>
      <c r="AS52">
        <f t="shared" si="16"/>
        <v>1</v>
      </c>
      <c r="AT52">
        <f t="shared" si="17"/>
        <v>1</v>
      </c>
      <c r="AU52">
        <f t="shared" si="18"/>
        <v>1</v>
      </c>
      <c r="AV52">
        <f t="shared" si="19"/>
        <v>1</v>
      </c>
      <c r="AW52">
        <f t="shared" si="20"/>
        <v>1</v>
      </c>
      <c r="AX52">
        <f t="shared" si="21"/>
        <v>1</v>
      </c>
      <c r="AY52">
        <f t="shared" si="22"/>
        <v>1</v>
      </c>
      <c r="CA52" s="9" t="s">
        <v>86</v>
      </c>
      <c r="CB52" s="7">
        <f t="shared" si="23"/>
        <v>0</v>
      </c>
      <c r="CC52" s="7">
        <f t="shared" si="24"/>
        <v>0</v>
      </c>
      <c r="CD52" s="7">
        <f t="shared" si="25"/>
        <v>0</v>
      </c>
      <c r="CE52" s="7">
        <f t="shared" si="26"/>
        <v>0</v>
      </c>
      <c r="CF52" s="7">
        <f t="shared" si="27"/>
        <v>0</v>
      </c>
      <c r="CG52" s="7">
        <f t="shared" si="28"/>
        <v>0</v>
      </c>
      <c r="CH52" s="7">
        <f t="shared" si="29"/>
        <v>0</v>
      </c>
      <c r="CI52" s="7">
        <f t="shared" si="30"/>
        <v>0.29270750000000001</v>
      </c>
      <c r="CJ52" s="7">
        <f t="shared" si="31"/>
        <v>2.5970758333333333</v>
      </c>
      <c r="CK52" s="7">
        <f t="shared" si="32"/>
        <v>2.6468951666666665</v>
      </c>
      <c r="CL52" s="7">
        <f t="shared" si="33"/>
        <v>2.7995134999999998</v>
      </c>
      <c r="CM52" s="7">
        <f t="shared" si="34"/>
        <v>2.9938523333333333</v>
      </c>
      <c r="CN52" s="7">
        <f t="shared" si="35"/>
        <v>6</v>
      </c>
      <c r="CO52" s="7">
        <f t="shared" si="36"/>
        <v>6</v>
      </c>
      <c r="CP52" s="7">
        <f t="shared" si="37"/>
        <v>6</v>
      </c>
      <c r="CQ52" s="7">
        <f t="shared" si="38"/>
        <v>5.8511541666666673</v>
      </c>
      <c r="CR52" s="7">
        <f t="shared" si="39"/>
        <v>5.8218753333333328</v>
      </c>
      <c r="CS52" s="7">
        <f t="shared" si="40"/>
        <v>5.3977018333333326</v>
      </c>
      <c r="CT52" s="7">
        <f t="shared" si="41"/>
        <v>2.786877333333333</v>
      </c>
      <c r="CU52" s="7">
        <f t="shared" si="42"/>
        <v>0</v>
      </c>
      <c r="CV52" s="7">
        <f t="shared" si="43"/>
        <v>0</v>
      </c>
      <c r="CW52" s="7">
        <f t="shared" si="44"/>
        <v>0</v>
      </c>
      <c r="CX52" s="7">
        <f t="shared" si="45"/>
        <v>0</v>
      </c>
      <c r="CY52" s="7">
        <f t="shared" si="46"/>
        <v>0</v>
      </c>
      <c r="CZ52" s="7">
        <f t="shared" si="47"/>
        <v>49.187652999999997</v>
      </c>
    </row>
    <row r="53" spans="1:104" ht="32" x14ac:dyDescent="0.2">
      <c r="A53" s="2" t="s">
        <v>87</v>
      </c>
      <c r="B53">
        <f>IF(AND($B$2&gt;='sunrise &amp; sunset'!C53, 'Binary table for Twilight'!$B$2&lt;='sunrise &amp; sunset'!E53),1,0)</f>
        <v>0</v>
      </c>
      <c r="C53">
        <f>IF(AND($C$2&gt;='sunrise &amp; sunset'!C53, 'Binary table for Twilight'!$C$2&lt;='sunrise &amp; sunset'!E53),1,0)</f>
        <v>0</v>
      </c>
      <c r="D53">
        <f>IF(AND($D$2&gt;='sunrise &amp; sunset'!C53, 'Binary table for Twilight'!$D$2&lt;='sunrise &amp; sunset'!E53),1,0)</f>
        <v>0</v>
      </c>
      <c r="E53">
        <f>IF(AND($E$2&gt;='sunrise &amp; sunset'!C53, 'Binary table for Twilight'!$E$2&lt;='sunrise &amp; sunset'!E53),1,0)</f>
        <v>0</v>
      </c>
      <c r="F53">
        <f>IF(AND($F$2&gt;='sunrise &amp; sunset'!C53, 'Binary table for Twilight'!$F$2&lt;='sunrise &amp; sunset'!E53),1,0)</f>
        <v>0</v>
      </c>
      <c r="G53">
        <f>IF(AND($G$2&gt;='sunrise &amp; sunset'!C53, 'Binary table for Twilight'!$G$2&lt;='sunrise &amp; sunset'!E53),1,0)</f>
        <v>0</v>
      </c>
      <c r="H53">
        <f>IF(AND($H$2&gt;='sunrise &amp; sunset'!C53, 'Binary table for Twilight'!$H$2&lt;='sunrise &amp; sunset'!E53),1,0)</f>
        <v>0</v>
      </c>
      <c r="I53">
        <f>IF(AND($I$2&gt;='sunrise &amp; sunset'!C53, 'Binary table for Twilight'!$I$2&lt;='sunrise &amp; sunset'!E53),1,0)</f>
        <v>1</v>
      </c>
      <c r="J53">
        <f>IF(AND($J$2&gt;='sunrise &amp; sunset'!C53, 'Binary table for Twilight'!$J$2&lt;='sunrise &amp; sunset'!E53),1,0)</f>
        <v>1</v>
      </c>
      <c r="K53">
        <f>IF(AND($K$2&gt;='sunrise &amp; sunset'!C53, 'Binary table for Twilight'!$K$2&lt;='sunrise &amp; sunset'!E53),1,0)</f>
        <v>1</v>
      </c>
      <c r="L53">
        <f>IF(AND($L$2&gt;='sunrise &amp; sunset'!C53, 'Binary table for Twilight'!$L$2&lt;='sunrise &amp; sunset'!E53),1,0)</f>
        <v>1</v>
      </c>
      <c r="M53">
        <f>IF(AND($M$2&gt;='sunrise &amp; sunset'!C53, 'Binary table for Twilight'!$M$2&lt;='sunrise &amp; sunset'!E53),1,0)</f>
        <v>1</v>
      </c>
      <c r="N53">
        <f>IF(AND($N$2&gt;='sunrise &amp; sunset'!C53, 'Binary table for Twilight'!$N$2&lt;='sunrise &amp; sunset'!E53),1,0)</f>
        <v>1</v>
      </c>
      <c r="O53">
        <f>IF(AND($O$2&gt;='sunrise &amp; sunset'!C53, 'Binary table for Twilight'!$O$2&lt;='sunrise &amp; sunset'!E53),1,0)</f>
        <v>1</v>
      </c>
      <c r="P53">
        <f>IF(AND($P$2&gt;='sunrise &amp; sunset'!C53, 'Binary table for Twilight'!$P$2&lt;='sunrise &amp; sunset'!E53),1,0)</f>
        <v>1</v>
      </c>
      <c r="Q53">
        <f>IF(AND($Q$2&gt;='sunrise &amp; sunset'!C53, 'Binary table for Twilight'!$Q$2&lt;='sunrise &amp; sunset'!E53),1,0)</f>
        <v>1</v>
      </c>
      <c r="R53">
        <f>IF(AND($R$2&gt;='sunrise &amp; sunset'!C53, 'Binary table for Twilight'!$R$2&lt;='sunrise &amp; sunset'!E53),1,0)</f>
        <v>1</v>
      </c>
      <c r="S53">
        <f>IF(AND($S$2&gt;='sunrise &amp; sunset'!C53, 'Binary table for Twilight'!$S$2&lt;='sunrise &amp; sunset'!E53),1,0)</f>
        <v>1</v>
      </c>
      <c r="T53">
        <f>IF(AND($T$2&gt;='sunrise &amp; sunset'!C53, 'Binary table for Twilight'!$T$2&lt;='sunrise &amp; sunset'!E53),1,0)</f>
        <v>1</v>
      </c>
      <c r="U53">
        <f>IF(AND($U$2&gt;='sunrise &amp; sunset'!C53, 'Binary table for Twilight'!$U$2&lt;='sunrise &amp; sunset'!E53),1,0)</f>
        <v>0</v>
      </c>
      <c r="V53">
        <f>IF(AND($V$2&gt;='sunrise &amp; sunset'!C53, 'Binary table for Twilight'!$V$2&lt;='sunrise &amp; sunset'!E53),1,0)</f>
        <v>0</v>
      </c>
      <c r="W53">
        <f>IF(AND($W$2&gt;='sunrise &amp; sunset'!C53, 'Binary table for Twilight'!$W$2&lt;='sunrise &amp; sunset'!E53),1,0)</f>
        <v>0</v>
      </c>
      <c r="X53">
        <f>IF(AND($X$2&gt;='sunrise &amp; sunset'!C53, 'Binary table for Twilight'!$X$2&lt;='sunrise &amp; sunset'!E53),1,0)</f>
        <v>0</v>
      </c>
      <c r="Y53">
        <f>IF(AND($Y$2&gt;='sunrise &amp; sunset'!C53, 'Binary table for Twilight'!$Y$2&lt;='sunrise &amp; sunset'!E53),1,0)</f>
        <v>0</v>
      </c>
      <c r="AA53" s="2" t="s">
        <v>87</v>
      </c>
      <c r="AB53">
        <f t="shared" si="0"/>
        <v>1</v>
      </c>
      <c r="AC53">
        <f t="shared" si="1"/>
        <v>1</v>
      </c>
      <c r="AD53">
        <f t="shared" si="2"/>
        <v>1</v>
      </c>
      <c r="AE53">
        <f t="shared" si="3"/>
        <v>1</v>
      </c>
      <c r="AF53">
        <f t="shared" si="4"/>
        <v>1</v>
      </c>
      <c r="AG53">
        <f t="shared" si="5"/>
        <v>0.5</v>
      </c>
      <c r="AH53">
        <f t="shared" si="6"/>
        <v>0.5</v>
      </c>
      <c r="AI53">
        <f t="shared" si="7"/>
        <v>0.5</v>
      </c>
      <c r="AJ53">
        <f t="shared" si="8"/>
        <v>0.5</v>
      </c>
      <c r="AK53">
        <f t="shared" si="9"/>
        <v>0.5</v>
      </c>
      <c r="AL53">
        <f t="shared" si="10"/>
        <v>0.5</v>
      </c>
      <c r="AM53">
        <f t="shared" si="11"/>
        <v>0.5</v>
      </c>
      <c r="AN53">
        <f t="shared" si="12"/>
        <v>1</v>
      </c>
      <c r="AO53">
        <f t="shared" si="13"/>
        <v>1</v>
      </c>
      <c r="AP53">
        <f t="shared" si="14"/>
        <v>1</v>
      </c>
      <c r="AQ53">
        <f t="shared" si="15"/>
        <v>1</v>
      </c>
      <c r="AR53">
        <f t="shared" si="48"/>
        <v>1</v>
      </c>
      <c r="AS53">
        <f t="shared" si="16"/>
        <v>1</v>
      </c>
      <c r="AT53">
        <f t="shared" si="17"/>
        <v>1</v>
      </c>
      <c r="AU53">
        <f t="shared" si="18"/>
        <v>1</v>
      </c>
      <c r="AV53">
        <f t="shared" si="19"/>
        <v>1</v>
      </c>
      <c r="AW53">
        <f t="shared" si="20"/>
        <v>1</v>
      </c>
      <c r="AX53">
        <f t="shared" si="21"/>
        <v>1</v>
      </c>
      <c r="AY53">
        <f t="shared" si="22"/>
        <v>1</v>
      </c>
      <c r="CA53" s="9" t="s">
        <v>87</v>
      </c>
      <c r="CB53" s="7">
        <f t="shared" si="23"/>
        <v>0</v>
      </c>
      <c r="CC53" s="7">
        <f t="shared" si="24"/>
        <v>0</v>
      </c>
      <c r="CD53" s="7">
        <f t="shared" si="25"/>
        <v>0</v>
      </c>
      <c r="CE53" s="7">
        <f t="shared" si="26"/>
        <v>0</v>
      </c>
      <c r="CF53" s="7">
        <f t="shared" si="27"/>
        <v>0</v>
      </c>
      <c r="CG53" s="7">
        <f t="shared" si="28"/>
        <v>0</v>
      </c>
      <c r="CH53" s="7">
        <f t="shared" si="29"/>
        <v>0</v>
      </c>
      <c r="CI53" s="7">
        <f t="shared" si="30"/>
        <v>0.29270750000000001</v>
      </c>
      <c r="CJ53" s="7">
        <f t="shared" si="31"/>
        <v>2.5970758333333333</v>
      </c>
      <c r="CK53" s="7">
        <f t="shared" si="32"/>
        <v>2.6468951666666665</v>
      </c>
      <c r="CL53" s="7">
        <f t="shared" si="33"/>
        <v>2.7995134999999998</v>
      </c>
      <c r="CM53" s="7">
        <f t="shared" si="34"/>
        <v>2.9938523333333333</v>
      </c>
      <c r="CN53" s="7">
        <f t="shared" si="35"/>
        <v>6</v>
      </c>
      <c r="CO53" s="7">
        <f t="shared" si="36"/>
        <v>6</v>
      </c>
      <c r="CP53" s="7">
        <f t="shared" si="37"/>
        <v>6</v>
      </c>
      <c r="CQ53" s="7">
        <f t="shared" si="38"/>
        <v>5.8511541666666673</v>
      </c>
      <c r="CR53" s="7">
        <f t="shared" si="39"/>
        <v>5.8218753333333328</v>
      </c>
      <c r="CS53" s="7">
        <f t="shared" si="40"/>
        <v>5.3977018333333326</v>
      </c>
      <c r="CT53" s="7">
        <f t="shared" si="41"/>
        <v>2.786877333333333</v>
      </c>
      <c r="CU53" s="7">
        <f t="shared" si="42"/>
        <v>0</v>
      </c>
      <c r="CV53" s="7">
        <f t="shared" si="43"/>
        <v>0</v>
      </c>
      <c r="CW53" s="7">
        <f t="shared" si="44"/>
        <v>0</v>
      </c>
      <c r="CX53" s="7">
        <f t="shared" si="45"/>
        <v>0</v>
      </c>
      <c r="CY53" s="7">
        <f t="shared" si="46"/>
        <v>0</v>
      </c>
      <c r="CZ53" s="7">
        <f t="shared" si="47"/>
        <v>49.187652999999997</v>
      </c>
    </row>
    <row r="54" spans="1:104" ht="32" x14ac:dyDescent="0.2">
      <c r="A54" s="2" t="s">
        <v>88</v>
      </c>
      <c r="B54">
        <f>IF(AND($B$2&gt;='sunrise &amp; sunset'!C54, 'Binary table for Twilight'!$B$2&lt;='sunrise &amp; sunset'!E54),1,0)</f>
        <v>0</v>
      </c>
      <c r="C54">
        <f>IF(AND($C$2&gt;='sunrise &amp; sunset'!C54, 'Binary table for Twilight'!$C$2&lt;='sunrise &amp; sunset'!E54),1,0)</f>
        <v>0</v>
      </c>
      <c r="D54">
        <f>IF(AND($D$2&gt;='sunrise &amp; sunset'!C54, 'Binary table for Twilight'!$D$2&lt;='sunrise &amp; sunset'!E54),1,0)</f>
        <v>0</v>
      </c>
      <c r="E54">
        <f>IF(AND($E$2&gt;='sunrise &amp; sunset'!C54, 'Binary table for Twilight'!$E$2&lt;='sunrise &amp; sunset'!E54),1,0)</f>
        <v>0</v>
      </c>
      <c r="F54">
        <f>IF(AND($F$2&gt;='sunrise &amp; sunset'!C54, 'Binary table for Twilight'!$F$2&lt;='sunrise &amp; sunset'!E54),1,0)</f>
        <v>0</v>
      </c>
      <c r="G54">
        <f>IF(AND($G$2&gt;='sunrise &amp; sunset'!C54, 'Binary table for Twilight'!$G$2&lt;='sunrise &amp; sunset'!E54),1,0)</f>
        <v>0</v>
      </c>
      <c r="H54">
        <f>IF(AND($H$2&gt;='sunrise &amp; sunset'!C54, 'Binary table for Twilight'!$H$2&lt;='sunrise &amp; sunset'!E54),1,0)</f>
        <v>0</v>
      </c>
      <c r="I54">
        <f>IF(AND($I$2&gt;='sunrise &amp; sunset'!C54, 'Binary table for Twilight'!$I$2&lt;='sunrise &amp; sunset'!E54),1,0)</f>
        <v>1</v>
      </c>
      <c r="J54">
        <f>IF(AND($J$2&gt;='sunrise &amp; sunset'!C54, 'Binary table for Twilight'!$J$2&lt;='sunrise &amp; sunset'!E54),1,0)</f>
        <v>1</v>
      </c>
      <c r="K54">
        <f>IF(AND($K$2&gt;='sunrise &amp; sunset'!C54, 'Binary table for Twilight'!$K$2&lt;='sunrise &amp; sunset'!E54),1,0)</f>
        <v>1</v>
      </c>
      <c r="L54">
        <f>IF(AND($L$2&gt;='sunrise &amp; sunset'!C54, 'Binary table for Twilight'!$L$2&lt;='sunrise &amp; sunset'!E54),1,0)</f>
        <v>1</v>
      </c>
      <c r="M54">
        <f>IF(AND($M$2&gt;='sunrise &amp; sunset'!C54, 'Binary table for Twilight'!$M$2&lt;='sunrise &amp; sunset'!E54),1,0)</f>
        <v>1</v>
      </c>
      <c r="N54">
        <f>IF(AND($N$2&gt;='sunrise &amp; sunset'!C54, 'Binary table for Twilight'!$N$2&lt;='sunrise &amp; sunset'!E54),1,0)</f>
        <v>1</v>
      </c>
      <c r="O54">
        <f>IF(AND($O$2&gt;='sunrise &amp; sunset'!C54, 'Binary table for Twilight'!$O$2&lt;='sunrise &amp; sunset'!E54),1,0)</f>
        <v>1</v>
      </c>
      <c r="P54">
        <f>IF(AND($P$2&gt;='sunrise &amp; sunset'!C54, 'Binary table for Twilight'!$P$2&lt;='sunrise &amp; sunset'!E54),1,0)</f>
        <v>1</v>
      </c>
      <c r="Q54">
        <f>IF(AND($Q$2&gt;='sunrise &amp; sunset'!C54, 'Binary table for Twilight'!$Q$2&lt;='sunrise &amp; sunset'!E54),1,0)</f>
        <v>1</v>
      </c>
      <c r="R54">
        <f>IF(AND($R$2&gt;='sunrise &amp; sunset'!C54, 'Binary table for Twilight'!$R$2&lt;='sunrise &amp; sunset'!E54),1,0)</f>
        <v>1</v>
      </c>
      <c r="S54">
        <f>IF(AND($S$2&gt;='sunrise &amp; sunset'!C54, 'Binary table for Twilight'!$S$2&lt;='sunrise &amp; sunset'!E54),1,0)</f>
        <v>1</v>
      </c>
      <c r="T54">
        <f>IF(AND($T$2&gt;='sunrise &amp; sunset'!C54, 'Binary table for Twilight'!$T$2&lt;='sunrise &amp; sunset'!E54),1,0)</f>
        <v>1</v>
      </c>
      <c r="U54">
        <f>IF(AND($U$2&gt;='sunrise &amp; sunset'!C54, 'Binary table for Twilight'!$U$2&lt;='sunrise &amp; sunset'!E54),1,0)</f>
        <v>0</v>
      </c>
      <c r="V54">
        <f>IF(AND($V$2&gt;='sunrise &amp; sunset'!C54, 'Binary table for Twilight'!$V$2&lt;='sunrise &amp; sunset'!E54),1,0)</f>
        <v>0</v>
      </c>
      <c r="W54">
        <f>IF(AND($W$2&gt;='sunrise &amp; sunset'!C54, 'Binary table for Twilight'!$W$2&lt;='sunrise &amp; sunset'!E54),1,0)</f>
        <v>0</v>
      </c>
      <c r="X54">
        <f>IF(AND($X$2&gt;='sunrise &amp; sunset'!C54, 'Binary table for Twilight'!$X$2&lt;='sunrise &amp; sunset'!E54),1,0)</f>
        <v>0</v>
      </c>
      <c r="Y54">
        <f>IF(AND($Y$2&gt;='sunrise &amp; sunset'!C54, 'Binary table for Twilight'!$Y$2&lt;='sunrise &amp; sunset'!E54),1,0)</f>
        <v>0</v>
      </c>
      <c r="AA54" s="2" t="s">
        <v>88</v>
      </c>
      <c r="AB54">
        <f t="shared" si="0"/>
        <v>1</v>
      </c>
      <c r="AC54">
        <f t="shared" si="1"/>
        <v>1</v>
      </c>
      <c r="AD54">
        <f t="shared" si="2"/>
        <v>1</v>
      </c>
      <c r="AE54">
        <f t="shared" si="3"/>
        <v>1</v>
      </c>
      <c r="AF54">
        <f t="shared" si="4"/>
        <v>1</v>
      </c>
      <c r="AG54">
        <f t="shared" si="5"/>
        <v>0.5</v>
      </c>
      <c r="AH54">
        <f t="shared" si="6"/>
        <v>0.5</v>
      </c>
      <c r="AI54">
        <f t="shared" si="7"/>
        <v>0.5</v>
      </c>
      <c r="AJ54">
        <f t="shared" si="8"/>
        <v>0.5</v>
      </c>
      <c r="AK54">
        <f t="shared" si="9"/>
        <v>0.5</v>
      </c>
      <c r="AL54">
        <f t="shared" si="10"/>
        <v>0.5</v>
      </c>
      <c r="AM54">
        <f t="shared" si="11"/>
        <v>0.5</v>
      </c>
      <c r="AN54">
        <f t="shared" si="12"/>
        <v>1</v>
      </c>
      <c r="AO54">
        <f t="shared" si="13"/>
        <v>1</v>
      </c>
      <c r="AP54">
        <f t="shared" si="14"/>
        <v>1</v>
      </c>
      <c r="AQ54">
        <f t="shared" si="15"/>
        <v>1</v>
      </c>
      <c r="AR54">
        <f t="shared" si="48"/>
        <v>1</v>
      </c>
      <c r="AS54">
        <f t="shared" si="16"/>
        <v>1</v>
      </c>
      <c r="AT54">
        <f t="shared" si="17"/>
        <v>1</v>
      </c>
      <c r="AU54">
        <f t="shared" si="18"/>
        <v>1</v>
      </c>
      <c r="AV54">
        <f t="shared" si="19"/>
        <v>1</v>
      </c>
      <c r="AW54">
        <f t="shared" si="20"/>
        <v>1</v>
      </c>
      <c r="AX54">
        <f t="shared" si="21"/>
        <v>1</v>
      </c>
      <c r="AY54">
        <f t="shared" si="22"/>
        <v>1</v>
      </c>
      <c r="CA54" s="9" t="s">
        <v>88</v>
      </c>
      <c r="CB54" s="7">
        <f t="shared" si="23"/>
        <v>0</v>
      </c>
      <c r="CC54" s="7">
        <f t="shared" si="24"/>
        <v>0</v>
      </c>
      <c r="CD54" s="7">
        <f t="shared" si="25"/>
        <v>0</v>
      </c>
      <c r="CE54" s="7">
        <f t="shared" si="26"/>
        <v>0</v>
      </c>
      <c r="CF54" s="7">
        <f t="shared" si="27"/>
        <v>0</v>
      </c>
      <c r="CG54" s="7">
        <f t="shared" si="28"/>
        <v>0</v>
      </c>
      <c r="CH54" s="7">
        <f t="shared" si="29"/>
        <v>0</v>
      </c>
      <c r="CI54" s="7">
        <f t="shared" si="30"/>
        <v>0.29270750000000001</v>
      </c>
      <c r="CJ54" s="7">
        <f t="shared" si="31"/>
        <v>2.5970758333333333</v>
      </c>
      <c r="CK54" s="7">
        <f t="shared" si="32"/>
        <v>2.6468951666666665</v>
      </c>
      <c r="CL54" s="7">
        <f t="shared" si="33"/>
        <v>2.7995134999999998</v>
      </c>
      <c r="CM54" s="7">
        <f t="shared" si="34"/>
        <v>2.9938523333333333</v>
      </c>
      <c r="CN54" s="7">
        <f t="shared" si="35"/>
        <v>6</v>
      </c>
      <c r="CO54" s="7">
        <f t="shared" si="36"/>
        <v>6</v>
      </c>
      <c r="CP54" s="7">
        <f t="shared" si="37"/>
        <v>6</v>
      </c>
      <c r="CQ54" s="7">
        <f t="shared" si="38"/>
        <v>5.8511541666666673</v>
      </c>
      <c r="CR54" s="7">
        <f t="shared" si="39"/>
        <v>5.8218753333333328</v>
      </c>
      <c r="CS54" s="7">
        <f t="shared" si="40"/>
        <v>5.3977018333333326</v>
      </c>
      <c r="CT54" s="7">
        <f t="shared" si="41"/>
        <v>2.786877333333333</v>
      </c>
      <c r="CU54" s="7">
        <f t="shared" si="42"/>
        <v>0</v>
      </c>
      <c r="CV54" s="7">
        <f t="shared" si="43"/>
        <v>0</v>
      </c>
      <c r="CW54" s="7">
        <f t="shared" si="44"/>
        <v>0</v>
      </c>
      <c r="CX54" s="7">
        <f t="shared" si="45"/>
        <v>0</v>
      </c>
      <c r="CY54" s="7">
        <f t="shared" si="46"/>
        <v>0</v>
      </c>
      <c r="CZ54" s="7">
        <f t="shared" si="47"/>
        <v>49.187652999999997</v>
      </c>
    </row>
    <row r="55" spans="1:104" ht="32" x14ac:dyDescent="0.2">
      <c r="A55" s="2" t="s">
        <v>89</v>
      </c>
      <c r="B55">
        <f>IF(AND($B$2&gt;='sunrise &amp; sunset'!C55, 'Binary table for Twilight'!$B$2&lt;='sunrise &amp; sunset'!E55),1,0)</f>
        <v>0</v>
      </c>
      <c r="C55">
        <f>IF(AND($C$2&gt;='sunrise &amp; sunset'!C55, 'Binary table for Twilight'!$C$2&lt;='sunrise &amp; sunset'!E55),1,0)</f>
        <v>0</v>
      </c>
      <c r="D55">
        <f>IF(AND($D$2&gt;='sunrise &amp; sunset'!C55, 'Binary table for Twilight'!$D$2&lt;='sunrise &amp; sunset'!E55),1,0)</f>
        <v>0</v>
      </c>
      <c r="E55">
        <f>IF(AND($E$2&gt;='sunrise &amp; sunset'!C55, 'Binary table for Twilight'!$E$2&lt;='sunrise &amp; sunset'!E55),1,0)</f>
        <v>0</v>
      </c>
      <c r="F55">
        <f>IF(AND($F$2&gt;='sunrise &amp; sunset'!C55, 'Binary table for Twilight'!$F$2&lt;='sunrise &amp; sunset'!E55),1,0)</f>
        <v>0</v>
      </c>
      <c r="G55">
        <f>IF(AND($G$2&gt;='sunrise &amp; sunset'!C55, 'Binary table for Twilight'!$G$2&lt;='sunrise &amp; sunset'!E55),1,0)</f>
        <v>0</v>
      </c>
      <c r="H55">
        <f>IF(AND($H$2&gt;='sunrise &amp; sunset'!C55, 'Binary table for Twilight'!$H$2&lt;='sunrise &amp; sunset'!E55),1,0)</f>
        <v>0</v>
      </c>
      <c r="I55">
        <f>IF(AND($I$2&gt;='sunrise &amp; sunset'!C55, 'Binary table for Twilight'!$I$2&lt;='sunrise &amp; sunset'!E55),1,0)</f>
        <v>1</v>
      </c>
      <c r="J55">
        <f>IF(AND($J$2&gt;='sunrise &amp; sunset'!C55, 'Binary table for Twilight'!$J$2&lt;='sunrise &amp; sunset'!E55),1,0)</f>
        <v>1</v>
      </c>
      <c r="K55">
        <f>IF(AND($K$2&gt;='sunrise &amp; sunset'!C55, 'Binary table for Twilight'!$K$2&lt;='sunrise &amp; sunset'!E55),1,0)</f>
        <v>1</v>
      </c>
      <c r="L55">
        <f>IF(AND($L$2&gt;='sunrise &amp; sunset'!C55, 'Binary table for Twilight'!$L$2&lt;='sunrise &amp; sunset'!E55),1,0)</f>
        <v>1</v>
      </c>
      <c r="M55">
        <f>IF(AND($M$2&gt;='sunrise &amp; sunset'!C55, 'Binary table for Twilight'!$M$2&lt;='sunrise &amp; sunset'!E55),1,0)</f>
        <v>1</v>
      </c>
      <c r="N55">
        <f>IF(AND($N$2&gt;='sunrise &amp; sunset'!C55, 'Binary table for Twilight'!$N$2&lt;='sunrise &amp; sunset'!E55),1,0)</f>
        <v>1</v>
      </c>
      <c r="O55">
        <f>IF(AND($O$2&gt;='sunrise &amp; sunset'!C55, 'Binary table for Twilight'!$O$2&lt;='sunrise &amp; sunset'!E55),1,0)</f>
        <v>1</v>
      </c>
      <c r="P55">
        <f>IF(AND($P$2&gt;='sunrise &amp; sunset'!C55, 'Binary table for Twilight'!$P$2&lt;='sunrise &amp; sunset'!E55),1,0)</f>
        <v>1</v>
      </c>
      <c r="Q55">
        <f>IF(AND($Q$2&gt;='sunrise &amp; sunset'!C55, 'Binary table for Twilight'!$Q$2&lt;='sunrise &amp; sunset'!E55),1,0)</f>
        <v>1</v>
      </c>
      <c r="R55">
        <f>IF(AND($R$2&gt;='sunrise &amp; sunset'!C55, 'Binary table for Twilight'!$R$2&lt;='sunrise &amp; sunset'!E55),1,0)</f>
        <v>1</v>
      </c>
      <c r="S55">
        <f>IF(AND($S$2&gt;='sunrise &amp; sunset'!C55, 'Binary table for Twilight'!$S$2&lt;='sunrise &amp; sunset'!E55),1,0)</f>
        <v>1</v>
      </c>
      <c r="T55">
        <f>IF(AND($T$2&gt;='sunrise &amp; sunset'!C55, 'Binary table for Twilight'!$T$2&lt;='sunrise &amp; sunset'!E55),1,0)</f>
        <v>1</v>
      </c>
      <c r="U55">
        <f>IF(AND($U$2&gt;='sunrise &amp; sunset'!C55, 'Binary table for Twilight'!$U$2&lt;='sunrise &amp; sunset'!E55),1,0)</f>
        <v>0</v>
      </c>
      <c r="V55">
        <f>IF(AND($V$2&gt;='sunrise &amp; sunset'!C55, 'Binary table for Twilight'!$V$2&lt;='sunrise &amp; sunset'!E55),1,0)</f>
        <v>0</v>
      </c>
      <c r="W55">
        <f>IF(AND($W$2&gt;='sunrise &amp; sunset'!C55, 'Binary table for Twilight'!$W$2&lt;='sunrise &amp; sunset'!E55),1,0)</f>
        <v>0</v>
      </c>
      <c r="X55">
        <f>IF(AND($X$2&gt;='sunrise &amp; sunset'!C55, 'Binary table for Twilight'!$X$2&lt;='sunrise &amp; sunset'!E55),1,0)</f>
        <v>0</v>
      </c>
      <c r="Y55">
        <f>IF(AND($Y$2&gt;='sunrise &amp; sunset'!C55, 'Binary table for Twilight'!$Y$2&lt;='sunrise &amp; sunset'!E55),1,0)</f>
        <v>0</v>
      </c>
      <c r="AA55" s="2" t="s">
        <v>89</v>
      </c>
      <c r="AB55">
        <f t="shared" si="0"/>
        <v>1</v>
      </c>
      <c r="AC55">
        <f t="shared" si="1"/>
        <v>1</v>
      </c>
      <c r="AD55">
        <f t="shared" si="2"/>
        <v>1</v>
      </c>
      <c r="AE55">
        <f t="shared" si="3"/>
        <v>1</v>
      </c>
      <c r="AF55">
        <f t="shared" si="4"/>
        <v>1</v>
      </c>
      <c r="AG55">
        <f t="shared" si="5"/>
        <v>0.5</v>
      </c>
      <c r="AH55">
        <f t="shared" si="6"/>
        <v>0.5</v>
      </c>
      <c r="AI55">
        <f t="shared" si="7"/>
        <v>0.5</v>
      </c>
      <c r="AJ55">
        <f t="shared" si="8"/>
        <v>0.5</v>
      </c>
      <c r="AK55">
        <f t="shared" si="9"/>
        <v>0.5</v>
      </c>
      <c r="AL55">
        <f t="shared" si="10"/>
        <v>0.5</v>
      </c>
      <c r="AM55">
        <f t="shared" si="11"/>
        <v>0.5</v>
      </c>
      <c r="AN55">
        <f t="shared" si="12"/>
        <v>1</v>
      </c>
      <c r="AO55">
        <f t="shared" si="13"/>
        <v>1</v>
      </c>
      <c r="AP55">
        <f t="shared" si="14"/>
        <v>1</v>
      </c>
      <c r="AQ55">
        <f t="shared" si="15"/>
        <v>1</v>
      </c>
      <c r="AR55">
        <f t="shared" si="48"/>
        <v>1</v>
      </c>
      <c r="AS55">
        <f t="shared" si="16"/>
        <v>1</v>
      </c>
      <c r="AT55">
        <f t="shared" si="17"/>
        <v>1</v>
      </c>
      <c r="AU55">
        <f t="shared" si="18"/>
        <v>1</v>
      </c>
      <c r="AV55">
        <f t="shared" si="19"/>
        <v>1</v>
      </c>
      <c r="AW55">
        <f t="shared" si="20"/>
        <v>1</v>
      </c>
      <c r="AX55">
        <f t="shared" si="21"/>
        <v>1</v>
      </c>
      <c r="AY55">
        <f t="shared" si="22"/>
        <v>1</v>
      </c>
      <c r="CA55" s="9" t="s">
        <v>89</v>
      </c>
      <c r="CB55" s="7">
        <f t="shared" si="23"/>
        <v>0</v>
      </c>
      <c r="CC55" s="7">
        <f t="shared" si="24"/>
        <v>0</v>
      </c>
      <c r="CD55" s="7">
        <f t="shared" si="25"/>
        <v>0</v>
      </c>
      <c r="CE55" s="7">
        <f t="shared" si="26"/>
        <v>0</v>
      </c>
      <c r="CF55" s="7">
        <f t="shared" si="27"/>
        <v>0</v>
      </c>
      <c r="CG55" s="7">
        <f t="shared" si="28"/>
        <v>0</v>
      </c>
      <c r="CH55" s="7">
        <f t="shared" si="29"/>
        <v>0</v>
      </c>
      <c r="CI55" s="7">
        <f t="shared" si="30"/>
        <v>0.29270750000000001</v>
      </c>
      <c r="CJ55" s="7">
        <f t="shared" si="31"/>
        <v>2.5970758333333333</v>
      </c>
      <c r="CK55" s="7">
        <f t="shared" si="32"/>
        <v>2.6468951666666665</v>
      </c>
      <c r="CL55" s="7">
        <f t="shared" si="33"/>
        <v>2.7995134999999998</v>
      </c>
      <c r="CM55" s="7">
        <f t="shared" si="34"/>
        <v>2.9938523333333333</v>
      </c>
      <c r="CN55" s="7">
        <f t="shared" si="35"/>
        <v>6</v>
      </c>
      <c r="CO55" s="7">
        <f t="shared" si="36"/>
        <v>6</v>
      </c>
      <c r="CP55" s="7">
        <f t="shared" si="37"/>
        <v>6</v>
      </c>
      <c r="CQ55" s="7">
        <f t="shared" si="38"/>
        <v>5.8511541666666673</v>
      </c>
      <c r="CR55" s="7">
        <f t="shared" si="39"/>
        <v>5.8218753333333328</v>
      </c>
      <c r="CS55" s="7">
        <f t="shared" si="40"/>
        <v>5.3977018333333326</v>
      </c>
      <c r="CT55" s="7">
        <f t="shared" si="41"/>
        <v>2.786877333333333</v>
      </c>
      <c r="CU55" s="7">
        <f t="shared" si="42"/>
        <v>0</v>
      </c>
      <c r="CV55" s="7">
        <f t="shared" si="43"/>
        <v>0</v>
      </c>
      <c r="CW55" s="7">
        <f t="shared" si="44"/>
        <v>0</v>
      </c>
      <c r="CX55" s="7">
        <f t="shared" si="45"/>
        <v>0</v>
      </c>
      <c r="CY55" s="7">
        <f t="shared" si="46"/>
        <v>0</v>
      </c>
      <c r="CZ55" s="7">
        <f t="shared" si="47"/>
        <v>49.187652999999997</v>
      </c>
    </row>
    <row r="56" spans="1:104" ht="32" x14ac:dyDescent="0.2">
      <c r="A56" s="2" t="s">
        <v>90</v>
      </c>
      <c r="B56">
        <f>IF(AND($B$2&gt;='sunrise &amp; sunset'!C56, 'Binary table for Twilight'!$B$2&lt;='sunrise &amp; sunset'!E56),1,0)</f>
        <v>0</v>
      </c>
      <c r="C56">
        <f>IF(AND($C$2&gt;='sunrise &amp; sunset'!C56, 'Binary table for Twilight'!$C$2&lt;='sunrise &amp; sunset'!E56),1,0)</f>
        <v>0</v>
      </c>
      <c r="D56">
        <f>IF(AND($D$2&gt;='sunrise &amp; sunset'!C56, 'Binary table for Twilight'!$D$2&lt;='sunrise &amp; sunset'!E56),1,0)</f>
        <v>0</v>
      </c>
      <c r="E56">
        <f>IF(AND($E$2&gt;='sunrise &amp; sunset'!C56, 'Binary table for Twilight'!$E$2&lt;='sunrise &amp; sunset'!E56),1,0)</f>
        <v>0</v>
      </c>
      <c r="F56">
        <f>IF(AND($F$2&gt;='sunrise &amp; sunset'!C56, 'Binary table for Twilight'!$F$2&lt;='sunrise &amp; sunset'!E56),1,0)</f>
        <v>0</v>
      </c>
      <c r="G56">
        <f>IF(AND($G$2&gt;='sunrise &amp; sunset'!C56, 'Binary table for Twilight'!$G$2&lt;='sunrise &amp; sunset'!E56),1,0)</f>
        <v>0</v>
      </c>
      <c r="H56">
        <f>IF(AND($H$2&gt;='sunrise &amp; sunset'!C56, 'Binary table for Twilight'!$H$2&lt;='sunrise &amp; sunset'!E56),1,0)</f>
        <v>0</v>
      </c>
      <c r="I56">
        <f>IF(AND($I$2&gt;='sunrise &amp; sunset'!C56, 'Binary table for Twilight'!$I$2&lt;='sunrise &amp; sunset'!E56),1,0)</f>
        <v>1</v>
      </c>
      <c r="J56">
        <f>IF(AND($J$2&gt;='sunrise &amp; sunset'!C56, 'Binary table for Twilight'!$J$2&lt;='sunrise &amp; sunset'!E56),1,0)</f>
        <v>1</v>
      </c>
      <c r="K56">
        <f>IF(AND($K$2&gt;='sunrise &amp; sunset'!C56, 'Binary table for Twilight'!$K$2&lt;='sunrise &amp; sunset'!E56),1,0)</f>
        <v>1</v>
      </c>
      <c r="L56">
        <f>IF(AND($L$2&gt;='sunrise &amp; sunset'!C56, 'Binary table for Twilight'!$L$2&lt;='sunrise &amp; sunset'!E56),1,0)</f>
        <v>1</v>
      </c>
      <c r="M56">
        <f>IF(AND($M$2&gt;='sunrise &amp; sunset'!C56, 'Binary table for Twilight'!$M$2&lt;='sunrise &amp; sunset'!E56),1,0)</f>
        <v>1</v>
      </c>
      <c r="N56">
        <f>IF(AND($N$2&gt;='sunrise &amp; sunset'!C56, 'Binary table for Twilight'!$N$2&lt;='sunrise &amp; sunset'!E56),1,0)</f>
        <v>1</v>
      </c>
      <c r="O56">
        <f>IF(AND($O$2&gt;='sunrise &amp; sunset'!C56, 'Binary table for Twilight'!$O$2&lt;='sunrise &amp; sunset'!E56),1,0)</f>
        <v>1</v>
      </c>
      <c r="P56">
        <f>IF(AND($P$2&gt;='sunrise &amp; sunset'!C56, 'Binary table for Twilight'!$P$2&lt;='sunrise &amp; sunset'!E56),1,0)</f>
        <v>1</v>
      </c>
      <c r="Q56">
        <f>IF(AND($Q$2&gt;='sunrise &amp; sunset'!C56, 'Binary table for Twilight'!$Q$2&lt;='sunrise &amp; sunset'!E56),1,0)</f>
        <v>1</v>
      </c>
      <c r="R56">
        <f>IF(AND($R$2&gt;='sunrise &amp; sunset'!C56, 'Binary table for Twilight'!$R$2&lt;='sunrise &amp; sunset'!E56),1,0)</f>
        <v>1</v>
      </c>
      <c r="S56">
        <f>IF(AND($S$2&gt;='sunrise &amp; sunset'!C56, 'Binary table for Twilight'!$S$2&lt;='sunrise &amp; sunset'!E56),1,0)</f>
        <v>1</v>
      </c>
      <c r="T56">
        <f>IF(AND($T$2&gt;='sunrise &amp; sunset'!C56, 'Binary table for Twilight'!$T$2&lt;='sunrise &amp; sunset'!E56),1,0)</f>
        <v>1</v>
      </c>
      <c r="U56">
        <f>IF(AND($U$2&gt;='sunrise &amp; sunset'!C56, 'Binary table for Twilight'!$U$2&lt;='sunrise &amp; sunset'!E56),1,0)</f>
        <v>0</v>
      </c>
      <c r="V56">
        <f>IF(AND($V$2&gt;='sunrise &amp; sunset'!C56, 'Binary table for Twilight'!$V$2&lt;='sunrise &amp; sunset'!E56),1,0)</f>
        <v>0</v>
      </c>
      <c r="W56">
        <f>IF(AND($W$2&gt;='sunrise &amp; sunset'!C56, 'Binary table for Twilight'!$W$2&lt;='sunrise &amp; sunset'!E56),1,0)</f>
        <v>0</v>
      </c>
      <c r="X56">
        <f>IF(AND($X$2&gt;='sunrise &amp; sunset'!C56, 'Binary table for Twilight'!$X$2&lt;='sunrise &amp; sunset'!E56),1,0)</f>
        <v>0</v>
      </c>
      <c r="Y56">
        <f>IF(AND($Y$2&gt;='sunrise &amp; sunset'!C56, 'Binary table for Twilight'!$Y$2&lt;='sunrise &amp; sunset'!E56),1,0)</f>
        <v>0</v>
      </c>
      <c r="AA56" s="2" t="s">
        <v>90</v>
      </c>
      <c r="AB56">
        <f t="shared" si="0"/>
        <v>1</v>
      </c>
      <c r="AC56">
        <f t="shared" si="1"/>
        <v>1</v>
      </c>
      <c r="AD56">
        <f t="shared" si="2"/>
        <v>1</v>
      </c>
      <c r="AE56">
        <f t="shared" si="3"/>
        <v>1</v>
      </c>
      <c r="AF56">
        <f t="shared" si="4"/>
        <v>1</v>
      </c>
      <c r="AG56">
        <f t="shared" si="5"/>
        <v>0.5</v>
      </c>
      <c r="AH56">
        <f t="shared" si="6"/>
        <v>0.5</v>
      </c>
      <c r="AI56">
        <f t="shared" si="7"/>
        <v>0.5</v>
      </c>
      <c r="AJ56">
        <f t="shared" si="8"/>
        <v>0.5</v>
      </c>
      <c r="AK56">
        <f t="shared" si="9"/>
        <v>0.5</v>
      </c>
      <c r="AL56">
        <f t="shared" si="10"/>
        <v>0.5</v>
      </c>
      <c r="AM56">
        <f t="shared" si="11"/>
        <v>0.5</v>
      </c>
      <c r="AN56">
        <f t="shared" si="12"/>
        <v>1</v>
      </c>
      <c r="AO56">
        <f t="shared" si="13"/>
        <v>1</v>
      </c>
      <c r="AP56">
        <f t="shared" si="14"/>
        <v>1</v>
      </c>
      <c r="AQ56">
        <f t="shared" si="15"/>
        <v>1</v>
      </c>
      <c r="AR56">
        <f t="shared" si="48"/>
        <v>1</v>
      </c>
      <c r="AS56">
        <f t="shared" si="16"/>
        <v>1</v>
      </c>
      <c r="AT56">
        <f t="shared" si="17"/>
        <v>1</v>
      </c>
      <c r="AU56">
        <f t="shared" si="18"/>
        <v>1</v>
      </c>
      <c r="AV56">
        <f t="shared" si="19"/>
        <v>1</v>
      </c>
      <c r="AW56">
        <f t="shared" si="20"/>
        <v>1</v>
      </c>
      <c r="AX56">
        <f t="shared" si="21"/>
        <v>1</v>
      </c>
      <c r="AY56">
        <f t="shared" si="22"/>
        <v>1</v>
      </c>
      <c r="CA56" s="9" t="s">
        <v>90</v>
      </c>
      <c r="CB56" s="7">
        <f t="shared" si="23"/>
        <v>0</v>
      </c>
      <c r="CC56" s="7">
        <f t="shared" si="24"/>
        <v>0</v>
      </c>
      <c r="CD56" s="7">
        <f t="shared" si="25"/>
        <v>0</v>
      </c>
      <c r="CE56" s="7">
        <f t="shared" si="26"/>
        <v>0</v>
      </c>
      <c r="CF56" s="7">
        <f t="shared" si="27"/>
        <v>0</v>
      </c>
      <c r="CG56" s="7">
        <f t="shared" si="28"/>
        <v>0</v>
      </c>
      <c r="CH56" s="7">
        <f t="shared" si="29"/>
        <v>0</v>
      </c>
      <c r="CI56" s="7">
        <f t="shared" si="30"/>
        <v>0.29270750000000001</v>
      </c>
      <c r="CJ56" s="7">
        <f t="shared" si="31"/>
        <v>2.5970758333333333</v>
      </c>
      <c r="CK56" s="7">
        <f t="shared" si="32"/>
        <v>2.6468951666666665</v>
      </c>
      <c r="CL56" s="7">
        <f t="shared" si="33"/>
        <v>2.7995134999999998</v>
      </c>
      <c r="CM56" s="7">
        <f t="shared" si="34"/>
        <v>2.9938523333333333</v>
      </c>
      <c r="CN56" s="7">
        <f t="shared" si="35"/>
        <v>6</v>
      </c>
      <c r="CO56" s="7">
        <f t="shared" si="36"/>
        <v>6</v>
      </c>
      <c r="CP56" s="7">
        <f t="shared" si="37"/>
        <v>6</v>
      </c>
      <c r="CQ56" s="7">
        <f t="shared" si="38"/>
        <v>5.8511541666666673</v>
      </c>
      <c r="CR56" s="7">
        <f t="shared" si="39"/>
        <v>5.8218753333333328</v>
      </c>
      <c r="CS56" s="7">
        <f t="shared" si="40"/>
        <v>5.3977018333333326</v>
      </c>
      <c r="CT56" s="7">
        <f t="shared" si="41"/>
        <v>2.786877333333333</v>
      </c>
      <c r="CU56" s="7">
        <f t="shared" si="42"/>
        <v>0</v>
      </c>
      <c r="CV56" s="7">
        <f t="shared" si="43"/>
        <v>0</v>
      </c>
      <c r="CW56" s="7">
        <f t="shared" si="44"/>
        <v>0</v>
      </c>
      <c r="CX56" s="7">
        <f t="shared" si="45"/>
        <v>0</v>
      </c>
      <c r="CY56" s="7">
        <f t="shared" si="46"/>
        <v>0</v>
      </c>
      <c r="CZ56" s="7">
        <f t="shared" si="47"/>
        <v>49.187652999999997</v>
      </c>
    </row>
    <row r="57" spans="1:104" ht="32" x14ac:dyDescent="0.2">
      <c r="A57" s="2" t="s">
        <v>91</v>
      </c>
      <c r="B57">
        <f>IF(AND($B$2&gt;='sunrise &amp; sunset'!C57, 'Binary table for Twilight'!$B$2&lt;='sunrise &amp; sunset'!E57),1,0)</f>
        <v>0</v>
      </c>
      <c r="C57">
        <f>IF(AND($C$2&gt;='sunrise &amp; sunset'!C57, 'Binary table for Twilight'!$C$2&lt;='sunrise &amp; sunset'!E57),1,0)</f>
        <v>0</v>
      </c>
      <c r="D57">
        <f>IF(AND($D$2&gt;='sunrise &amp; sunset'!C57, 'Binary table for Twilight'!$D$2&lt;='sunrise &amp; sunset'!E57),1,0)</f>
        <v>0</v>
      </c>
      <c r="E57">
        <f>IF(AND($E$2&gt;='sunrise &amp; sunset'!C57, 'Binary table for Twilight'!$E$2&lt;='sunrise &amp; sunset'!E57),1,0)</f>
        <v>0</v>
      </c>
      <c r="F57">
        <f>IF(AND($F$2&gt;='sunrise &amp; sunset'!C57, 'Binary table for Twilight'!$F$2&lt;='sunrise &amp; sunset'!E57),1,0)</f>
        <v>0</v>
      </c>
      <c r="G57">
        <f>IF(AND($G$2&gt;='sunrise &amp; sunset'!C57, 'Binary table for Twilight'!$G$2&lt;='sunrise &amp; sunset'!E57),1,0)</f>
        <v>0</v>
      </c>
      <c r="H57">
        <f>IF(AND($H$2&gt;='sunrise &amp; sunset'!C57, 'Binary table for Twilight'!$H$2&lt;='sunrise &amp; sunset'!E57),1,0)</f>
        <v>0</v>
      </c>
      <c r="I57">
        <f>IF(AND($I$2&gt;='sunrise &amp; sunset'!C57, 'Binary table for Twilight'!$I$2&lt;='sunrise &amp; sunset'!E57),1,0)</f>
        <v>1</v>
      </c>
      <c r="J57">
        <f>IF(AND($J$2&gt;='sunrise &amp; sunset'!C57, 'Binary table for Twilight'!$J$2&lt;='sunrise &amp; sunset'!E57),1,0)</f>
        <v>1</v>
      </c>
      <c r="K57">
        <f>IF(AND($K$2&gt;='sunrise &amp; sunset'!C57, 'Binary table for Twilight'!$K$2&lt;='sunrise &amp; sunset'!E57),1,0)</f>
        <v>1</v>
      </c>
      <c r="L57">
        <f>IF(AND($L$2&gt;='sunrise &amp; sunset'!C57, 'Binary table for Twilight'!$L$2&lt;='sunrise &amp; sunset'!E57),1,0)</f>
        <v>1</v>
      </c>
      <c r="M57">
        <f>IF(AND($M$2&gt;='sunrise &amp; sunset'!C57, 'Binary table for Twilight'!$M$2&lt;='sunrise &amp; sunset'!E57),1,0)</f>
        <v>1</v>
      </c>
      <c r="N57">
        <f>IF(AND($N$2&gt;='sunrise &amp; sunset'!C57, 'Binary table for Twilight'!$N$2&lt;='sunrise &amp; sunset'!E57),1,0)</f>
        <v>1</v>
      </c>
      <c r="O57">
        <f>IF(AND($O$2&gt;='sunrise &amp; sunset'!C57, 'Binary table for Twilight'!$O$2&lt;='sunrise &amp; sunset'!E57),1,0)</f>
        <v>1</v>
      </c>
      <c r="P57">
        <f>IF(AND($P$2&gt;='sunrise &amp; sunset'!C57, 'Binary table for Twilight'!$P$2&lt;='sunrise &amp; sunset'!E57),1,0)</f>
        <v>1</v>
      </c>
      <c r="Q57">
        <f>IF(AND($Q$2&gt;='sunrise &amp; sunset'!C57, 'Binary table for Twilight'!$Q$2&lt;='sunrise &amp; sunset'!E57),1,0)</f>
        <v>1</v>
      </c>
      <c r="R57">
        <f>IF(AND($R$2&gt;='sunrise &amp; sunset'!C57, 'Binary table for Twilight'!$R$2&lt;='sunrise &amp; sunset'!E57),1,0)</f>
        <v>1</v>
      </c>
      <c r="S57">
        <f>IF(AND($S$2&gt;='sunrise &amp; sunset'!C57, 'Binary table for Twilight'!$S$2&lt;='sunrise &amp; sunset'!E57),1,0)</f>
        <v>1</v>
      </c>
      <c r="T57">
        <f>IF(AND($T$2&gt;='sunrise &amp; sunset'!C57, 'Binary table for Twilight'!$T$2&lt;='sunrise &amp; sunset'!E57),1,0)</f>
        <v>1</v>
      </c>
      <c r="U57">
        <f>IF(AND($U$2&gt;='sunrise &amp; sunset'!C57, 'Binary table for Twilight'!$U$2&lt;='sunrise &amp; sunset'!E57),1,0)</f>
        <v>0</v>
      </c>
      <c r="V57">
        <f>IF(AND($V$2&gt;='sunrise &amp; sunset'!C57, 'Binary table for Twilight'!$V$2&lt;='sunrise &amp; sunset'!E57),1,0)</f>
        <v>0</v>
      </c>
      <c r="W57">
        <f>IF(AND($W$2&gt;='sunrise &amp; sunset'!C57, 'Binary table for Twilight'!$W$2&lt;='sunrise &amp; sunset'!E57),1,0)</f>
        <v>0</v>
      </c>
      <c r="X57">
        <f>IF(AND($X$2&gt;='sunrise &amp; sunset'!C57, 'Binary table for Twilight'!$X$2&lt;='sunrise &amp; sunset'!E57),1,0)</f>
        <v>0</v>
      </c>
      <c r="Y57">
        <f>IF(AND($Y$2&gt;='sunrise &amp; sunset'!C57, 'Binary table for Twilight'!$Y$2&lt;='sunrise &amp; sunset'!E57),1,0)</f>
        <v>0</v>
      </c>
      <c r="AA57" s="2" t="s">
        <v>91</v>
      </c>
      <c r="AB57">
        <f t="shared" si="0"/>
        <v>1</v>
      </c>
      <c r="AC57">
        <f t="shared" si="1"/>
        <v>1</v>
      </c>
      <c r="AD57">
        <f t="shared" si="2"/>
        <v>1</v>
      </c>
      <c r="AE57">
        <f t="shared" si="3"/>
        <v>1</v>
      </c>
      <c r="AF57">
        <f t="shared" si="4"/>
        <v>1</v>
      </c>
      <c r="AG57">
        <f t="shared" si="5"/>
        <v>0.5</v>
      </c>
      <c r="AH57">
        <f t="shared" si="6"/>
        <v>0.5</v>
      </c>
      <c r="AI57">
        <f t="shared" si="7"/>
        <v>0.5</v>
      </c>
      <c r="AJ57">
        <f t="shared" si="8"/>
        <v>0.5</v>
      </c>
      <c r="AK57">
        <f t="shared" si="9"/>
        <v>0.5</v>
      </c>
      <c r="AL57">
        <f t="shared" si="10"/>
        <v>0.5</v>
      </c>
      <c r="AM57">
        <f t="shared" si="11"/>
        <v>0.5</v>
      </c>
      <c r="AN57">
        <f t="shared" si="12"/>
        <v>1</v>
      </c>
      <c r="AO57">
        <f t="shared" si="13"/>
        <v>1</v>
      </c>
      <c r="AP57">
        <f t="shared" si="14"/>
        <v>1</v>
      </c>
      <c r="AQ57">
        <f t="shared" si="15"/>
        <v>1</v>
      </c>
      <c r="AR57">
        <f t="shared" si="48"/>
        <v>1</v>
      </c>
      <c r="AS57">
        <f t="shared" si="16"/>
        <v>1</v>
      </c>
      <c r="AT57">
        <f t="shared" si="17"/>
        <v>1</v>
      </c>
      <c r="AU57">
        <f t="shared" si="18"/>
        <v>1</v>
      </c>
      <c r="AV57">
        <f t="shared" si="19"/>
        <v>1</v>
      </c>
      <c r="AW57">
        <f t="shared" si="20"/>
        <v>1</v>
      </c>
      <c r="AX57">
        <f t="shared" si="21"/>
        <v>1</v>
      </c>
      <c r="AY57">
        <f t="shared" si="22"/>
        <v>1</v>
      </c>
      <c r="CA57" s="9" t="s">
        <v>91</v>
      </c>
      <c r="CB57" s="7">
        <f t="shared" si="23"/>
        <v>0</v>
      </c>
      <c r="CC57" s="7">
        <f t="shared" si="24"/>
        <v>0</v>
      </c>
      <c r="CD57" s="7">
        <f t="shared" si="25"/>
        <v>0</v>
      </c>
      <c r="CE57" s="7">
        <f t="shared" si="26"/>
        <v>0</v>
      </c>
      <c r="CF57" s="7">
        <f t="shared" si="27"/>
        <v>0</v>
      </c>
      <c r="CG57" s="7">
        <f t="shared" si="28"/>
        <v>0</v>
      </c>
      <c r="CH57" s="7">
        <f t="shared" si="29"/>
        <v>0</v>
      </c>
      <c r="CI57" s="7">
        <f t="shared" si="30"/>
        <v>0.29270750000000001</v>
      </c>
      <c r="CJ57" s="7">
        <f t="shared" si="31"/>
        <v>2.5970758333333333</v>
      </c>
      <c r="CK57" s="7">
        <f t="shared" si="32"/>
        <v>2.6468951666666665</v>
      </c>
      <c r="CL57" s="7">
        <f t="shared" si="33"/>
        <v>2.7995134999999998</v>
      </c>
      <c r="CM57" s="7">
        <f t="shared" si="34"/>
        <v>2.9938523333333333</v>
      </c>
      <c r="CN57" s="7">
        <f t="shared" si="35"/>
        <v>6</v>
      </c>
      <c r="CO57" s="7">
        <f t="shared" si="36"/>
        <v>6</v>
      </c>
      <c r="CP57" s="7">
        <f t="shared" si="37"/>
        <v>6</v>
      </c>
      <c r="CQ57" s="7">
        <f t="shared" si="38"/>
        <v>5.8511541666666673</v>
      </c>
      <c r="CR57" s="7">
        <f t="shared" si="39"/>
        <v>5.8218753333333328</v>
      </c>
      <c r="CS57" s="7">
        <f t="shared" si="40"/>
        <v>5.3977018333333326</v>
      </c>
      <c r="CT57" s="7">
        <f t="shared" si="41"/>
        <v>2.786877333333333</v>
      </c>
      <c r="CU57" s="7">
        <f t="shared" si="42"/>
        <v>0</v>
      </c>
      <c r="CV57" s="7">
        <f t="shared" si="43"/>
        <v>0</v>
      </c>
      <c r="CW57" s="7">
        <f t="shared" si="44"/>
        <v>0</v>
      </c>
      <c r="CX57" s="7">
        <f t="shared" si="45"/>
        <v>0</v>
      </c>
      <c r="CY57" s="7">
        <f t="shared" si="46"/>
        <v>0</v>
      </c>
      <c r="CZ57" s="7">
        <f t="shared" si="47"/>
        <v>49.187652999999997</v>
      </c>
    </row>
    <row r="58" spans="1:104" ht="32" x14ac:dyDescent="0.2">
      <c r="A58" s="2" t="s">
        <v>92</v>
      </c>
      <c r="B58">
        <f>IF(AND($B$2&gt;='sunrise &amp; sunset'!C58, 'Binary table for Twilight'!$B$2&lt;='sunrise &amp; sunset'!E58),1,0)</f>
        <v>0</v>
      </c>
      <c r="C58">
        <f>IF(AND($C$2&gt;='sunrise &amp; sunset'!C58, 'Binary table for Twilight'!$C$2&lt;='sunrise &amp; sunset'!E58),1,0)</f>
        <v>0</v>
      </c>
      <c r="D58">
        <f>IF(AND($D$2&gt;='sunrise &amp; sunset'!C58, 'Binary table for Twilight'!$D$2&lt;='sunrise &amp; sunset'!E58),1,0)</f>
        <v>0</v>
      </c>
      <c r="E58">
        <f>IF(AND($E$2&gt;='sunrise &amp; sunset'!C58, 'Binary table for Twilight'!$E$2&lt;='sunrise &amp; sunset'!E58),1,0)</f>
        <v>0</v>
      </c>
      <c r="F58">
        <f>IF(AND($F$2&gt;='sunrise &amp; sunset'!C58, 'Binary table for Twilight'!$F$2&lt;='sunrise &amp; sunset'!E58),1,0)</f>
        <v>0</v>
      </c>
      <c r="G58">
        <f>IF(AND($G$2&gt;='sunrise &amp; sunset'!C58, 'Binary table for Twilight'!$G$2&lt;='sunrise &amp; sunset'!E58),1,0)</f>
        <v>0</v>
      </c>
      <c r="H58">
        <f>IF(AND($H$2&gt;='sunrise &amp; sunset'!C58, 'Binary table for Twilight'!$H$2&lt;='sunrise &amp; sunset'!E58),1,0)</f>
        <v>1</v>
      </c>
      <c r="I58">
        <f>IF(AND($I$2&gt;='sunrise &amp; sunset'!C58, 'Binary table for Twilight'!$I$2&lt;='sunrise &amp; sunset'!E58),1,0)</f>
        <v>1</v>
      </c>
      <c r="J58">
        <f>IF(AND($J$2&gt;='sunrise &amp; sunset'!C58, 'Binary table for Twilight'!$J$2&lt;='sunrise &amp; sunset'!E58),1,0)</f>
        <v>1</v>
      </c>
      <c r="K58">
        <f>IF(AND($K$2&gt;='sunrise &amp; sunset'!C58, 'Binary table for Twilight'!$K$2&lt;='sunrise &amp; sunset'!E58),1,0)</f>
        <v>1</v>
      </c>
      <c r="L58">
        <f>IF(AND($L$2&gt;='sunrise &amp; sunset'!C58, 'Binary table for Twilight'!$L$2&lt;='sunrise &amp; sunset'!E58),1,0)</f>
        <v>1</v>
      </c>
      <c r="M58">
        <f>IF(AND($M$2&gt;='sunrise &amp; sunset'!C58, 'Binary table for Twilight'!$M$2&lt;='sunrise &amp; sunset'!E58),1,0)</f>
        <v>1</v>
      </c>
      <c r="N58">
        <f>IF(AND($N$2&gt;='sunrise &amp; sunset'!C58, 'Binary table for Twilight'!$N$2&lt;='sunrise &amp; sunset'!E58),1,0)</f>
        <v>1</v>
      </c>
      <c r="O58">
        <f>IF(AND($O$2&gt;='sunrise &amp; sunset'!C58, 'Binary table for Twilight'!$O$2&lt;='sunrise &amp; sunset'!E58),1,0)</f>
        <v>1</v>
      </c>
      <c r="P58">
        <f>IF(AND($P$2&gt;='sunrise &amp; sunset'!C58, 'Binary table for Twilight'!$P$2&lt;='sunrise &amp; sunset'!E58),1,0)</f>
        <v>1</v>
      </c>
      <c r="Q58">
        <f>IF(AND($Q$2&gt;='sunrise &amp; sunset'!C58, 'Binary table for Twilight'!$Q$2&lt;='sunrise &amp; sunset'!E58),1,0)</f>
        <v>1</v>
      </c>
      <c r="R58">
        <f>IF(AND($R$2&gt;='sunrise &amp; sunset'!C58, 'Binary table for Twilight'!$R$2&lt;='sunrise &amp; sunset'!E58),1,0)</f>
        <v>1</v>
      </c>
      <c r="S58">
        <f>IF(AND($S$2&gt;='sunrise &amp; sunset'!C58, 'Binary table for Twilight'!$S$2&lt;='sunrise &amp; sunset'!E58),1,0)</f>
        <v>1</v>
      </c>
      <c r="T58">
        <f>IF(AND($T$2&gt;='sunrise &amp; sunset'!C58, 'Binary table for Twilight'!$T$2&lt;='sunrise &amp; sunset'!E58),1,0)</f>
        <v>1</v>
      </c>
      <c r="U58">
        <f>IF(AND($U$2&gt;='sunrise &amp; sunset'!C58, 'Binary table for Twilight'!$U$2&lt;='sunrise &amp; sunset'!E58),1,0)</f>
        <v>0</v>
      </c>
      <c r="V58">
        <f>IF(AND($V$2&gt;='sunrise &amp; sunset'!C58, 'Binary table for Twilight'!$V$2&lt;='sunrise &amp; sunset'!E58),1,0)</f>
        <v>0</v>
      </c>
      <c r="W58">
        <f>IF(AND($W$2&gt;='sunrise &amp; sunset'!C58, 'Binary table for Twilight'!$W$2&lt;='sunrise &amp; sunset'!E58),1,0)</f>
        <v>0</v>
      </c>
      <c r="X58">
        <f>IF(AND($X$2&gt;='sunrise &amp; sunset'!C58, 'Binary table for Twilight'!$X$2&lt;='sunrise &amp; sunset'!E58),1,0)</f>
        <v>0</v>
      </c>
      <c r="Y58">
        <f>IF(AND($Y$2&gt;='sunrise &amp; sunset'!C58, 'Binary table for Twilight'!$Y$2&lt;='sunrise &amp; sunset'!E58),1,0)</f>
        <v>0</v>
      </c>
      <c r="AA58" s="2" t="s">
        <v>92</v>
      </c>
      <c r="AB58">
        <f t="shared" si="0"/>
        <v>1</v>
      </c>
      <c r="AC58">
        <f t="shared" si="1"/>
        <v>1</v>
      </c>
      <c r="AD58">
        <f t="shared" si="2"/>
        <v>1</v>
      </c>
      <c r="AE58">
        <f t="shared" si="3"/>
        <v>1</v>
      </c>
      <c r="AF58">
        <f t="shared" si="4"/>
        <v>1</v>
      </c>
      <c r="AG58">
        <f t="shared" si="5"/>
        <v>0.5</v>
      </c>
      <c r="AH58">
        <f t="shared" si="6"/>
        <v>0.5</v>
      </c>
      <c r="AI58">
        <f t="shared" si="7"/>
        <v>0.5</v>
      </c>
      <c r="AJ58">
        <f t="shared" si="8"/>
        <v>0.5</v>
      </c>
      <c r="AK58">
        <f t="shared" si="9"/>
        <v>0.5</v>
      </c>
      <c r="AL58">
        <f t="shared" si="10"/>
        <v>0.5</v>
      </c>
      <c r="AM58">
        <f t="shared" si="11"/>
        <v>0.5</v>
      </c>
      <c r="AN58">
        <f t="shared" si="12"/>
        <v>1</v>
      </c>
      <c r="AO58">
        <f t="shared" si="13"/>
        <v>1</v>
      </c>
      <c r="AP58">
        <f t="shared" si="14"/>
        <v>1</v>
      </c>
      <c r="AQ58">
        <f t="shared" si="15"/>
        <v>1</v>
      </c>
      <c r="AR58">
        <f t="shared" si="48"/>
        <v>1</v>
      </c>
      <c r="AS58">
        <f t="shared" si="16"/>
        <v>1</v>
      </c>
      <c r="AT58">
        <f t="shared" si="17"/>
        <v>1</v>
      </c>
      <c r="AU58">
        <f t="shared" si="18"/>
        <v>1</v>
      </c>
      <c r="AV58">
        <f t="shared" si="19"/>
        <v>1</v>
      </c>
      <c r="AW58">
        <f t="shared" si="20"/>
        <v>1</v>
      </c>
      <c r="AX58">
        <f t="shared" si="21"/>
        <v>1</v>
      </c>
      <c r="AY58">
        <f t="shared" si="22"/>
        <v>1</v>
      </c>
      <c r="CA58" s="9" t="s">
        <v>92</v>
      </c>
      <c r="CB58" s="7">
        <f t="shared" si="23"/>
        <v>0</v>
      </c>
      <c r="CC58" s="7">
        <f t="shared" si="24"/>
        <v>0</v>
      </c>
      <c r="CD58" s="7">
        <f t="shared" si="25"/>
        <v>0</v>
      </c>
      <c r="CE58" s="7">
        <f t="shared" si="26"/>
        <v>0</v>
      </c>
      <c r="CF58" s="7">
        <f t="shared" si="27"/>
        <v>0</v>
      </c>
      <c r="CG58" s="7">
        <f t="shared" si="28"/>
        <v>0</v>
      </c>
      <c r="CH58" s="7">
        <f t="shared" si="29"/>
        <v>0</v>
      </c>
      <c r="CI58" s="7">
        <f t="shared" si="30"/>
        <v>0.29270750000000001</v>
      </c>
      <c r="CJ58" s="7">
        <f t="shared" si="31"/>
        <v>2.5970758333333333</v>
      </c>
      <c r="CK58" s="7">
        <f t="shared" si="32"/>
        <v>2.6468951666666665</v>
      </c>
      <c r="CL58" s="7">
        <f t="shared" si="33"/>
        <v>2.7995134999999998</v>
      </c>
      <c r="CM58" s="7">
        <f t="shared" si="34"/>
        <v>2.9938523333333333</v>
      </c>
      <c r="CN58" s="7">
        <f t="shared" si="35"/>
        <v>6</v>
      </c>
      <c r="CO58" s="7">
        <f t="shared" si="36"/>
        <v>6</v>
      </c>
      <c r="CP58" s="7">
        <f t="shared" si="37"/>
        <v>6</v>
      </c>
      <c r="CQ58" s="7">
        <f t="shared" si="38"/>
        <v>5.8511541666666673</v>
      </c>
      <c r="CR58" s="7">
        <f t="shared" si="39"/>
        <v>5.8218753333333328</v>
      </c>
      <c r="CS58" s="7">
        <f t="shared" si="40"/>
        <v>5.3977018333333326</v>
      </c>
      <c r="CT58" s="7">
        <f t="shared" si="41"/>
        <v>2.786877333333333</v>
      </c>
      <c r="CU58" s="7">
        <f t="shared" si="42"/>
        <v>0</v>
      </c>
      <c r="CV58" s="7">
        <f t="shared" si="43"/>
        <v>0</v>
      </c>
      <c r="CW58" s="7">
        <f t="shared" si="44"/>
        <v>0</v>
      </c>
      <c r="CX58" s="7">
        <f t="shared" si="45"/>
        <v>0</v>
      </c>
      <c r="CY58" s="7">
        <f t="shared" si="46"/>
        <v>0</v>
      </c>
      <c r="CZ58" s="7">
        <f t="shared" si="47"/>
        <v>49.187652999999997</v>
      </c>
    </row>
    <row r="59" spans="1:104" ht="32" x14ac:dyDescent="0.2">
      <c r="A59" s="2" t="s">
        <v>93</v>
      </c>
      <c r="B59">
        <f>IF(AND($B$2&gt;='sunrise &amp; sunset'!C59, 'Binary table for Twilight'!$B$2&lt;='sunrise &amp; sunset'!E59),1,0)</f>
        <v>0</v>
      </c>
      <c r="C59">
        <f>IF(AND($C$2&gt;='sunrise &amp; sunset'!C59, 'Binary table for Twilight'!$C$2&lt;='sunrise &amp; sunset'!E59),1,0)</f>
        <v>0</v>
      </c>
      <c r="D59">
        <f>IF(AND($D$2&gt;='sunrise &amp; sunset'!C59, 'Binary table for Twilight'!$D$2&lt;='sunrise &amp; sunset'!E59),1,0)</f>
        <v>0</v>
      </c>
      <c r="E59">
        <f>IF(AND($E$2&gt;='sunrise &amp; sunset'!C59, 'Binary table for Twilight'!$E$2&lt;='sunrise &amp; sunset'!E59),1,0)</f>
        <v>0</v>
      </c>
      <c r="F59">
        <f>IF(AND($F$2&gt;='sunrise &amp; sunset'!C59, 'Binary table for Twilight'!$F$2&lt;='sunrise &amp; sunset'!E59),1,0)</f>
        <v>0</v>
      </c>
      <c r="G59">
        <f>IF(AND($G$2&gt;='sunrise &amp; sunset'!C59, 'Binary table for Twilight'!$G$2&lt;='sunrise &amp; sunset'!E59),1,0)</f>
        <v>0</v>
      </c>
      <c r="H59">
        <f>IF(AND($H$2&gt;='sunrise &amp; sunset'!C59, 'Binary table for Twilight'!$H$2&lt;='sunrise &amp; sunset'!E59),1,0)</f>
        <v>1</v>
      </c>
      <c r="I59">
        <f>IF(AND($I$2&gt;='sunrise &amp; sunset'!C59, 'Binary table for Twilight'!$I$2&lt;='sunrise &amp; sunset'!E59),1,0)</f>
        <v>1</v>
      </c>
      <c r="J59">
        <f>IF(AND($J$2&gt;='sunrise &amp; sunset'!C59, 'Binary table for Twilight'!$J$2&lt;='sunrise &amp; sunset'!E59),1,0)</f>
        <v>1</v>
      </c>
      <c r="K59">
        <f>IF(AND($K$2&gt;='sunrise &amp; sunset'!C59, 'Binary table for Twilight'!$K$2&lt;='sunrise &amp; sunset'!E59),1,0)</f>
        <v>1</v>
      </c>
      <c r="L59">
        <f>IF(AND($L$2&gt;='sunrise &amp; sunset'!C59, 'Binary table for Twilight'!$L$2&lt;='sunrise &amp; sunset'!E59),1,0)</f>
        <v>1</v>
      </c>
      <c r="M59">
        <f>IF(AND($M$2&gt;='sunrise &amp; sunset'!C59, 'Binary table for Twilight'!$M$2&lt;='sunrise &amp; sunset'!E59),1,0)</f>
        <v>1</v>
      </c>
      <c r="N59">
        <f>IF(AND($N$2&gt;='sunrise &amp; sunset'!C59, 'Binary table for Twilight'!$N$2&lt;='sunrise &amp; sunset'!E59),1,0)</f>
        <v>1</v>
      </c>
      <c r="O59">
        <f>IF(AND($O$2&gt;='sunrise &amp; sunset'!C59, 'Binary table for Twilight'!$O$2&lt;='sunrise &amp; sunset'!E59),1,0)</f>
        <v>1</v>
      </c>
      <c r="P59">
        <f>IF(AND($P$2&gt;='sunrise &amp; sunset'!C59, 'Binary table for Twilight'!$P$2&lt;='sunrise &amp; sunset'!E59),1,0)</f>
        <v>1</v>
      </c>
      <c r="Q59">
        <f>IF(AND($Q$2&gt;='sunrise &amp; sunset'!C59, 'Binary table for Twilight'!$Q$2&lt;='sunrise &amp; sunset'!E59),1,0)</f>
        <v>1</v>
      </c>
      <c r="R59">
        <f>IF(AND($R$2&gt;='sunrise &amp; sunset'!C59, 'Binary table for Twilight'!$R$2&lt;='sunrise &amp; sunset'!E59),1,0)</f>
        <v>1</v>
      </c>
      <c r="S59">
        <f>IF(AND($S$2&gt;='sunrise &amp; sunset'!C59, 'Binary table for Twilight'!$S$2&lt;='sunrise &amp; sunset'!E59),1,0)</f>
        <v>1</v>
      </c>
      <c r="T59">
        <f>IF(AND($T$2&gt;='sunrise &amp; sunset'!C59, 'Binary table for Twilight'!$T$2&lt;='sunrise &amp; sunset'!E59),1,0)</f>
        <v>1</v>
      </c>
      <c r="U59">
        <f>IF(AND($U$2&gt;='sunrise &amp; sunset'!C59, 'Binary table for Twilight'!$U$2&lt;='sunrise &amp; sunset'!E59),1,0)</f>
        <v>0</v>
      </c>
      <c r="V59">
        <f>IF(AND($V$2&gt;='sunrise &amp; sunset'!C59, 'Binary table for Twilight'!$V$2&lt;='sunrise &amp; sunset'!E59),1,0)</f>
        <v>0</v>
      </c>
      <c r="W59">
        <f>IF(AND($W$2&gt;='sunrise &amp; sunset'!C59, 'Binary table for Twilight'!$W$2&lt;='sunrise &amp; sunset'!E59),1,0)</f>
        <v>0</v>
      </c>
      <c r="X59">
        <f>IF(AND($X$2&gt;='sunrise &amp; sunset'!C59, 'Binary table for Twilight'!$X$2&lt;='sunrise &amp; sunset'!E59),1,0)</f>
        <v>0</v>
      </c>
      <c r="Y59">
        <f>IF(AND($Y$2&gt;='sunrise &amp; sunset'!C59, 'Binary table for Twilight'!$Y$2&lt;='sunrise &amp; sunset'!E59),1,0)</f>
        <v>0</v>
      </c>
      <c r="AA59" s="2" t="s">
        <v>93</v>
      </c>
      <c r="AB59">
        <f t="shared" si="0"/>
        <v>1</v>
      </c>
      <c r="AC59">
        <f t="shared" si="1"/>
        <v>1</v>
      </c>
      <c r="AD59">
        <f t="shared" si="2"/>
        <v>1</v>
      </c>
      <c r="AE59">
        <f t="shared" si="3"/>
        <v>1</v>
      </c>
      <c r="AF59">
        <f t="shared" si="4"/>
        <v>1</v>
      </c>
      <c r="AG59">
        <f t="shared" si="5"/>
        <v>0.5</v>
      </c>
      <c r="AH59">
        <f t="shared" si="6"/>
        <v>0.5</v>
      </c>
      <c r="AI59">
        <f t="shared" si="7"/>
        <v>0.5</v>
      </c>
      <c r="AJ59">
        <f t="shared" si="8"/>
        <v>0.5</v>
      </c>
      <c r="AK59">
        <f t="shared" si="9"/>
        <v>0.5</v>
      </c>
      <c r="AL59">
        <f t="shared" si="10"/>
        <v>0.5</v>
      </c>
      <c r="AM59">
        <f t="shared" si="11"/>
        <v>0.5</v>
      </c>
      <c r="AN59">
        <f t="shared" si="12"/>
        <v>1</v>
      </c>
      <c r="AO59">
        <f t="shared" si="13"/>
        <v>1</v>
      </c>
      <c r="AP59">
        <f t="shared" si="14"/>
        <v>1</v>
      </c>
      <c r="AQ59">
        <f t="shared" si="15"/>
        <v>1</v>
      </c>
      <c r="AR59">
        <f t="shared" si="48"/>
        <v>1</v>
      </c>
      <c r="AS59">
        <f t="shared" si="16"/>
        <v>1</v>
      </c>
      <c r="AT59">
        <f t="shared" si="17"/>
        <v>1</v>
      </c>
      <c r="AU59">
        <f t="shared" si="18"/>
        <v>1</v>
      </c>
      <c r="AV59">
        <f t="shared" si="19"/>
        <v>1</v>
      </c>
      <c r="AW59">
        <f t="shared" si="20"/>
        <v>1</v>
      </c>
      <c r="AX59">
        <f t="shared" si="21"/>
        <v>1</v>
      </c>
      <c r="AY59">
        <f t="shared" si="22"/>
        <v>1</v>
      </c>
      <c r="CA59" s="9" t="s">
        <v>93</v>
      </c>
      <c r="CB59" s="7">
        <f t="shared" si="23"/>
        <v>0</v>
      </c>
      <c r="CC59" s="7">
        <f t="shared" si="24"/>
        <v>0</v>
      </c>
      <c r="CD59" s="7">
        <f t="shared" si="25"/>
        <v>0</v>
      </c>
      <c r="CE59" s="7">
        <f t="shared" si="26"/>
        <v>0</v>
      </c>
      <c r="CF59" s="7">
        <f t="shared" si="27"/>
        <v>0</v>
      </c>
      <c r="CG59" s="7">
        <f t="shared" si="28"/>
        <v>0</v>
      </c>
      <c r="CH59" s="7">
        <f t="shared" si="29"/>
        <v>0</v>
      </c>
      <c r="CI59" s="7">
        <f t="shared" si="30"/>
        <v>0.29270750000000001</v>
      </c>
      <c r="CJ59" s="7">
        <f t="shared" si="31"/>
        <v>2.5970758333333333</v>
      </c>
      <c r="CK59" s="7">
        <f t="shared" si="32"/>
        <v>2.6468951666666665</v>
      </c>
      <c r="CL59" s="7">
        <f t="shared" si="33"/>
        <v>2.7995134999999998</v>
      </c>
      <c r="CM59" s="7">
        <f t="shared" si="34"/>
        <v>2.9938523333333333</v>
      </c>
      <c r="CN59" s="7">
        <f t="shared" si="35"/>
        <v>6</v>
      </c>
      <c r="CO59" s="7">
        <f t="shared" si="36"/>
        <v>6</v>
      </c>
      <c r="CP59" s="7">
        <f t="shared" si="37"/>
        <v>6</v>
      </c>
      <c r="CQ59" s="7">
        <f t="shared" si="38"/>
        <v>5.8511541666666673</v>
      </c>
      <c r="CR59" s="7">
        <f t="shared" si="39"/>
        <v>5.8218753333333328</v>
      </c>
      <c r="CS59" s="7">
        <f t="shared" si="40"/>
        <v>5.3977018333333326</v>
      </c>
      <c r="CT59" s="7">
        <f t="shared" si="41"/>
        <v>2.786877333333333</v>
      </c>
      <c r="CU59" s="7">
        <f t="shared" si="42"/>
        <v>0</v>
      </c>
      <c r="CV59" s="7">
        <f t="shared" si="43"/>
        <v>0</v>
      </c>
      <c r="CW59" s="7">
        <f t="shared" si="44"/>
        <v>0</v>
      </c>
      <c r="CX59" s="7">
        <f t="shared" si="45"/>
        <v>0</v>
      </c>
      <c r="CY59" s="7">
        <f t="shared" si="46"/>
        <v>0</v>
      </c>
      <c r="CZ59" s="7">
        <f t="shared" si="47"/>
        <v>49.187652999999997</v>
      </c>
    </row>
    <row r="60" spans="1:104" ht="32" x14ac:dyDescent="0.2">
      <c r="A60" s="2" t="s">
        <v>94</v>
      </c>
      <c r="B60">
        <f>IF(AND($B$2&gt;='sunrise &amp; sunset'!C60, 'Binary table for Twilight'!$B$2&lt;='sunrise &amp; sunset'!E60),1,0)</f>
        <v>0</v>
      </c>
      <c r="C60">
        <f>IF(AND($C$2&gt;='sunrise &amp; sunset'!C60, 'Binary table for Twilight'!$C$2&lt;='sunrise &amp; sunset'!E60),1,0)</f>
        <v>0</v>
      </c>
      <c r="D60">
        <f>IF(AND($D$2&gt;='sunrise &amp; sunset'!C60, 'Binary table for Twilight'!$D$2&lt;='sunrise &amp; sunset'!E60),1,0)</f>
        <v>0</v>
      </c>
      <c r="E60">
        <f>IF(AND($E$2&gt;='sunrise &amp; sunset'!C60, 'Binary table for Twilight'!$E$2&lt;='sunrise &amp; sunset'!E60),1,0)</f>
        <v>0</v>
      </c>
      <c r="F60">
        <f>IF(AND($F$2&gt;='sunrise &amp; sunset'!C60, 'Binary table for Twilight'!$F$2&lt;='sunrise &amp; sunset'!E60),1,0)</f>
        <v>0</v>
      </c>
      <c r="G60">
        <f>IF(AND($G$2&gt;='sunrise &amp; sunset'!C60, 'Binary table for Twilight'!$G$2&lt;='sunrise &amp; sunset'!E60),1,0)</f>
        <v>0</v>
      </c>
      <c r="H60">
        <f>IF(AND($H$2&gt;='sunrise &amp; sunset'!C60, 'Binary table for Twilight'!$H$2&lt;='sunrise &amp; sunset'!E60),1,0)</f>
        <v>1</v>
      </c>
      <c r="I60">
        <f>IF(AND($I$2&gt;='sunrise &amp; sunset'!C60, 'Binary table for Twilight'!$I$2&lt;='sunrise &amp; sunset'!E60),1,0)</f>
        <v>1</v>
      </c>
      <c r="J60">
        <f>IF(AND($J$2&gt;='sunrise &amp; sunset'!C60, 'Binary table for Twilight'!$J$2&lt;='sunrise &amp; sunset'!E60),1,0)</f>
        <v>1</v>
      </c>
      <c r="K60">
        <f>IF(AND($K$2&gt;='sunrise &amp; sunset'!C60, 'Binary table for Twilight'!$K$2&lt;='sunrise &amp; sunset'!E60),1,0)</f>
        <v>1</v>
      </c>
      <c r="L60">
        <f>IF(AND($L$2&gt;='sunrise &amp; sunset'!C60, 'Binary table for Twilight'!$L$2&lt;='sunrise &amp; sunset'!E60),1,0)</f>
        <v>1</v>
      </c>
      <c r="M60">
        <f>IF(AND($M$2&gt;='sunrise &amp; sunset'!C60, 'Binary table for Twilight'!$M$2&lt;='sunrise &amp; sunset'!E60),1,0)</f>
        <v>1</v>
      </c>
      <c r="N60">
        <f>IF(AND($N$2&gt;='sunrise &amp; sunset'!C60, 'Binary table for Twilight'!$N$2&lt;='sunrise &amp; sunset'!E60),1,0)</f>
        <v>1</v>
      </c>
      <c r="O60">
        <f>IF(AND($O$2&gt;='sunrise &amp; sunset'!C60, 'Binary table for Twilight'!$O$2&lt;='sunrise &amp; sunset'!E60),1,0)</f>
        <v>1</v>
      </c>
      <c r="P60">
        <f>IF(AND($P$2&gt;='sunrise &amp; sunset'!C60, 'Binary table for Twilight'!$P$2&lt;='sunrise &amp; sunset'!E60),1,0)</f>
        <v>1</v>
      </c>
      <c r="Q60">
        <f>IF(AND($Q$2&gt;='sunrise &amp; sunset'!C60, 'Binary table for Twilight'!$Q$2&lt;='sunrise &amp; sunset'!E60),1,0)</f>
        <v>1</v>
      </c>
      <c r="R60">
        <f>IF(AND($R$2&gt;='sunrise &amp; sunset'!C60, 'Binary table for Twilight'!$R$2&lt;='sunrise &amp; sunset'!E60),1,0)</f>
        <v>1</v>
      </c>
      <c r="S60">
        <f>IF(AND($S$2&gt;='sunrise &amp; sunset'!C60, 'Binary table for Twilight'!$S$2&lt;='sunrise &amp; sunset'!E60),1,0)</f>
        <v>1</v>
      </c>
      <c r="T60">
        <f>IF(AND($T$2&gt;='sunrise &amp; sunset'!C60, 'Binary table for Twilight'!$T$2&lt;='sunrise &amp; sunset'!E60),1,0)</f>
        <v>1</v>
      </c>
      <c r="U60">
        <f>IF(AND($U$2&gt;='sunrise &amp; sunset'!C60, 'Binary table for Twilight'!$U$2&lt;='sunrise &amp; sunset'!E60),1,0)</f>
        <v>0</v>
      </c>
      <c r="V60">
        <f>IF(AND($V$2&gt;='sunrise &amp; sunset'!C60, 'Binary table for Twilight'!$V$2&lt;='sunrise &amp; sunset'!E60),1,0)</f>
        <v>0</v>
      </c>
      <c r="W60">
        <f>IF(AND($W$2&gt;='sunrise &amp; sunset'!C60, 'Binary table for Twilight'!$W$2&lt;='sunrise &amp; sunset'!E60),1,0)</f>
        <v>0</v>
      </c>
      <c r="X60">
        <f>IF(AND($X$2&gt;='sunrise &amp; sunset'!C60, 'Binary table for Twilight'!$X$2&lt;='sunrise &amp; sunset'!E60),1,0)</f>
        <v>0</v>
      </c>
      <c r="Y60">
        <f>IF(AND($Y$2&gt;='sunrise &amp; sunset'!C60, 'Binary table for Twilight'!$Y$2&lt;='sunrise &amp; sunset'!E60),1,0)</f>
        <v>0</v>
      </c>
      <c r="AA60" s="2" t="s">
        <v>94</v>
      </c>
      <c r="AB60">
        <f t="shared" si="0"/>
        <v>1</v>
      </c>
      <c r="AC60">
        <f t="shared" si="1"/>
        <v>1</v>
      </c>
      <c r="AD60">
        <f t="shared" si="2"/>
        <v>1</v>
      </c>
      <c r="AE60">
        <f t="shared" si="3"/>
        <v>1</v>
      </c>
      <c r="AF60">
        <f t="shared" si="4"/>
        <v>1</v>
      </c>
      <c r="AG60">
        <f t="shared" si="5"/>
        <v>0.5</v>
      </c>
      <c r="AH60">
        <f t="shared" si="6"/>
        <v>0.5</v>
      </c>
      <c r="AI60">
        <f t="shared" si="7"/>
        <v>0.5</v>
      </c>
      <c r="AJ60">
        <f t="shared" si="8"/>
        <v>0.5</v>
      </c>
      <c r="AK60">
        <f t="shared" si="9"/>
        <v>0.5</v>
      </c>
      <c r="AL60">
        <f t="shared" si="10"/>
        <v>0.5</v>
      </c>
      <c r="AM60">
        <f t="shared" si="11"/>
        <v>0.5</v>
      </c>
      <c r="AN60">
        <f t="shared" si="12"/>
        <v>1</v>
      </c>
      <c r="AO60">
        <f t="shared" si="13"/>
        <v>1</v>
      </c>
      <c r="AP60">
        <f t="shared" si="14"/>
        <v>1</v>
      </c>
      <c r="AQ60">
        <f t="shared" si="15"/>
        <v>1</v>
      </c>
      <c r="AR60">
        <f t="shared" si="48"/>
        <v>1</v>
      </c>
      <c r="AS60">
        <f t="shared" si="16"/>
        <v>1</v>
      </c>
      <c r="AT60">
        <f t="shared" si="17"/>
        <v>1</v>
      </c>
      <c r="AU60">
        <f t="shared" si="18"/>
        <v>1</v>
      </c>
      <c r="AV60">
        <f t="shared" si="19"/>
        <v>1</v>
      </c>
      <c r="AW60">
        <f t="shared" si="20"/>
        <v>1</v>
      </c>
      <c r="AX60">
        <f t="shared" si="21"/>
        <v>1</v>
      </c>
      <c r="AY60">
        <f t="shared" si="22"/>
        <v>1</v>
      </c>
      <c r="CA60" s="9" t="s">
        <v>94</v>
      </c>
      <c r="CB60" s="7">
        <f t="shared" si="23"/>
        <v>0</v>
      </c>
      <c r="CC60" s="7">
        <f t="shared" si="24"/>
        <v>0</v>
      </c>
      <c r="CD60" s="7">
        <f t="shared" si="25"/>
        <v>0</v>
      </c>
      <c r="CE60" s="7">
        <f t="shared" si="26"/>
        <v>0</v>
      </c>
      <c r="CF60" s="7">
        <f t="shared" si="27"/>
        <v>0</v>
      </c>
      <c r="CG60" s="7">
        <f t="shared" si="28"/>
        <v>0</v>
      </c>
      <c r="CH60" s="7">
        <f t="shared" si="29"/>
        <v>0</v>
      </c>
      <c r="CI60" s="7">
        <f t="shared" si="30"/>
        <v>0.29270750000000001</v>
      </c>
      <c r="CJ60" s="7">
        <f t="shared" si="31"/>
        <v>2.5970758333333333</v>
      </c>
      <c r="CK60" s="7">
        <f t="shared" si="32"/>
        <v>2.6468951666666665</v>
      </c>
      <c r="CL60" s="7">
        <f t="shared" si="33"/>
        <v>2.7995134999999998</v>
      </c>
      <c r="CM60" s="7">
        <f t="shared" si="34"/>
        <v>2.9938523333333333</v>
      </c>
      <c r="CN60" s="7">
        <f t="shared" si="35"/>
        <v>6</v>
      </c>
      <c r="CO60" s="7">
        <f t="shared" si="36"/>
        <v>6</v>
      </c>
      <c r="CP60" s="7">
        <f t="shared" si="37"/>
        <v>6</v>
      </c>
      <c r="CQ60" s="7">
        <f t="shared" si="38"/>
        <v>5.8511541666666673</v>
      </c>
      <c r="CR60" s="7">
        <f t="shared" si="39"/>
        <v>5.8218753333333328</v>
      </c>
      <c r="CS60" s="7">
        <f t="shared" si="40"/>
        <v>5.3977018333333326</v>
      </c>
      <c r="CT60" s="7">
        <f t="shared" si="41"/>
        <v>2.786877333333333</v>
      </c>
      <c r="CU60" s="7">
        <f t="shared" si="42"/>
        <v>0</v>
      </c>
      <c r="CV60" s="7">
        <f t="shared" si="43"/>
        <v>0</v>
      </c>
      <c r="CW60" s="7">
        <f t="shared" si="44"/>
        <v>0</v>
      </c>
      <c r="CX60" s="7">
        <f t="shared" si="45"/>
        <v>0</v>
      </c>
      <c r="CY60" s="7">
        <f t="shared" si="46"/>
        <v>0</v>
      </c>
      <c r="CZ60" s="7">
        <f t="shared" si="47"/>
        <v>49.187652999999997</v>
      </c>
    </row>
    <row r="61" spans="1:104" ht="32" x14ac:dyDescent="0.2">
      <c r="A61" s="2" t="s">
        <v>95</v>
      </c>
      <c r="B61">
        <f>IF(AND($B$2&gt;='sunrise &amp; sunset'!C61, 'Binary table for Twilight'!$B$2&lt;='sunrise &amp; sunset'!E61),1,0)</f>
        <v>0</v>
      </c>
      <c r="C61">
        <f>IF(AND($C$2&gt;='sunrise &amp; sunset'!C61, 'Binary table for Twilight'!$C$2&lt;='sunrise &amp; sunset'!E61),1,0)</f>
        <v>0</v>
      </c>
      <c r="D61">
        <f>IF(AND($D$2&gt;='sunrise &amp; sunset'!C61, 'Binary table for Twilight'!$D$2&lt;='sunrise &amp; sunset'!E61),1,0)</f>
        <v>0</v>
      </c>
      <c r="E61">
        <f>IF(AND($E$2&gt;='sunrise &amp; sunset'!C61, 'Binary table for Twilight'!$E$2&lt;='sunrise &amp; sunset'!E61),1,0)</f>
        <v>0</v>
      </c>
      <c r="F61">
        <f>IF(AND($F$2&gt;='sunrise &amp; sunset'!C61, 'Binary table for Twilight'!$F$2&lt;='sunrise &amp; sunset'!E61),1,0)</f>
        <v>0</v>
      </c>
      <c r="G61">
        <f>IF(AND($G$2&gt;='sunrise &amp; sunset'!C61, 'Binary table for Twilight'!$G$2&lt;='sunrise &amp; sunset'!E61),1,0)</f>
        <v>0</v>
      </c>
      <c r="H61">
        <f>IF(AND($H$2&gt;='sunrise &amp; sunset'!C61, 'Binary table for Twilight'!$H$2&lt;='sunrise &amp; sunset'!E61),1,0)</f>
        <v>1</v>
      </c>
      <c r="I61">
        <f>IF(AND($I$2&gt;='sunrise &amp; sunset'!C61, 'Binary table for Twilight'!$I$2&lt;='sunrise &amp; sunset'!E61),1,0)</f>
        <v>1</v>
      </c>
      <c r="J61">
        <f>IF(AND($J$2&gt;='sunrise &amp; sunset'!C61, 'Binary table for Twilight'!$J$2&lt;='sunrise &amp; sunset'!E61),1,0)</f>
        <v>1</v>
      </c>
      <c r="K61">
        <f>IF(AND($K$2&gt;='sunrise &amp; sunset'!C61, 'Binary table for Twilight'!$K$2&lt;='sunrise &amp; sunset'!E61),1,0)</f>
        <v>1</v>
      </c>
      <c r="L61">
        <f>IF(AND($L$2&gt;='sunrise &amp; sunset'!C61, 'Binary table for Twilight'!$L$2&lt;='sunrise &amp; sunset'!E61),1,0)</f>
        <v>1</v>
      </c>
      <c r="M61">
        <f>IF(AND($M$2&gt;='sunrise &amp; sunset'!C61, 'Binary table for Twilight'!$M$2&lt;='sunrise &amp; sunset'!E61),1,0)</f>
        <v>1</v>
      </c>
      <c r="N61">
        <f>IF(AND($N$2&gt;='sunrise &amp; sunset'!C61, 'Binary table for Twilight'!$N$2&lt;='sunrise &amp; sunset'!E61),1,0)</f>
        <v>1</v>
      </c>
      <c r="O61">
        <f>IF(AND($O$2&gt;='sunrise &amp; sunset'!C61, 'Binary table for Twilight'!$O$2&lt;='sunrise &amp; sunset'!E61),1,0)</f>
        <v>1</v>
      </c>
      <c r="P61">
        <f>IF(AND($P$2&gt;='sunrise &amp; sunset'!C61, 'Binary table for Twilight'!$P$2&lt;='sunrise &amp; sunset'!E61),1,0)</f>
        <v>1</v>
      </c>
      <c r="Q61">
        <f>IF(AND($Q$2&gt;='sunrise &amp; sunset'!C61, 'Binary table for Twilight'!$Q$2&lt;='sunrise &amp; sunset'!E61),1,0)</f>
        <v>1</v>
      </c>
      <c r="R61">
        <f>IF(AND($R$2&gt;='sunrise &amp; sunset'!C61, 'Binary table for Twilight'!$R$2&lt;='sunrise &amp; sunset'!E61),1,0)</f>
        <v>1</v>
      </c>
      <c r="S61">
        <f>IF(AND($S$2&gt;='sunrise &amp; sunset'!C61, 'Binary table for Twilight'!$S$2&lt;='sunrise &amp; sunset'!E61),1,0)</f>
        <v>1</v>
      </c>
      <c r="T61">
        <f>IF(AND($T$2&gt;='sunrise &amp; sunset'!C61, 'Binary table for Twilight'!$T$2&lt;='sunrise &amp; sunset'!E61),1,0)</f>
        <v>1</v>
      </c>
      <c r="U61">
        <f>IF(AND($U$2&gt;='sunrise &amp; sunset'!C61, 'Binary table for Twilight'!$U$2&lt;='sunrise &amp; sunset'!E61),1,0)</f>
        <v>0</v>
      </c>
      <c r="V61">
        <f>IF(AND($V$2&gt;='sunrise &amp; sunset'!C61, 'Binary table for Twilight'!$V$2&lt;='sunrise &amp; sunset'!E61),1,0)</f>
        <v>0</v>
      </c>
      <c r="W61">
        <f>IF(AND($W$2&gt;='sunrise &amp; sunset'!C61, 'Binary table for Twilight'!$W$2&lt;='sunrise &amp; sunset'!E61),1,0)</f>
        <v>0</v>
      </c>
      <c r="X61">
        <f>IF(AND($X$2&gt;='sunrise &amp; sunset'!C61, 'Binary table for Twilight'!$X$2&lt;='sunrise &amp; sunset'!E61),1,0)</f>
        <v>0</v>
      </c>
      <c r="Y61">
        <f>IF(AND($Y$2&gt;='sunrise &amp; sunset'!C61, 'Binary table for Twilight'!$Y$2&lt;='sunrise &amp; sunset'!E61),1,0)</f>
        <v>0</v>
      </c>
      <c r="AA61" s="2" t="s">
        <v>95</v>
      </c>
      <c r="AB61">
        <f t="shared" si="0"/>
        <v>1</v>
      </c>
      <c r="AC61">
        <f t="shared" si="1"/>
        <v>1</v>
      </c>
      <c r="AD61">
        <f t="shared" si="2"/>
        <v>1</v>
      </c>
      <c r="AE61">
        <f t="shared" si="3"/>
        <v>1</v>
      </c>
      <c r="AF61">
        <f t="shared" si="4"/>
        <v>1</v>
      </c>
      <c r="AG61">
        <f t="shared" si="5"/>
        <v>0.5</v>
      </c>
      <c r="AH61">
        <f t="shared" si="6"/>
        <v>0.5</v>
      </c>
      <c r="AI61">
        <f t="shared" si="7"/>
        <v>0.5</v>
      </c>
      <c r="AJ61">
        <f t="shared" si="8"/>
        <v>0.5</v>
      </c>
      <c r="AK61">
        <f t="shared" si="9"/>
        <v>0.5</v>
      </c>
      <c r="AL61">
        <f t="shared" si="10"/>
        <v>0.5</v>
      </c>
      <c r="AM61">
        <f t="shared" si="11"/>
        <v>0.5</v>
      </c>
      <c r="AN61">
        <f t="shared" si="12"/>
        <v>1</v>
      </c>
      <c r="AO61">
        <f t="shared" si="13"/>
        <v>1</v>
      </c>
      <c r="AP61">
        <f t="shared" si="14"/>
        <v>1</v>
      </c>
      <c r="AQ61">
        <f t="shared" si="15"/>
        <v>1</v>
      </c>
      <c r="AR61">
        <f t="shared" si="48"/>
        <v>1</v>
      </c>
      <c r="AS61">
        <f t="shared" si="16"/>
        <v>1</v>
      </c>
      <c r="AT61">
        <f t="shared" si="17"/>
        <v>1</v>
      </c>
      <c r="AU61">
        <f t="shared" si="18"/>
        <v>1</v>
      </c>
      <c r="AV61">
        <f t="shared" si="19"/>
        <v>1</v>
      </c>
      <c r="AW61">
        <f t="shared" si="20"/>
        <v>1</v>
      </c>
      <c r="AX61">
        <f t="shared" si="21"/>
        <v>1</v>
      </c>
      <c r="AY61">
        <f t="shared" si="22"/>
        <v>1</v>
      </c>
      <c r="CA61" s="9" t="s">
        <v>95</v>
      </c>
      <c r="CB61" s="7">
        <f t="shared" si="23"/>
        <v>0</v>
      </c>
      <c r="CC61" s="7">
        <f t="shared" si="24"/>
        <v>0</v>
      </c>
      <c r="CD61" s="7">
        <f t="shared" si="25"/>
        <v>0</v>
      </c>
      <c r="CE61" s="7">
        <f t="shared" si="26"/>
        <v>0</v>
      </c>
      <c r="CF61" s="7">
        <f t="shared" si="27"/>
        <v>0</v>
      </c>
      <c r="CG61" s="7">
        <f t="shared" si="28"/>
        <v>0</v>
      </c>
      <c r="CH61" s="7">
        <f t="shared" si="29"/>
        <v>0</v>
      </c>
      <c r="CI61" s="7">
        <f t="shared" si="30"/>
        <v>0.29270750000000001</v>
      </c>
      <c r="CJ61" s="7">
        <f t="shared" si="31"/>
        <v>2.5970758333333333</v>
      </c>
      <c r="CK61" s="7">
        <f t="shared" si="32"/>
        <v>2.6468951666666665</v>
      </c>
      <c r="CL61" s="7">
        <f t="shared" si="33"/>
        <v>2.7995134999999998</v>
      </c>
      <c r="CM61" s="7">
        <f t="shared" si="34"/>
        <v>2.9938523333333333</v>
      </c>
      <c r="CN61" s="7">
        <f t="shared" si="35"/>
        <v>6</v>
      </c>
      <c r="CO61" s="7">
        <f t="shared" si="36"/>
        <v>6</v>
      </c>
      <c r="CP61" s="7">
        <f t="shared" si="37"/>
        <v>6</v>
      </c>
      <c r="CQ61" s="7">
        <f t="shared" si="38"/>
        <v>5.8511541666666673</v>
      </c>
      <c r="CR61" s="7">
        <f t="shared" si="39"/>
        <v>5.8218753333333328</v>
      </c>
      <c r="CS61" s="7">
        <f t="shared" si="40"/>
        <v>5.3977018333333326</v>
      </c>
      <c r="CT61" s="7">
        <f t="shared" si="41"/>
        <v>2.786877333333333</v>
      </c>
      <c r="CU61" s="7">
        <f t="shared" si="42"/>
        <v>0</v>
      </c>
      <c r="CV61" s="7">
        <f t="shared" si="43"/>
        <v>0</v>
      </c>
      <c r="CW61" s="7">
        <f t="shared" si="44"/>
        <v>0</v>
      </c>
      <c r="CX61" s="7">
        <f t="shared" si="45"/>
        <v>0</v>
      </c>
      <c r="CY61" s="7">
        <f t="shared" si="46"/>
        <v>0</v>
      </c>
      <c r="CZ61" s="7">
        <f t="shared" si="47"/>
        <v>49.187652999999997</v>
      </c>
    </row>
    <row r="62" spans="1:104" ht="32" x14ac:dyDescent="0.2">
      <c r="A62" s="2" t="s">
        <v>96</v>
      </c>
      <c r="B62">
        <f>IF(AND($B$2&gt;='sunrise &amp; sunset'!C62, 'Binary table for Twilight'!$B$2&lt;='sunrise &amp; sunset'!E62),1,0)</f>
        <v>0</v>
      </c>
      <c r="C62">
        <f>IF(AND($C$2&gt;='sunrise &amp; sunset'!C62, 'Binary table for Twilight'!$C$2&lt;='sunrise &amp; sunset'!E62),1,0)</f>
        <v>0</v>
      </c>
      <c r="D62">
        <f>IF(AND($D$2&gt;='sunrise &amp; sunset'!C62, 'Binary table for Twilight'!$D$2&lt;='sunrise &amp; sunset'!E62),1,0)</f>
        <v>0</v>
      </c>
      <c r="E62">
        <f>IF(AND($E$2&gt;='sunrise &amp; sunset'!C62, 'Binary table for Twilight'!$E$2&lt;='sunrise &amp; sunset'!E62),1,0)</f>
        <v>0</v>
      </c>
      <c r="F62">
        <f>IF(AND($F$2&gt;='sunrise &amp; sunset'!C62, 'Binary table for Twilight'!$F$2&lt;='sunrise &amp; sunset'!E62),1,0)</f>
        <v>0</v>
      </c>
      <c r="G62">
        <f>IF(AND($G$2&gt;='sunrise &amp; sunset'!C62, 'Binary table for Twilight'!$G$2&lt;='sunrise &amp; sunset'!E62),1,0)</f>
        <v>0</v>
      </c>
      <c r="H62">
        <f>IF(AND($H$2&gt;='sunrise &amp; sunset'!C62, 'Binary table for Twilight'!$H$2&lt;='sunrise &amp; sunset'!E62),1,0)</f>
        <v>1</v>
      </c>
      <c r="I62">
        <f>IF(AND($I$2&gt;='sunrise &amp; sunset'!C62, 'Binary table for Twilight'!$I$2&lt;='sunrise &amp; sunset'!E62),1,0)</f>
        <v>1</v>
      </c>
      <c r="J62">
        <f>IF(AND($J$2&gt;='sunrise &amp; sunset'!C62, 'Binary table for Twilight'!$J$2&lt;='sunrise &amp; sunset'!E62),1,0)</f>
        <v>1</v>
      </c>
      <c r="K62">
        <f>IF(AND($K$2&gt;='sunrise &amp; sunset'!C62, 'Binary table for Twilight'!$K$2&lt;='sunrise &amp; sunset'!E62),1,0)</f>
        <v>1</v>
      </c>
      <c r="L62">
        <f>IF(AND($L$2&gt;='sunrise &amp; sunset'!C62, 'Binary table for Twilight'!$L$2&lt;='sunrise &amp; sunset'!E62),1,0)</f>
        <v>1</v>
      </c>
      <c r="M62">
        <f>IF(AND($M$2&gt;='sunrise &amp; sunset'!C62, 'Binary table for Twilight'!$M$2&lt;='sunrise &amp; sunset'!E62),1,0)</f>
        <v>1</v>
      </c>
      <c r="N62">
        <f>IF(AND($N$2&gt;='sunrise &amp; sunset'!C62, 'Binary table for Twilight'!$N$2&lt;='sunrise &amp; sunset'!E62),1,0)</f>
        <v>1</v>
      </c>
      <c r="O62">
        <f>IF(AND($O$2&gt;='sunrise &amp; sunset'!C62, 'Binary table for Twilight'!$O$2&lt;='sunrise &amp; sunset'!E62),1,0)</f>
        <v>1</v>
      </c>
      <c r="P62">
        <f>IF(AND($P$2&gt;='sunrise &amp; sunset'!C62, 'Binary table for Twilight'!$P$2&lt;='sunrise &amp; sunset'!E62),1,0)</f>
        <v>1</v>
      </c>
      <c r="Q62">
        <f>IF(AND($Q$2&gt;='sunrise &amp; sunset'!C62, 'Binary table for Twilight'!$Q$2&lt;='sunrise &amp; sunset'!E62),1,0)</f>
        <v>1</v>
      </c>
      <c r="R62">
        <f>IF(AND($R$2&gt;='sunrise &amp; sunset'!C62, 'Binary table for Twilight'!$R$2&lt;='sunrise &amp; sunset'!E62),1,0)</f>
        <v>1</v>
      </c>
      <c r="S62">
        <f>IF(AND($S$2&gt;='sunrise &amp; sunset'!C62, 'Binary table for Twilight'!$S$2&lt;='sunrise &amp; sunset'!E62),1,0)</f>
        <v>1</v>
      </c>
      <c r="T62">
        <f>IF(AND($T$2&gt;='sunrise &amp; sunset'!C62, 'Binary table for Twilight'!$T$2&lt;='sunrise &amp; sunset'!E62),1,0)</f>
        <v>1</v>
      </c>
      <c r="U62">
        <f>IF(AND($U$2&gt;='sunrise &amp; sunset'!C62, 'Binary table for Twilight'!$U$2&lt;='sunrise &amp; sunset'!E62),1,0)</f>
        <v>0</v>
      </c>
      <c r="V62">
        <f>IF(AND($V$2&gt;='sunrise &amp; sunset'!C62, 'Binary table for Twilight'!$V$2&lt;='sunrise &amp; sunset'!E62),1,0)</f>
        <v>0</v>
      </c>
      <c r="W62">
        <f>IF(AND($W$2&gt;='sunrise &amp; sunset'!C62, 'Binary table for Twilight'!$W$2&lt;='sunrise &amp; sunset'!E62),1,0)</f>
        <v>0</v>
      </c>
      <c r="X62">
        <f>IF(AND($X$2&gt;='sunrise &amp; sunset'!C62, 'Binary table for Twilight'!$X$2&lt;='sunrise &amp; sunset'!E62),1,0)</f>
        <v>0</v>
      </c>
      <c r="Y62">
        <f>IF(AND($Y$2&gt;='sunrise &amp; sunset'!C62, 'Binary table for Twilight'!$Y$2&lt;='sunrise &amp; sunset'!E62),1,0)</f>
        <v>0</v>
      </c>
      <c r="AA62" s="2" t="s">
        <v>96</v>
      </c>
      <c r="AB62">
        <f t="shared" si="0"/>
        <v>1</v>
      </c>
      <c r="AC62">
        <f t="shared" si="1"/>
        <v>1</v>
      </c>
      <c r="AD62">
        <f t="shared" si="2"/>
        <v>1</v>
      </c>
      <c r="AE62">
        <f t="shared" si="3"/>
        <v>1</v>
      </c>
      <c r="AF62">
        <f t="shared" si="4"/>
        <v>1</v>
      </c>
      <c r="AG62">
        <f t="shared" si="5"/>
        <v>0.5</v>
      </c>
      <c r="AH62">
        <f t="shared" si="6"/>
        <v>0.5</v>
      </c>
      <c r="AI62">
        <f t="shared" si="7"/>
        <v>0.5</v>
      </c>
      <c r="AJ62">
        <f t="shared" si="8"/>
        <v>0.5</v>
      </c>
      <c r="AK62">
        <f t="shared" si="9"/>
        <v>0.5</v>
      </c>
      <c r="AL62">
        <f t="shared" si="10"/>
        <v>0.5</v>
      </c>
      <c r="AM62">
        <f t="shared" si="11"/>
        <v>0.5</v>
      </c>
      <c r="AN62">
        <f t="shared" si="12"/>
        <v>1</v>
      </c>
      <c r="AO62">
        <f t="shared" si="13"/>
        <v>1</v>
      </c>
      <c r="AP62">
        <f t="shared" si="14"/>
        <v>1</v>
      </c>
      <c r="AQ62">
        <f t="shared" si="15"/>
        <v>1</v>
      </c>
      <c r="AR62">
        <f t="shared" si="48"/>
        <v>1</v>
      </c>
      <c r="AS62">
        <f t="shared" si="16"/>
        <v>1</v>
      </c>
      <c r="AT62">
        <f t="shared" si="17"/>
        <v>1</v>
      </c>
      <c r="AU62">
        <f t="shared" si="18"/>
        <v>1</v>
      </c>
      <c r="AV62">
        <f t="shared" si="19"/>
        <v>1</v>
      </c>
      <c r="AW62">
        <f t="shared" si="20"/>
        <v>1</v>
      </c>
      <c r="AX62">
        <f t="shared" si="21"/>
        <v>1</v>
      </c>
      <c r="AY62">
        <f t="shared" si="22"/>
        <v>1</v>
      </c>
      <c r="CA62" s="9" t="s">
        <v>96</v>
      </c>
      <c r="CB62" s="7">
        <f t="shared" si="23"/>
        <v>0</v>
      </c>
      <c r="CC62" s="7">
        <f t="shared" si="24"/>
        <v>0</v>
      </c>
      <c r="CD62" s="7">
        <f t="shared" si="25"/>
        <v>0</v>
      </c>
      <c r="CE62" s="7">
        <f t="shared" si="26"/>
        <v>0</v>
      </c>
      <c r="CF62" s="7">
        <f t="shared" si="27"/>
        <v>0</v>
      </c>
      <c r="CG62" s="7">
        <f t="shared" si="28"/>
        <v>0</v>
      </c>
      <c r="CH62" s="7">
        <f t="shared" si="29"/>
        <v>0</v>
      </c>
      <c r="CI62" s="7">
        <f t="shared" si="30"/>
        <v>0.29270750000000001</v>
      </c>
      <c r="CJ62" s="7">
        <f t="shared" si="31"/>
        <v>2.5970758333333333</v>
      </c>
      <c r="CK62" s="7">
        <f t="shared" si="32"/>
        <v>2.6468951666666665</v>
      </c>
      <c r="CL62" s="7">
        <f t="shared" si="33"/>
        <v>2.7995134999999998</v>
      </c>
      <c r="CM62" s="7">
        <f t="shared" si="34"/>
        <v>2.9938523333333333</v>
      </c>
      <c r="CN62" s="7">
        <f t="shared" si="35"/>
        <v>6</v>
      </c>
      <c r="CO62" s="7">
        <f t="shared" si="36"/>
        <v>6</v>
      </c>
      <c r="CP62" s="7">
        <f t="shared" si="37"/>
        <v>6</v>
      </c>
      <c r="CQ62" s="7">
        <f t="shared" si="38"/>
        <v>5.8511541666666673</v>
      </c>
      <c r="CR62" s="7">
        <f t="shared" si="39"/>
        <v>5.8218753333333328</v>
      </c>
      <c r="CS62" s="7">
        <f t="shared" si="40"/>
        <v>5.3977018333333326</v>
      </c>
      <c r="CT62" s="7">
        <f t="shared" si="41"/>
        <v>2.786877333333333</v>
      </c>
      <c r="CU62" s="7">
        <f t="shared" si="42"/>
        <v>0</v>
      </c>
      <c r="CV62" s="7">
        <f t="shared" si="43"/>
        <v>0</v>
      </c>
      <c r="CW62" s="7">
        <f t="shared" si="44"/>
        <v>0</v>
      </c>
      <c r="CX62" s="7">
        <f t="shared" si="45"/>
        <v>0</v>
      </c>
      <c r="CY62" s="7">
        <f t="shared" si="46"/>
        <v>0</v>
      </c>
      <c r="CZ62" s="7">
        <f t="shared" si="47"/>
        <v>49.187652999999997</v>
      </c>
    </row>
    <row r="63" spans="1:104" ht="32" x14ac:dyDescent="0.2">
      <c r="A63" s="2" t="s">
        <v>97</v>
      </c>
      <c r="B63">
        <f>IF(AND($B$2&gt;='sunrise &amp; sunset'!C63, 'Binary table for Twilight'!$B$2&lt;='sunrise &amp; sunset'!E63),1,0)</f>
        <v>0</v>
      </c>
      <c r="C63">
        <f>IF(AND($C$2&gt;='sunrise &amp; sunset'!C63, 'Binary table for Twilight'!$C$2&lt;='sunrise &amp; sunset'!E63),1,0)</f>
        <v>0</v>
      </c>
      <c r="D63">
        <f>IF(AND($D$2&gt;='sunrise &amp; sunset'!C63, 'Binary table for Twilight'!$D$2&lt;='sunrise &amp; sunset'!E63),1,0)</f>
        <v>0</v>
      </c>
      <c r="E63">
        <f>IF(AND($E$2&gt;='sunrise &amp; sunset'!C63, 'Binary table for Twilight'!$E$2&lt;='sunrise &amp; sunset'!E63),1,0)</f>
        <v>0</v>
      </c>
      <c r="F63">
        <f>IF(AND($F$2&gt;='sunrise &amp; sunset'!C63, 'Binary table for Twilight'!$F$2&lt;='sunrise &amp; sunset'!E63),1,0)</f>
        <v>0</v>
      </c>
      <c r="G63">
        <f>IF(AND($G$2&gt;='sunrise &amp; sunset'!C63, 'Binary table for Twilight'!$G$2&lt;='sunrise &amp; sunset'!E63),1,0)</f>
        <v>0</v>
      </c>
      <c r="H63">
        <f>IF(AND($H$2&gt;='sunrise &amp; sunset'!C63, 'Binary table for Twilight'!$H$2&lt;='sunrise &amp; sunset'!E63),1,0)</f>
        <v>1</v>
      </c>
      <c r="I63">
        <f>IF(AND($I$2&gt;='sunrise &amp; sunset'!C63, 'Binary table for Twilight'!$I$2&lt;='sunrise &amp; sunset'!E63),1,0)</f>
        <v>1</v>
      </c>
      <c r="J63">
        <f>IF(AND($J$2&gt;='sunrise &amp; sunset'!C63, 'Binary table for Twilight'!$J$2&lt;='sunrise &amp; sunset'!E63),1,0)</f>
        <v>1</v>
      </c>
      <c r="K63">
        <f>IF(AND($K$2&gt;='sunrise &amp; sunset'!C63, 'Binary table for Twilight'!$K$2&lt;='sunrise &amp; sunset'!E63),1,0)</f>
        <v>1</v>
      </c>
      <c r="L63">
        <f>IF(AND($L$2&gt;='sunrise &amp; sunset'!C63, 'Binary table for Twilight'!$L$2&lt;='sunrise &amp; sunset'!E63),1,0)</f>
        <v>1</v>
      </c>
      <c r="M63">
        <f>IF(AND($M$2&gt;='sunrise &amp; sunset'!C63, 'Binary table for Twilight'!$M$2&lt;='sunrise &amp; sunset'!E63),1,0)</f>
        <v>1</v>
      </c>
      <c r="N63">
        <f>IF(AND($N$2&gt;='sunrise &amp; sunset'!C63, 'Binary table for Twilight'!$N$2&lt;='sunrise &amp; sunset'!E63),1,0)</f>
        <v>1</v>
      </c>
      <c r="O63">
        <f>IF(AND($O$2&gt;='sunrise &amp; sunset'!C63, 'Binary table for Twilight'!$O$2&lt;='sunrise &amp; sunset'!E63),1,0)</f>
        <v>1</v>
      </c>
      <c r="P63">
        <f>IF(AND($P$2&gt;='sunrise &amp; sunset'!C63, 'Binary table for Twilight'!$P$2&lt;='sunrise &amp; sunset'!E63),1,0)</f>
        <v>1</v>
      </c>
      <c r="Q63">
        <f>IF(AND($Q$2&gt;='sunrise &amp; sunset'!C63, 'Binary table for Twilight'!$Q$2&lt;='sunrise &amp; sunset'!E63),1,0)</f>
        <v>1</v>
      </c>
      <c r="R63">
        <f>IF(AND($R$2&gt;='sunrise &amp; sunset'!C63, 'Binary table for Twilight'!$R$2&lt;='sunrise &amp; sunset'!E63),1,0)</f>
        <v>1</v>
      </c>
      <c r="S63">
        <f>IF(AND($S$2&gt;='sunrise &amp; sunset'!C63, 'Binary table for Twilight'!$S$2&lt;='sunrise &amp; sunset'!E63),1,0)</f>
        <v>1</v>
      </c>
      <c r="T63">
        <f>IF(AND($T$2&gt;='sunrise &amp; sunset'!C63, 'Binary table for Twilight'!$T$2&lt;='sunrise &amp; sunset'!E63),1,0)</f>
        <v>1</v>
      </c>
      <c r="U63">
        <f>IF(AND($U$2&gt;='sunrise &amp; sunset'!C63, 'Binary table for Twilight'!$U$2&lt;='sunrise &amp; sunset'!E63),1,0)</f>
        <v>0</v>
      </c>
      <c r="V63">
        <f>IF(AND($V$2&gt;='sunrise &amp; sunset'!C63, 'Binary table for Twilight'!$V$2&lt;='sunrise &amp; sunset'!E63),1,0)</f>
        <v>0</v>
      </c>
      <c r="W63">
        <f>IF(AND($W$2&gt;='sunrise &amp; sunset'!C63, 'Binary table for Twilight'!$W$2&lt;='sunrise &amp; sunset'!E63),1,0)</f>
        <v>0</v>
      </c>
      <c r="X63">
        <f>IF(AND($X$2&gt;='sunrise &amp; sunset'!C63, 'Binary table for Twilight'!$X$2&lt;='sunrise &amp; sunset'!E63),1,0)</f>
        <v>0</v>
      </c>
      <c r="Y63">
        <f>IF(AND($Y$2&gt;='sunrise &amp; sunset'!C63, 'Binary table for Twilight'!$Y$2&lt;='sunrise &amp; sunset'!E63),1,0)</f>
        <v>0</v>
      </c>
      <c r="AA63" s="2" t="s">
        <v>97</v>
      </c>
      <c r="AB63">
        <f t="shared" si="0"/>
        <v>1</v>
      </c>
      <c r="AC63">
        <f t="shared" si="1"/>
        <v>1</v>
      </c>
      <c r="AD63">
        <f t="shared" si="2"/>
        <v>1</v>
      </c>
      <c r="AE63">
        <f t="shared" si="3"/>
        <v>1</v>
      </c>
      <c r="AF63">
        <f t="shared" si="4"/>
        <v>1</v>
      </c>
      <c r="AG63">
        <f t="shared" si="5"/>
        <v>0.5</v>
      </c>
      <c r="AH63">
        <f t="shared" si="6"/>
        <v>0.5</v>
      </c>
      <c r="AI63">
        <f t="shared" si="7"/>
        <v>0.5</v>
      </c>
      <c r="AJ63">
        <f t="shared" si="8"/>
        <v>0.5</v>
      </c>
      <c r="AK63">
        <f t="shared" si="9"/>
        <v>0.5</v>
      </c>
      <c r="AL63">
        <f t="shared" si="10"/>
        <v>0.5</v>
      </c>
      <c r="AM63">
        <f t="shared" si="11"/>
        <v>0.5</v>
      </c>
      <c r="AN63">
        <f t="shared" si="12"/>
        <v>1</v>
      </c>
      <c r="AO63">
        <f t="shared" si="13"/>
        <v>1</v>
      </c>
      <c r="AP63">
        <f t="shared" si="14"/>
        <v>1</v>
      </c>
      <c r="AQ63">
        <f t="shared" si="15"/>
        <v>1</v>
      </c>
      <c r="AR63">
        <f t="shared" si="48"/>
        <v>1</v>
      </c>
      <c r="AS63">
        <f t="shared" si="16"/>
        <v>1</v>
      </c>
      <c r="AT63">
        <f t="shared" si="17"/>
        <v>1</v>
      </c>
      <c r="AU63">
        <f t="shared" si="18"/>
        <v>1</v>
      </c>
      <c r="AV63">
        <f t="shared" si="19"/>
        <v>1</v>
      </c>
      <c r="AW63">
        <f t="shared" si="20"/>
        <v>1</v>
      </c>
      <c r="AX63">
        <f t="shared" si="21"/>
        <v>1</v>
      </c>
      <c r="AY63">
        <f t="shared" si="22"/>
        <v>1</v>
      </c>
      <c r="CA63" s="9" t="s">
        <v>97</v>
      </c>
      <c r="CB63" s="7">
        <f t="shared" si="23"/>
        <v>0</v>
      </c>
      <c r="CC63" s="7">
        <f t="shared" si="24"/>
        <v>0</v>
      </c>
      <c r="CD63" s="7">
        <f t="shared" si="25"/>
        <v>0</v>
      </c>
      <c r="CE63" s="7">
        <f t="shared" si="26"/>
        <v>0</v>
      </c>
      <c r="CF63" s="7">
        <f t="shared" si="27"/>
        <v>0</v>
      </c>
      <c r="CG63" s="7">
        <f t="shared" si="28"/>
        <v>0</v>
      </c>
      <c r="CH63" s="7">
        <f t="shared" si="29"/>
        <v>0</v>
      </c>
      <c r="CI63" s="7">
        <f t="shared" si="30"/>
        <v>0.29270750000000001</v>
      </c>
      <c r="CJ63" s="7">
        <f t="shared" si="31"/>
        <v>2.5970758333333333</v>
      </c>
      <c r="CK63" s="7">
        <f t="shared" si="32"/>
        <v>2.6468951666666665</v>
      </c>
      <c r="CL63" s="7">
        <f t="shared" si="33"/>
        <v>2.7995134999999998</v>
      </c>
      <c r="CM63" s="7">
        <f t="shared" si="34"/>
        <v>2.9938523333333333</v>
      </c>
      <c r="CN63" s="7">
        <f t="shared" si="35"/>
        <v>6</v>
      </c>
      <c r="CO63" s="7">
        <f t="shared" si="36"/>
        <v>6</v>
      </c>
      <c r="CP63" s="7">
        <f t="shared" si="37"/>
        <v>6</v>
      </c>
      <c r="CQ63" s="7">
        <f t="shared" si="38"/>
        <v>5.8511541666666673</v>
      </c>
      <c r="CR63" s="7">
        <f t="shared" si="39"/>
        <v>5.8218753333333328</v>
      </c>
      <c r="CS63" s="7">
        <f t="shared" si="40"/>
        <v>5.3977018333333326</v>
      </c>
      <c r="CT63" s="7">
        <f t="shared" si="41"/>
        <v>2.786877333333333</v>
      </c>
      <c r="CU63" s="7">
        <f t="shared" si="42"/>
        <v>0</v>
      </c>
      <c r="CV63" s="7">
        <f t="shared" si="43"/>
        <v>0</v>
      </c>
      <c r="CW63" s="7">
        <f t="shared" si="44"/>
        <v>0</v>
      </c>
      <c r="CX63" s="7">
        <f t="shared" si="45"/>
        <v>0</v>
      </c>
      <c r="CY63" s="7">
        <f t="shared" si="46"/>
        <v>0</v>
      </c>
      <c r="CZ63" s="7">
        <f t="shared" si="47"/>
        <v>49.187652999999997</v>
      </c>
    </row>
    <row r="64" spans="1:104" ht="16" x14ac:dyDescent="0.2">
      <c r="A64" s="2" t="s">
        <v>98</v>
      </c>
      <c r="B64">
        <f>IF(AND($B$2&gt;='sunrise &amp; sunset'!C64, 'Binary table for Twilight'!$B$2&lt;='sunrise &amp; sunset'!E64),1,0)</f>
        <v>0</v>
      </c>
      <c r="C64">
        <f>IF(AND($C$2&gt;='sunrise &amp; sunset'!C64, 'Binary table for Twilight'!$C$2&lt;='sunrise &amp; sunset'!E64),1,0)</f>
        <v>0</v>
      </c>
      <c r="D64">
        <f>IF(AND($D$2&gt;='sunrise &amp; sunset'!C64, 'Binary table for Twilight'!$D$2&lt;='sunrise &amp; sunset'!E64),1,0)</f>
        <v>0</v>
      </c>
      <c r="E64">
        <f>IF(AND($E$2&gt;='sunrise &amp; sunset'!C64, 'Binary table for Twilight'!$E$2&lt;='sunrise &amp; sunset'!E64),1,0)</f>
        <v>0</v>
      </c>
      <c r="F64">
        <f>IF(AND($F$2&gt;='sunrise &amp; sunset'!C64, 'Binary table for Twilight'!$F$2&lt;='sunrise &amp; sunset'!E64),1,0)</f>
        <v>0</v>
      </c>
      <c r="G64">
        <f>IF(AND($G$2&gt;='sunrise &amp; sunset'!C64, 'Binary table for Twilight'!$G$2&lt;='sunrise &amp; sunset'!E64),1,0)</f>
        <v>0</v>
      </c>
      <c r="H64">
        <f>IF(AND($H$2&gt;='sunrise &amp; sunset'!C64, 'Binary table for Twilight'!$H$2&lt;='sunrise &amp; sunset'!E64),1,0)</f>
        <v>1</v>
      </c>
      <c r="I64">
        <f>IF(AND($I$2&gt;='sunrise &amp; sunset'!C64, 'Binary table for Twilight'!$I$2&lt;='sunrise &amp; sunset'!E64),1,0)</f>
        <v>1</v>
      </c>
      <c r="J64">
        <f>IF(AND($J$2&gt;='sunrise &amp; sunset'!C64, 'Binary table for Twilight'!$J$2&lt;='sunrise &amp; sunset'!E64),1,0)</f>
        <v>1</v>
      </c>
      <c r="K64">
        <f>IF(AND($K$2&gt;='sunrise &amp; sunset'!C64, 'Binary table for Twilight'!$K$2&lt;='sunrise &amp; sunset'!E64),1,0)</f>
        <v>1</v>
      </c>
      <c r="L64">
        <f>IF(AND($L$2&gt;='sunrise &amp; sunset'!C64, 'Binary table for Twilight'!$L$2&lt;='sunrise &amp; sunset'!E64),1,0)</f>
        <v>1</v>
      </c>
      <c r="M64">
        <f>IF(AND($M$2&gt;='sunrise &amp; sunset'!C64, 'Binary table for Twilight'!$M$2&lt;='sunrise &amp; sunset'!E64),1,0)</f>
        <v>1</v>
      </c>
      <c r="N64">
        <f>IF(AND($N$2&gt;='sunrise &amp; sunset'!C64, 'Binary table for Twilight'!$N$2&lt;='sunrise &amp; sunset'!E64),1,0)</f>
        <v>1</v>
      </c>
      <c r="O64">
        <f>IF(AND($O$2&gt;='sunrise &amp; sunset'!C64, 'Binary table for Twilight'!$O$2&lt;='sunrise &amp; sunset'!E64),1,0)</f>
        <v>1</v>
      </c>
      <c r="P64">
        <f>IF(AND($P$2&gt;='sunrise &amp; sunset'!C64, 'Binary table for Twilight'!$P$2&lt;='sunrise &amp; sunset'!E64),1,0)</f>
        <v>1</v>
      </c>
      <c r="Q64">
        <f>IF(AND($Q$2&gt;='sunrise &amp; sunset'!C64, 'Binary table for Twilight'!$Q$2&lt;='sunrise &amp; sunset'!E64),1,0)</f>
        <v>1</v>
      </c>
      <c r="R64">
        <f>IF(AND($R$2&gt;='sunrise &amp; sunset'!C64, 'Binary table for Twilight'!$R$2&lt;='sunrise &amp; sunset'!E64),1,0)</f>
        <v>1</v>
      </c>
      <c r="S64">
        <f>IF(AND($S$2&gt;='sunrise &amp; sunset'!C64, 'Binary table for Twilight'!$S$2&lt;='sunrise &amp; sunset'!E64),1,0)</f>
        <v>1</v>
      </c>
      <c r="T64">
        <f>IF(AND($T$2&gt;='sunrise &amp; sunset'!C64, 'Binary table for Twilight'!$T$2&lt;='sunrise &amp; sunset'!E64),1,0)</f>
        <v>1</v>
      </c>
      <c r="U64">
        <f>IF(AND($U$2&gt;='sunrise &amp; sunset'!C64, 'Binary table for Twilight'!$U$2&lt;='sunrise &amp; sunset'!E64),1,0)</f>
        <v>0</v>
      </c>
      <c r="V64">
        <f>IF(AND($V$2&gt;='sunrise &amp; sunset'!C64, 'Binary table for Twilight'!$V$2&lt;='sunrise &amp; sunset'!E64),1,0)</f>
        <v>0</v>
      </c>
      <c r="W64">
        <f>IF(AND($W$2&gt;='sunrise &amp; sunset'!C64, 'Binary table for Twilight'!$W$2&lt;='sunrise &amp; sunset'!E64),1,0)</f>
        <v>0</v>
      </c>
      <c r="X64">
        <f>IF(AND($X$2&gt;='sunrise &amp; sunset'!C64, 'Binary table for Twilight'!$X$2&lt;='sunrise &amp; sunset'!E64),1,0)</f>
        <v>0</v>
      </c>
      <c r="Y64">
        <f>IF(AND($Y$2&gt;='sunrise &amp; sunset'!C64, 'Binary table for Twilight'!$Y$2&lt;='sunrise &amp; sunset'!E64),1,0)</f>
        <v>0</v>
      </c>
      <c r="AA64" s="2" t="s">
        <v>98</v>
      </c>
      <c r="AB64">
        <f t="shared" si="0"/>
        <v>1</v>
      </c>
      <c r="AC64">
        <f t="shared" si="1"/>
        <v>1</v>
      </c>
      <c r="AD64">
        <f t="shared" si="2"/>
        <v>1</v>
      </c>
      <c r="AE64">
        <f t="shared" si="3"/>
        <v>1</v>
      </c>
      <c r="AF64">
        <f t="shared" si="4"/>
        <v>1</v>
      </c>
      <c r="AG64">
        <f t="shared" si="5"/>
        <v>0.5</v>
      </c>
      <c r="AH64">
        <f t="shared" si="6"/>
        <v>0.5</v>
      </c>
      <c r="AI64">
        <f t="shared" si="7"/>
        <v>0.5</v>
      </c>
      <c r="AJ64">
        <f t="shared" si="8"/>
        <v>0.5</v>
      </c>
      <c r="AK64">
        <f t="shared" si="9"/>
        <v>0.5</v>
      </c>
      <c r="AL64">
        <f t="shared" si="10"/>
        <v>0.5</v>
      </c>
      <c r="AM64">
        <f t="shared" si="11"/>
        <v>0.5</v>
      </c>
      <c r="AN64">
        <f t="shared" si="12"/>
        <v>1</v>
      </c>
      <c r="AO64">
        <f t="shared" si="13"/>
        <v>1</v>
      </c>
      <c r="AP64">
        <f t="shared" si="14"/>
        <v>1</v>
      </c>
      <c r="AQ64">
        <f t="shared" si="15"/>
        <v>1</v>
      </c>
      <c r="AR64">
        <f t="shared" si="48"/>
        <v>1</v>
      </c>
      <c r="AS64">
        <f t="shared" si="16"/>
        <v>1</v>
      </c>
      <c r="AT64">
        <f t="shared" si="17"/>
        <v>1</v>
      </c>
      <c r="AU64">
        <f t="shared" si="18"/>
        <v>1</v>
      </c>
      <c r="AV64">
        <f t="shared" si="19"/>
        <v>1</v>
      </c>
      <c r="AW64">
        <f t="shared" si="20"/>
        <v>1</v>
      </c>
      <c r="AX64">
        <f t="shared" si="21"/>
        <v>1</v>
      </c>
      <c r="AY64">
        <f t="shared" si="22"/>
        <v>1</v>
      </c>
      <c r="CA64" s="9" t="s">
        <v>98</v>
      </c>
      <c r="CB64" s="7">
        <f t="shared" si="23"/>
        <v>0</v>
      </c>
      <c r="CC64" s="7">
        <f t="shared" si="24"/>
        <v>0</v>
      </c>
      <c r="CD64" s="7">
        <f t="shared" si="25"/>
        <v>0</v>
      </c>
      <c r="CE64" s="7">
        <f t="shared" si="26"/>
        <v>0</v>
      </c>
      <c r="CF64" s="7">
        <f t="shared" si="27"/>
        <v>0</v>
      </c>
      <c r="CG64" s="7">
        <f t="shared" si="28"/>
        <v>0</v>
      </c>
      <c r="CH64" s="7">
        <f t="shared" si="29"/>
        <v>0</v>
      </c>
      <c r="CI64" s="7">
        <f t="shared" si="30"/>
        <v>0.29270750000000001</v>
      </c>
      <c r="CJ64" s="7">
        <f t="shared" si="31"/>
        <v>2.5970758333333333</v>
      </c>
      <c r="CK64" s="7">
        <f t="shared" si="32"/>
        <v>2.6468951666666665</v>
      </c>
      <c r="CL64" s="7">
        <f t="shared" si="33"/>
        <v>2.7995134999999998</v>
      </c>
      <c r="CM64" s="7">
        <f t="shared" si="34"/>
        <v>2.9938523333333333</v>
      </c>
      <c r="CN64" s="7">
        <f t="shared" si="35"/>
        <v>6</v>
      </c>
      <c r="CO64" s="7">
        <f t="shared" si="36"/>
        <v>6</v>
      </c>
      <c r="CP64" s="7">
        <f t="shared" si="37"/>
        <v>6</v>
      </c>
      <c r="CQ64" s="7">
        <f t="shared" si="38"/>
        <v>5.8511541666666673</v>
      </c>
      <c r="CR64" s="7">
        <f t="shared" si="39"/>
        <v>5.8218753333333328</v>
      </c>
      <c r="CS64" s="7">
        <f t="shared" si="40"/>
        <v>5.3977018333333326</v>
      </c>
      <c r="CT64" s="7">
        <f t="shared" si="41"/>
        <v>2.786877333333333</v>
      </c>
      <c r="CU64" s="7">
        <f t="shared" si="42"/>
        <v>0</v>
      </c>
      <c r="CV64" s="7">
        <f t="shared" si="43"/>
        <v>0</v>
      </c>
      <c r="CW64" s="7">
        <f t="shared" si="44"/>
        <v>0</v>
      </c>
      <c r="CX64" s="7">
        <f t="shared" si="45"/>
        <v>0</v>
      </c>
      <c r="CY64" s="7">
        <f t="shared" si="46"/>
        <v>0</v>
      </c>
      <c r="CZ64" s="7">
        <f t="shared" si="47"/>
        <v>49.187652999999997</v>
      </c>
    </row>
    <row r="65" spans="1:104" ht="16" x14ac:dyDescent="0.2">
      <c r="A65" s="2" t="s">
        <v>99</v>
      </c>
      <c r="B65">
        <f>IF(AND($B$2&gt;='sunrise &amp; sunset'!C65, 'Binary table for Twilight'!$B$2&lt;='sunrise &amp; sunset'!E65),1,0)</f>
        <v>0</v>
      </c>
      <c r="C65">
        <f>IF(AND($C$2&gt;='sunrise &amp; sunset'!C65, 'Binary table for Twilight'!$C$2&lt;='sunrise &amp; sunset'!E65),1,0)</f>
        <v>0</v>
      </c>
      <c r="D65">
        <f>IF(AND($D$2&gt;='sunrise &amp; sunset'!C65, 'Binary table for Twilight'!$D$2&lt;='sunrise &amp; sunset'!E65),1,0)</f>
        <v>0</v>
      </c>
      <c r="E65">
        <f>IF(AND($E$2&gt;='sunrise &amp; sunset'!C65, 'Binary table for Twilight'!$E$2&lt;='sunrise &amp; sunset'!E65),1,0)</f>
        <v>0</v>
      </c>
      <c r="F65">
        <f>IF(AND($F$2&gt;='sunrise &amp; sunset'!C65, 'Binary table for Twilight'!$F$2&lt;='sunrise &amp; sunset'!E65),1,0)</f>
        <v>0</v>
      </c>
      <c r="G65">
        <f>IF(AND($G$2&gt;='sunrise &amp; sunset'!C65, 'Binary table for Twilight'!$G$2&lt;='sunrise &amp; sunset'!E65),1,0)</f>
        <v>0</v>
      </c>
      <c r="H65">
        <f>IF(AND($H$2&gt;='sunrise &amp; sunset'!C65, 'Binary table for Twilight'!$H$2&lt;='sunrise &amp; sunset'!E65),1,0)</f>
        <v>1</v>
      </c>
      <c r="I65">
        <f>IF(AND($I$2&gt;='sunrise &amp; sunset'!C65, 'Binary table for Twilight'!$I$2&lt;='sunrise &amp; sunset'!E65),1,0)</f>
        <v>1</v>
      </c>
      <c r="J65">
        <f>IF(AND($J$2&gt;='sunrise &amp; sunset'!C65, 'Binary table for Twilight'!$J$2&lt;='sunrise &amp; sunset'!E65),1,0)</f>
        <v>1</v>
      </c>
      <c r="K65">
        <f>IF(AND($K$2&gt;='sunrise &amp; sunset'!C65, 'Binary table for Twilight'!$K$2&lt;='sunrise &amp; sunset'!E65),1,0)</f>
        <v>1</v>
      </c>
      <c r="L65">
        <f>IF(AND($L$2&gt;='sunrise &amp; sunset'!C65, 'Binary table for Twilight'!$L$2&lt;='sunrise &amp; sunset'!E65),1,0)</f>
        <v>1</v>
      </c>
      <c r="M65">
        <f>IF(AND($M$2&gt;='sunrise &amp; sunset'!C65, 'Binary table for Twilight'!$M$2&lt;='sunrise &amp; sunset'!E65),1,0)</f>
        <v>1</v>
      </c>
      <c r="N65">
        <f>IF(AND($N$2&gt;='sunrise &amp; sunset'!C65, 'Binary table for Twilight'!$N$2&lt;='sunrise &amp; sunset'!E65),1,0)</f>
        <v>1</v>
      </c>
      <c r="O65">
        <f>IF(AND($O$2&gt;='sunrise &amp; sunset'!C65, 'Binary table for Twilight'!$O$2&lt;='sunrise &amp; sunset'!E65),1,0)</f>
        <v>1</v>
      </c>
      <c r="P65">
        <f>IF(AND($P$2&gt;='sunrise &amp; sunset'!C65, 'Binary table for Twilight'!$P$2&lt;='sunrise &amp; sunset'!E65),1,0)</f>
        <v>1</v>
      </c>
      <c r="Q65">
        <f>IF(AND($Q$2&gt;='sunrise &amp; sunset'!C65, 'Binary table for Twilight'!$Q$2&lt;='sunrise &amp; sunset'!E65),1,0)</f>
        <v>1</v>
      </c>
      <c r="R65">
        <f>IF(AND($R$2&gt;='sunrise &amp; sunset'!C65, 'Binary table for Twilight'!$R$2&lt;='sunrise &amp; sunset'!E65),1,0)</f>
        <v>1</v>
      </c>
      <c r="S65">
        <f>IF(AND($S$2&gt;='sunrise &amp; sunset'!C65, 'Binary table for Twilight'!$S$2&lt;='sunrise &amp; sunset'!E65),1,0)</f>
        <v>1</v>
      </c>
      <c r="T65">
        <f>IF(AND($T$2&gt;='sunrise &amp; sunset'!C65, 'Binary table for Twilight'!$T$2&lt;='sunrise &amp; sunset'!E65),1,0)</f>
        <v>1</v>
      </c>
      <c r="U65">
        <f>IF(AND($U$2&gt;='sunrise &amp; sunset'!C65, 'Binary table for Twilight'!$U$2&lt;='sunrise &amp; sunset'!E65),1,0)</f>
        <v>0</v>
      </c>
      <c r="V65">
        <f>IF(AND($V$2&gt;='sunrise &amp; sunset'!C65, 'Binary table for Twilight'!$V$2&lt;='sunrise &amp; sunset'!E65),1,0)</f>
        <v>0</v>
      </c>
      <c r="W65">
        <f>IF(AND($W$2&gt;='sunrise &amp; sunset'!C65, 'Binary table for Twilight'!$W$2&lt;='sunrise &amp; sunset'!E65),1,0)</f>
        <v>0</v>
      </c>
      <c r="X65">
        <f>IF(AND($X$2&gt;='sunrise &amp; sunset'!C65, 'Binary table for Twilight'!$X$2&lt;='sunrise &amp; sunset'!E65),1,0)</f>
        <v>0</v>
      </c>
      <c r="Y65">
        <f>IF(AND($Y$2&gt;='sunrise &amp; sunset'!C65, 'Binary table for Twilight'!$Y$2&lt;='sunrise &amp; sunset'!E65),1,0)</f>
        <v>0</v>
      </c>
      <c r="AA65" s="2" t="s">
        <v>99</v>
      </c>
      <c r="AB65">
        <f t="shared" si="0"/>
        <v>1</v>
      </c>
      <c r="AC65">
        <f t="shared" si="1"/>
        <v>1</v>
      </c>
      <c r="AD65">
        <f t="shared" si="2"/>
        <v>1</v>
      </c>
      <c r="AE65">
        <f t="shared" si="3"/>
        <v>1</v>
      </c>
      <c r="AF65">
        <f t="shared" si="4"/>
        <v>1</v>
      </c>
      <c r="AG65">
        <f t="shared" si="5"/>
        <v>0.5</v>
      </c>
      <c r="AH65">
        <f t="shared" si="6"/>
        <v>0.5</v>
      </c>
      <c r="AI65">
        <f t="shared" si="7"/>
        <v>0.5</v>
      </c>
      <c r="AJ65">
        <f t="shared" si="8"/>
        <v>0.5</v>
      </c>
      <c r="AK65">
        <f t="shared" si="9"/>
        <v>0.5</v>
      </c>
      <c r="AL65">
        <f t="shared" si="10"/>
        <v>0.5</v>
      </c>
      <c r="AM65">
        <f t="shared" si="11"/>
        <v>0.5</v>
      </c>
      <c r="AN65">
        <f t="shared" si="12"/>
        <v>1</v>
      </c>
      <c r="AO65">
        <f t="shared" si="13"/>
        <v>1</v>
      </c>
      <c r="AP65">
        <f t="shared" si="14"/>
        <v>1</v>
      </c>
      <c r="AQ65">
        <f t="shared" si="15"/>
        <v>1</v>
      </c>
      <c r="AR65">
        <f t="shared" si="48"/>
        <v>1</v>
      </c>
      <c r="AS65">
        <f t="shared" si="16"/>
        <v>1</v>
      </c>
      <c r="AT65">
        <f t="shared" si="17"/>
        <v>1</v>
      </c>
      <c r="AU65">
        <f t="shared" si="18"/>
        <v>1</v>
      </c>
      <c r="AV65">
        <f t="shared" si="19"/>
        <v>1</v>
      </c>
      <c r="AW65">
        <f t="shared" si="20"/>
        <v>1</v>
      </c>
      <c r="AX65">
        <f t="shared" si="21"/>
        <v>1</v>
      </c>
      <c r="AY65">
        <f t="shared" si="22"/>
        <v>1</v>
      </c>
      <c r="CA65" s="9" t="s">
        <v>99</v>
      </c>
      <c r="CB65" s="7">
        <f t="shared" si="23"/>
        <v>0</v>
      </c>
      <c r="CC65" s="7">
        <f t="shared" si="24"/>
        <v>0</v>
      </c>
      <c r="CD65" s="7">
        <f t="shared" si="25"/>
        <v>0</v>
      </c>
      <c r="CE65" s="7">
        <f t="shared" si="26"/>
        <v>0</v>
      </c>
      <c r="CF65" s="7">
        <f t="shared" si="27"/>
        <v>0</v>
      </c>
      <c r="CG65" s="7">
        <f t="shared" si="28"/>
        <v>0</v>
      </c>
      <c r="CH65" s="7">
        <f t="shared" si="29"/>
        <v>0</v>
      </c>
      <c r="CI65" s="7">
        <f t="shared" si="30"/>
        <v>0.29270750000000001</v>
      </c>
      <c r="CJ65" s="7">
        <f t="shared" si="31"/>
        <v>2.5970758333333333</v>
      </c>
      <c r="CK65" s="7">
        <f t="shared" si="32"/>
        <v>2.6468951666666665</v>
      </c>
      <c r="CL65" s="7">
        <f t="shared" si="33"/>
        <v>2.7995134999999998</v>
      </c>
      <c r="CM65" s="7">
        <f t="shared" si="34"/>
        <v>2.9938523333333333</v>
      </c>
      <c r="CN65" s="7">
        <f t="shared" si="35"/>
        <v>6</v>
      </c>
      <c r="CO65" s="7">
        <f t="shared" si="36"/>
        <v>6</v>
      </c>
      <c r="CP65" s="7">
        <f t="shared" si="37"/>
        <v>6</v>
      </c>
      <c r="CQ65" s="7">
        <f t="shared" si="38"/>
        <v>5.8511541666666673</v>
      </c>
      <c r="CR65" s="7">
        <f t="shared" si="39"/>
        <v>5.8218753333333328</v>
      </c>
      <c r="CS65" s="7">
        <f t="shared" si="40"/>
        <v>5.3977018333333326</v>
      </c>
      <c r="CT65" s="7">
        <f t="shared" si="41"/>
        <v>2.786877333333333</v>
      </c>
      <c r="CU65" s="7">
        <f t="shared" si="42"/>
        <v>0</v>
      </c>
      <c r="CV65" s="7">
        <f t="shared" si="43"/>
        <v>0</v>
      </c>
      <c r="CW65" s="7">
        <f t="shared" si="44"/>
        <v>0</v>
      </c>
      <c r="CX65" s="7">
        <f t="shared" si="45"/>
        <v>0</v>
      </c>
      <c r="CY65" s="7">
        <f t="shared" si="46"/>
        <v>0</v>
      </c>
      <c r="CZ65" s="7">
        <f t="shared" si="47"/>
        <v>49.187652999999997</v>
      </c>
    </row>
    <row r="66" spans="1:104" ht="32" x14ac:dyDescent="0.2">
      <c r="A66" s="2" t="s">
        <v>100</v>
      </c>
      <c r="B66">
        <f>IF(AND($B$2&gt;='sunrise &amp; sunset'!C66, 'Binary table for Twilight'!$B$2&lt;='sunrise &amp; sunset'!E66),1,0)</f>
        <v>0</v>
      </c>
      <c r="C66">
        <f>IF(AND($C$2&gt;='sunrise &amp; sunset'!C66, 'Binary table for Twilight'!$C$2&lt;='sunrise &amp; sunset'!E66),1,0)</f>
        <v>0</v>
      </c>
      <c r="D66">
        <f>IF(AND($D$2&gt;='sunrise &amp; sunset'!C66, 'Binary table for Twilight'!$D$2&lt;='sunrise &amp; sunset'!E66),1,0)</f>
        <v>0</v>
      </c>
      <c r="E66">
        <f>IF(AND($E$2&gt;='sunrise &amp; sunset'!C66, 'Binary table for Twilight'!$E$2&lt;='sunrise &amp; sunset'!E66),1,0)</f>
        <v>0</v>
      </c>
      <c r="F66">
        <f>IF(AND($F$2&gt;='sunrise &amp; sunset'!C66, 'Binary table for Twilight'!$F$2&lt;='sunrise &amp; sunset'!E66),1,0)</f>
        <v>0</v>
      </c>
      <c r="G66">
        <f>IF(AND($G$2&gt;='sunrise &amp; sunset'!C66, 'Binary table for Twilight'!$G$2&lt;='sunrise &amp; sunset'!E66),1,0)</f>
        <v>0</v>
      </c>
      <c r="H66">
        <f>IF(AND($H$2&gt;='sunrise &amp; sunset'!C66, 'Binary table for Twilight'!$H$2&lt;='sunrise &amp; sunset'!E66),1,0)</f>
        <v>1</v>
      </c>
      <c r="I66">
        <f>IF(AND($I$2&gt;='sunrise &amp; sunset'!C66, 'Binary table for Twilight'!$I$2&lt;='sunrise &amp; sunset'!E66),1,0)</f>
        <v>1</v>
      </c>
      <c r="J66">
        <f>IF(AND($J$2&gt;='sunrise &amp; sunset'!C66, 'Binary table for Twilight'!$J$2&lt;='sunrise &amp; sunset'!E66),1,0)</f>
        <v>1</v>
      </c>
      <c r="K66">
        <f>IF(AND($K$2&gt;='sunrise &amp; sunset'!C66, 'Binary table for Twilight'!$K$2&lt;='sunrise &amp; sunset'!E66),1,0)</f>
        <v>1</v>
      </c>
      <c r="L66">
        <f>IF(AND($L$2&gt;='sunrise &amp; sunset'!C66, 'Binary table for Twilight'!$L$2&lt;='sunrise &amp; sunset'!E66),1,0)</f>
        <v>1</v>
      </c>
      <c r="M66">
        <f>IF(AND($M$2&gt;='sunrise &amp; sunset'!C66, 'Binary table for Twilight'!$M$2&lt;='sunrise &amp; sunset'!E66),1,0)</f>
        <v>1</v>
      </c>
      <c r="N66">
        <f>IF(AND($N$2&gt;='sunrise &amp; sunset'!C66, 'Binary table for Twilight'!$N$2&lt;='sunrise &amp; sunset'!E66),1,0)</f>
        <v>1</v>
      </c>
      <c r="O66">
        <f>IF(AND($O$2&gt;='sunrise &amp; sunset'!C66, 'Binary table for Twilight'!$O$2&lt;='sunrise &amp; sunset'!E66),1,0)</f>
        <v>1</v>
      </c>
      <c r="P66">
        <f>IF(AND($P$2&gt;='sunrise &amp; sunset'!C66, 'Binary table for Twilight'!$P$2&lt;='sunrise &amp; sunset'!E66),1,0)</f>
        <v>1</v>
      </c>
      <c r="Q66">
        <f>IF(AND($Q$2&gt;='sunrise &amp; sunset'!C66, 'Binary table for Twilight'!$Q$2&lt;='sunrise &amp; sunset'!E66),1,0)</f>
        <v>1</v>
      </c>
      <c r="R66">
        <f>IF(AND($R$2&gt;='sunrise &amp; sunset'!C66, 'Binary table for Twilight'!$R$2&lt;='sunrise &amp; sunset'!E66),1,0)</f>
        <v>1</v>
      </c>
      <c r="S66">
        <f>IF(AND($S$2&gt;='sunrise &amp; sunset'!C66, 'Binary table for Twilight'!$S$2&lt;='sunrise &amp; sunset'!E66),1,0)</f>
        <v>1</v>
      </c>
      <c r="T66">
        <f>IF(AND($T$2&gt;='sunrise &amp; sunset'!C66, 'Binary table for Twilight'!$T$2&lt;='sunrise &amp; sunset'!E66),1,0)</f>
        <v>1</v>
      </c>
      <c r="U66">
        <f>IF(AND($U$2&gt;='sunrise &amp; sunset'!C66, 'Binary table for Twilight'!$U$2&lt;='sunrise &amp; sunset'!E66),1,0)</f>
        <v>0</v>
      </c>
      <c r="V66">
        <f>IF(AND($V$2&gt;='sunrise &amp; sunset'!C66, 'Binary table for Twilight'!$V$2&lt;='sunrise &amp; sunset'!E66),1,0)</f>
        <v>0</v>
      </c>
      <c r="W66">
        <f>IF(AND($W$2&gt;='sunrise &amp; sunset'!C66, 'Binary table for Twilight'!$W$2&lt;='sunrise &amp; sunset'!E66),1,0)</f>
        <v>0</v>
      </c>
      <c r="X66">
        <f>IF(AND($X$2&gt;='sunrise &amp; sunset'!C66, 'Binary table for Twilight'!$X$2&lt;='sunrise &amp; sunset'!E66),1,0)</f>
        <v>0</v>
      </c>
      <c r="Y66">
        <f>IF(AND($Y$2&gt;='sunrise &amp; sunset'!C66, 'Binary table for Twilight'!$Y$2&lt;='sunrise &amp; sunset'!E66),1,0)</f>
        <v>0</v>
      </c>
      <c r="AA66" s="2" t="s">
        <v>100</v>
      </c>
      <c r="AB66">
        <f t="shared" si="0"/>
        <v>1</v>
      </c>
      <c r="AC66">
        <f t="shared" si="1"/>
        <v>1</v>
      </c>
      <c r="AD66">
        <f t="shared" si="2"/>
        <v>1</v>
      </c>
      <c r="AE66">
        <f t="shared" si="3"/>
        <v>1</v>
      </c>
      <c r="AF66">
        <f t="shared" si="4"/>
        <v>1</v>
      </c>
      <c r="AG66">
        <f t="shared" si="5"/>
        <v>0.5</v>
      </c>
      <c r="AH66">
        <f t="shared" si="6"/>
        <v>0.5</v>
      </c>
      <c r="AI66">
        <f t="shared" si="7"/>
        <v>0.5</v>
      </c>
      <c r="AJ66">
        <f t="shared" si="8"/>
        <v>0.5</v>
      </c>
      <c r="AK66">
        <f t="shared" si="9"/>
        <v>0.5</v>
      </c>
      <c r="AL66">
        <f t="shared" si="10"/>
        <v>0.5</v>
      </c>
      <c r="AM66">
        <f t="shared" si="11"/>
        <v>0.5</v>
      </c>
      <c r="AN66">
        <f t="shared" si="12"/>
        <v>1</v>
      </c>
      <c r="AO66">
        <f t="shared" si="13"/>
        <v>1</v>
      </c>
      <c r="AP66">
        <f t="shared" si="14"/>
        <v>1</v>
      </c>
      <c r="AQ66">
        <f t="shared" si="15"/>
        <v>1</v>
      </c>
      <c r="AR66">
        <f t="shared" si="48"/>
        <v>1</v>
      </c>
      <c r="AS66">
        <f t="shared" si="16"/>
        <v>1</v>
      </c>
      <c r="AT66">
        <f t="shared" si="17"/>
        <v>1</v>
      </c>
      <c r="AU66">
        <f t="shared" si="18"/>
        <v>1</v>
      </c>
      <c r="AV66">
        <f t="shared" si="19"/>
        <v>1</v>
      </c>
      <c r="AW66">
        <f t="shared" si="20"/>
        <v>1</v>
      </c>
      <c r="AX66">
        <f t="shared" si="21"/>
        <v>1</v>
      </c>
      <c r="AY66">
        <f t="shared" si="22"/>
        <v>1</v>
      </c>
      <c r="CA66" s="9" t="s">
        <v>100</v>
      </c>
      <c r="CB66" s="7">
        <f t="shared" si="23"/>
        <v>0</v>
      </c>
      <c r="CC66" s="7">
        <f t="shared" si="24"/>
        <v>0</v>
      </c>
      <c r="CD66" s="7">
        <f t="shared" si="25"/>
        <v>0</v>
      </c>
      <c r="CE66" s="7">
        <f t="shared" si="26"/>
        <v>0</v>
      </c>
      <c r="CF66" s="7">
        <f t="shared" si="27"/>
        <v>0</v>
      </c>
      <c r="CG66" s="7">
        <f t="shared" si="28"/>
        <v>0</v>
      </c>
      <c r="CH66" s="7">
        <f t="shared" si="29"/>
        <v>0</v>
      </c>
      <c r="CI66" s="7">
        <f t="shared" si="30"/>
        <v>0.29270750000000001</v>
      </c>
      <c r="CJ66" s="7">
        <f t="shared" si="31"/>
        <v>2.5970758333333333</v>
      </c>
      <c r="CK66" s="7">
        <f t="shared" si="32"/>
        <v>2.6468951666666665</v>
      </c>
      <c r="CL66" s="7">
        <f t="shared" si="33"/>
        <v>2.7995134999999998</v>
      </c>
      <c r="CM66" s="7">
        <f t="shared" si="34"/>
        <v>2.9938523333333333</v>
      </c>
      <c r="CN66" s="7">
        <f t="shared" si="35"/>
        <v>6</v>
      </c>
      <c r="CO66" s="7">
        <f t="shared" si="36"/>
        <v>6</v>
      </c>
      <c r="CP66" s="7">
        <f t="shared" si="37"/>
        <v>6</v>
      </c>
      <c r="CQ66" s="7">
        <f t="shared" si="38"/>
        <v>5.8511541666666673</v>
      </c>
      <c r="CR66" s="7">
        <f t="shared" si="39"/>
        <v>5.8218753333333328</v>
      </c>
      <c r="CS66" s="7">
        <f t="shared" si="40"/>
        <v>5.3977018333333326</v>
      </c>
      <c r="CT66" s="7">
        <f t="shared" si="41"/>
        <v>2.786877333333333</v>
      </c>
      <c r="CU66" s="7">
        <f t="shared" si="42"/>
        <v>0</v>
      </c>
      <c r="CV66" s="7">
        <f t="shared" si="43"/>
        <v>0</v>
      </c>
      <c r="CW66" s="7">
        <f t="shared" si="44"/>
        <v>0</v>
      </c>
      <c r="CX66" s="7">
        <f t="shared" si="45"/>
        <v>0</v>
      </c>
      <c r="CY66" s="7">
        <f t="shared" si="46"/>
        <v>0</v>
      </c>
      <c r="CZ66" s="7">
        <f t="shared" si="47"/>
        <v>49.187652999999997</v>
      </c>
    </row>
    <row r="67" spans="1:104" ht="32" x14ac:dyDescent="0.2">
      <c r="A67" s="2" t="s">
        <v>101</v>
      </c>
      <c r="B67">
        <f>IF(AND($B$2&gt;='sunrise &amp; sunset'!C67, 'Binary table for Twilight'!$B$2&lt;='sunrise &amp; sunset'!E67),1,0)</f>
        <v>0</v>
      </c>
      <c r="C67">
        <f>IF(AND($C$2&gt;='sunrise &amp; sunset'!C67, 'Binary table for Twilight'!$C$2&lt;='sunrise &amp; sunset'!E67),1,0)</f>
        <v>0</v>
      </c>
      <c r="D67">
        <f>IF(AND($D$2&gt;='sunrise &amp; sunset'!C67, 'Binary table for Twilight'!$D$2&lt;='sunrise &amp; sunset'!E67),1,0)</f>
        <v>0</v>
      </c>
      <c r="E67">
        <f>IF(AND($E$2&gt;='sunrise &amp; sunset'!C67, 'Binary table for Twilight'!$E$2&lt;='sunrise &amp; sunset'!E67),1,0)</f>
        <v>0</v>
      </c>
      <c r="F67">
        <f>IF(AND($F$2&gt;='sunrise &amp; sunset'!C67, 'Binary table for Twilight'!$F$2&lt;='sunrise &amp; sunset'!E67),1,0)</f>
        <v>0</v>
      </c>
      <c r="G67">
        <f>IF(AND($G$2&gt;='sunrise &amp; sunset'!C67, 'Binary table for Twilight'!$G$2&lt;='sunrise &amp; sunset'!E67),1,0)</f>
        <v>0</v>
      </c>
      <c r="H67">
        <f>IF(AND($H$2&gt;='sunrise &amp; sunset'!C67, 'Binary table for Twilight'!$H$2&lt;='sunrise &amp; sunset'!E67),1,0)</f>
        <v>1</v>
      </c>
      <c r="I67">
        <f>IF(AND($I$2&gt;='sunrise &amp; sunset'!C67, 'Binary table for Twilight'!$I$2&lt;='sunrise &amp; sunset'!E67),1,0)</f>
        <v>1</v>
      </c>
      <c r="J67">
        <f>IF(AND($J$2&gt;='sunrise &amp; sunset'!C67, 'Binary table for Twilight'!$J$2&lt;='sunrise &amp; sunset'!E67),1,0)</f>
        <v>1</v>
      </c>
      <c r="K67">
        <f>IF(AND($K$2&gt;='sunrise &amp; sunset'!C67, 'Binary table for Twilight'!$K$2&lt;='sunrise &amp; sunset'!E67),1,0)</f>
        <v>1</v>
      </c>
      <c r="L67">
        <f>IF(AND($L$2&gt;='sunrise &amp; sunset'!C67, 'Binary table for Twilight'!$L$2&lt;='sunrise &amp; sunset'!E67),1,0)</f>
        <v>1</v>
      </c>
      <c r="M67">
        <f>IF(AND($M$2&gt;='sunrise &amp; sunset'!C67, 'Binary table for Twilight'!$M$2&lt;='sunrise &amp; sunset'!E67),1,0)</f>
        <v>1</v>
      </c>
      <c r="N67">
        <f>IF(AND($N$2&gt;='sunrise &amp; sunset'!C67, 'Binary table for Twilight'!$N$2&lt;='sunrise &amp; sunset'!E67),1,0)</f>
        <v>1</v>
      </c>
      <c r="O67">
        <f>IF(AND($O$2&gt;='sunrise &amp; sunset'!C67, 'Binary table for Twilight'!$O$2&lt;='sunrise &amp; sunset'!E67),1,0)</f>
        <v>1</v>
      </c>
      <c r="P67">
        <f>IF(AND($P$2&gt;='sunrise &amp; sunset'!C67, 'Binary table for Twilight'!$P$2&lt;='sunrise &amp; sunset'!E67),1,0)</f>
        <v>1</v>
      </c>
      <c r="Q67">
        <f>IF(AND($Q$2&gt;='sunrise &amp; sunset'!C67, 'Binary table for Twilight'!$Q$2&lt;='sunrise &amp; sunset'!E67),1,0)</f>
        <v>1</v>
      </c>
      <c r="R67">
        <f>IF(AND($R$2&gt;='sunrise &amp; sunset'!C67, 'Binary table for Twilight'!$R$2&lt;='sunrise &amp; sunset'!E67),1,0)</f>
        <v>1</v>
      </c>
      <c r="S67">
        <f>IF(AND($S$2&gt;='sunrise &amp; sunset'!C67, 'Binary table for Twilight'!$S$2&lt;='sunrise &amp; sunset'!E67),1,0)</f>
        <v>1</v>
      </c>
      <c r="T67">
        <f>IF(AND($T$2&gt;='sunrise &amp; sunset'!C67, 'Binary table for Twilight'!$T$2&lt;='sunrise &amp; sunset'!E67),1,0)</f>
        <v>1</v>
      </c>
      <c r="U67">
        <f>IF(AND($U$2&gt;='sunrise &amp; sunset'!C67, 'Binary table for Twilight'!$U$2&lt;='sunrise &amp; sunset'!E67),1,0)</f>
        <v>0</v>
      </c>
      <c r="V67">
        <f>IF(AND($V$2&gt;='sunrise &amp; sunset'!C67, 'Binary table for Twilight'!$V$2&lt;='sunrise &amp; sunset'!E67),1,0)</f>
        <v>0</v>
      </c>
      <c r="W67">
        <f>IF(AND($W$2&gt;='sunrise &amp; sunset'!C67, 'Binary table for Twilight'!$W$2&lt;='sunrise &amp; sunset'!E67),1,0)</f>
        <v>0</v>
      </c>
      <c r="X67">
        <f>IF(AND($X$2&gt;='sunrise &amp; sunset'!C67, 'Binary table for Twilight'!$X$2&lt;='sunrise &amp; sunset'!E67),1,0)</f>
        <v>0</v>
      </c>
      <c r="Y67">
        <f>IF(AND($Y$2&gt;='sunrise &amp; sunset'!C67, 'Binary table for Twilight'!$Y$2&lt;='sunrise &amp; sunset'!E67),1,0)</f>
        <v>0</v>
      </c>
      <c r="AA67" s="2" t="s">
        <v>101</v>
      </c>
      <c r="AB67">
        <f t="shared" si="0"/>
        <v>1</v>
      </c>
      <c r="AC67">
        <f t="shared" si="1"/>
        <v>1</v>
      </c>
      <c r="AD67">
        <f t="shared" si="2"/>
        <v>1</v>
      </c>
      <c r="AE67">
        <f t="shared" si="3"/>
        <v>1</v>
      </c>
      <c r="AF67">
        <f t="shared" si="4"/>
        <v>1</v>
      </c>
      <c r="AG67">
        <f t="shared" si="5"/>
        <v>0.5</v>
      </c>
      <c r="AH67">
        <f t="shared" si="6"/>
        <v>0.5</v>
      </c>
      <c r="AI67">
        <f t="shared" si="7"/>
        <v>0.5</v>
      </c>
      <c r="AJ67">
        <f t="shared" si="8"/>
        <v>0.5</v>
      </c>
      <c r="AK67">
        <f t="shared" si="9"/>
        <v>0.5</v>
      </c>
      <c r="AL67">
        <f t="shared" si="10"/>
        <v>0.5</v>
      </c>
      <c r="AM67">
        <f t="shared" si="11"/>
        <v>0.5</v>
      </c>
      <c r="AN67">
        <f t="shared" si="12"/>
        <v>1</v>
      </c>
      <c r="AO67">
        <f t="shared" si="13"/>
        <v>1</v>
      </c>
      <c r="AP67">
        <f t="shared" si="14"/>
        <v>1</v>
      </c>
      <c r="AQ67">
        <f t="shared" si="15"/>
        <v>1</v>
      </c>
      <c r="AR67">
        <f t="shared" si="48"/>
        <v>1</v>
      </c>
      <c r="AS67">
        <f t="shared" si="16"/>
        <v>1</v>
      </c>
      <c r="AT67">
        <f t="shared" si="17"/>
        <v>1</v>
      </c>
      <c r="AU67">
        <f t="shared" si="18"/>
        <v>1</v>
      </c>
      <c r="AV67">
        <f t="shared" si="19"/>
        <v>1</v>
      </c>
      <c r="AW67">
        <f t="shared" si="20"/>
        <v>1</v>
      </c>
      <c r="AX67">
        <f t="shared" si="21"/>
        <v>1</v>
      </c>
      <c r="AY67">
        <f t="shared" si="22"/>
        <v>1</v>
      </c>
      <c r="CA67" s="9" t="s">
        <v>101</v>
      </c>
      <c r="CB67" s="7">
        <f t="shared" si="23"/>
        <v>0</v>
      </c>
      <c r="CC67" s="7">
        <f t="shared" si="24"/>
        <v>0</v>
      </c>
      <c r="CD67" s="7">
        <f t="shared" si="25"/>
        <v>0</v>
      </c>
      <c r="CE67" s="7">
        <f t="shared" si="26"/>
        <v>0</v>
      </c>
      <c r="CF67" s="7">
        <f t="shared" si="27"/>
        <v>0</v>
      </c>
      <c r="CG67" s="7">
        <f t="shared" si="28"/>
        <v>0</v>
      </c>
      <c r="CH67" s="7">
        <f t="shared" si="29"/>
        <v>0</v>
      </c>
      <c r="CI67" s="7">
        <f t="shared" si="30"/>
        <v>0.29270750000000001</v>
      </c>
      <c r="CJ67" s="7">
        <f t="shared" si="31"/>
        <v>2.5970758333333333</v>
      </c>
      <c r="CK67" s="7">
        <f t="shared" si="32"/>
        <v>2.6468951666666665</v>
      </c>
      <c r="CL67" s="7">
        <f t="shared" si="33"/>
        <v>2.7995134999999998</v>
      </c>
      <c r="CM67" s="7">
        <f t="shared" si="34"/>
        <v>2.9938523333333333</v>
      </c>
      <c r="CN67" s="7">
        <f t="shared" si="35"/>
        <v>6</v>
      </c>
      <c r="CO67" s="7">
        <f t="shared" si="36"/>
        <v>6</v>
      </c>
      <c r="CP67" s="7">
        <f t="shared" si="37"/>
        <v>6</v>
      </c>
      <c r="CQ67" s="7">
        <f t="shared" si="38"/>
        <v>5.8511541666666673</v>
      </c>
      <c r="CR67" s="7">
        <f t="shared" si="39"/>
        <v>5.8218753333333328</v>
      </c>
      <c r="CS67" s="7">
        <f t="shared" si="40"/>
        <v>5.3977018333333326</v>
      </c>
      <c r="CT67" s="7">
        <f t="shared" si="41"/>
        <v>2.786877333333333</v>
      </c>
      <c r="CU67" s="7">
        <f t="shared" si="42"/>
        <v>0</v>
      </c>
      <c r="CV67" s="7">
        <f t="shared" si="43"/>
        <v>0</v>
      </c>
      <c r="CW67" s="7">
        <f t="shared" si="44"/>
        <v>0</v>
      </c>
      <c r="CX67" s="7">
        <f t="shared" si="45"/>
        <v>0</v>
      </c>
      <c r="CY67" s="7">
        <f t="shared" si="46"/>
        <v>0</v>
      </c>
      <c r="CZ67" s="7">
        <f t="shared" si="47"/>
        <v>49.187652999999997</v>
      </c>
    </row>
    <row r="68" spans="1:104" ht="32" x14ac:dyDescent="0.2">
      <c r="A68" s="2" t="s">
        <v>102</v>
      </c>
      <c r="B68">
        <f>IF(AND($B$2&gt;='sunrise &amp; sunset'!C68, 'Binary table for Twilight'!$B$2&lt;='sunrise &amp; sunset'!E68),1,0)</f>
        <v>0</v>
      </c>
      <c r="C68">
        <f>IF(AND($C$2&gt;='sunrise &amp; sunset'!C68, 'Binary table for Twilight'!$C$2&lt;='sunrise &amp; sunset'!E68),1,0)</f>
        <v>0</v>
      </c>
      <c r="D68">
        <f>IF(AND($D$2&gt;='sunrise &amp; sunset'!C68, 'Binary table for Twilight'!$D$2&lt;='sunrise &amp; sunset'!E68),1,0)</f>
        <v>0</v>
      </c>
      <c r="E68">
        <f>IF(AND($E$2&gt;='sunrise &amp; sunset'!C68, 'Binary table for Twilight'!$E$2&lt;='sunrise &amp; sunset'!E68),1,0)</f>
        <v>0</v>
      </c>
      <c r="F68">
        <f>IF(AND($F$2&gt;='sunrise &amp; sunset'!C68, 'Binary table for Twilight'!$F$2&lt;='sunrise &amp; sunset'!E68),1,0)</f>
        <v>0</v>
      </c>
      <c r="G68">
        <f>IF(AND($G$2&gt;='sunrise &amp; sunset'!C68, 'Binary table for Twilight'!$G$2&lt;='sunrise &amp; sunset'!E68),1,0)</f>
        <v>0</v>
      </c>
      <c r="H68">
        <f>IF(AND($H$2&gt;='sunrise &amp; sunset'!C68, 'Binary table for Twilight'!$H$2&lt;='sunrise &amp; sunset'!E68),1,0)</f>
        <v>1</v>
      </c>
      <c r="I68">
        <f>IF(AND($I$2&gt;='sunrise &amp; sunset'!C68, 'Binary table for Twilight'!$I$2&lt;='sunrise &amp; sunset'!E68),1,0)</f>
        <v>1</v>
      </c>
      <c r="J68">
        <f>IF(AND($J$2&gt;='sunrise &amp; sunset'!C68, 'Binary table for Twilight'!$J$2&lt;='sunrise &amp; sunset'!E68),1,0)</f>
        <v>1</v>
      </c>
      <c r="K68">
        <f>IF(AND($K$2&gt;='sunrise &amp; sunset'!C68, 'Binary table for Twilight'!$K$2&lt;='sunrise &amp; sunset'!E68),1,0)</f>
        <v>1</v>
      </c>
      <c r="L68">
        <f>IF(AND($L$2&gt;='sunrise &amp; sunset'!C68, 'Binary table for Twilight'!$L$2&lt;='sunrise &amp; sunset'!E68),1,0)</f>
        <v>1</v>
      </c>
      <c r="M68">
        <f>IF(AND($M$2&gt;='sunrise &amp; sunset'!C68, 'Binary table for Twilight'!$M$2&lt;='sunrise &amp; sunset'!E68),1,0)</f>
        <v>1</v>
      </c>
      <c r="N68">
        <f>IF(AND($N$2&gt;='sunrise &amp; sunset'!C68, 'Binary table for Twilight'!$N$2&lt;='sunrise &amp; sunset'!E68),1,0)</f>
        <v>1</v>
      </c>
      <c r="O68">
        <f>IF(AND($O$2&gt;='sunrise &amp; sunset'!C68, 'Binary table for Twilight'!$O$2&lt;='sunrise &amp; sunset'!E68),1,0)</f>
        <v>1</v>
      </c>
      <c r="P68">
        <f>IF(AND($P$2&gt;='sunrise &amp; sunset'!C68, 'Binary table for Twilight'!$P$2&lt;='sunrise &amp; sunset'!E68),1,0)</f>
        <v>1</v>
      </c>
      <c r="Q68">
        <f>IF(AND($Q$2&gt;='sunrise &amp; sunset'!C68, 'Binary table for Twilight'!$Q$2&lt;='sunrise &amp; sunset'!E68),1,0)</f>
        <v>1</v>
      </c>
      <c r="R68">
        <f>IF(AND($R$2&gt;='sunrise &amp; sunset'!C68, 'Binary table for Twilight'!$R$2&lt;='sunrise &amp; sunset'!E68),1,0)</f>
        <v>1</v>
      </c>
      <c r="S68">
        <f>IF(AND($S$2&gt;='sunrise &amp; sunset'!C68, 'Binary table for Twilight'!$S$2&lt;='sunrise &amp; sunset'!E68),1,0)</f>
        <v>1</v>
      </c>
      <c r="T68">
        <f>IF(AND($T$2&gt;='sunrise &amp; sunset'!C68, 'Binary table for Twilight'!$T$2&lt;='sunrise &amp; sunset'!E68),1,0)</f>
        <v>1</v>
      </c>
      <c r="U68">
        <f>IF(AND($U$2&gt;='sunrise &amp; sunset'!C68, 'Binary table for Twilight'!$U$2&lt;='sunrise &amp; sunset'!E68),1,0)</f>
        <v>0</v>
      </c>
      <c r="V68">
        <f>IF(AND($V$2&gt;='sunrise &amp; sunset'!C68, 'Binary table for Twilight'!$V$2&lt;='sunrise &amp; sunset'!E68),1,0)</f>
        <v>0</v>
      </c>
      <c r="W68">
        <f>IF(AND($W$2&gt;='sunrise &amp; sunset'!C68, 'Binary table for Twilight'!$W$2&lt;='sunrise &amp; sunset'!E68),1,0)</f>
        <v>0</v>
      </c>
      <c r="X68">
        <f>IF(AND($X$2&gt;='sunrise &amp; sunset'!C68, 'Binary table for Twilight'!$X$2&lt;='sunrise &amp; sunset'!E68),1,0)</f>
        <v>0</v>
      </c>
      <c r="Y68">
        <f>IF(AND($Y$2&gt;='sunrise &amp; sunset'!C68, 'Binary table for Twilight'!$Y$2&lt;='sunrise &amp; sunset'!E68),1,0)</f>
        <v>0</v>
      </c>
      <c r="AA68" s="2" t="s">
        <v>102</v>
      </c>
      <c r="AB68">
        <f t="shared" ref="AB68:AB131" si="49">IF($O$5=HOUR(P68),0.5,1)</f>
        <v>1</v>
      </c>
      <c r="AC68">
        <f t="shared" ref="AC68:AC131" si="50">IF($P$5=HOUR(P68),0.5,1)</f>
        <v>1</v>
      </c>
      <c r="AD68">
        <f t="shared" ref="AD68:AD131" si="51">IF($Q$5=HOUR(P68),0.5,1)</f>
        <v>1</v>
      </c>
      <c r="AE68">
        <f t="shared" ref="AE68:AE131" si="52">IF($R$5=HOUR(P68),0.5,1)</f>
        <v>1</v>
      </c>
      <c r="AF68">
        <f t="shared" ref="AF68:AF131" si="53">IF($S$5=HOUR(P68),0.5,1)</f>
        <v>1</v>
      </c>
      <c r="AG68">
        <f t="shared" ref="AG68:AG131" si="54">IF($T$5=HOUR(P68),0.5,1)</f>
        <v>0.5</v>
      </c>
      <c r="AH68">
        <f t="shared" ref="AH68:AH131" si="55">IF($U$5=HOUR(P68),0.5,1)</f>
        <v>0.5</v>
      </c>
      <c r="AI68">
        <f t="shared" ref="AI68:AI131" si="56">IF($V$5=HOUR(P68),0.5,1)</f>
        <v>0.5</v>
      </c>
      <c r="AJ68">
        <f t="shared" ref="AJ68:AJ131" si="57">IF($W$5=HOUR(P68),0.5,1)</f>
        <v>0.5</v>
      </c>
      <c r="AK68">
        <f t="shared" ref="AK68:AK131" si="58">IF($X$5=HOUR(P68),0.5,1)</f>
        <v>0.5</v>
      </c>
      <c r="AL68">
        <f t="shared" ref="AL68:AL131" si="59">IF($Y$5=HOUR(P68),0.5,1)</f>
        <v>0.5</v>
      </c>
      <c r="AM68">
        <f t="shared" ref="AM68:AM131" si="60">IF($Z$5=HOUR(P68),0.5,1)</f>
        <v>0.5</v>
      </c>
      <c r="AN68">
        <f t="shared" ref="AN68:AN131" si="61">IF($AA$5=HOUR(P68),0.5,1)</f>
        <v>1</v>
      </c>
      <c r="AO68">
        <f t="shared" ref="AO68:AO131" si="62">IF($AB$5=HOUR(P68),0.5,1)</f>
        <v>1</v>
      </c>
      <c r="AP68">
        <f t="shared" ref="AP68:AP131" si="63">IF($AC$5=HOUR(Q68),0.5,1)</f>
        <v>1</v>
      </c>
      <c r="AQ68">
        <f t="shared" ref="AQ68:AQ131" si="64">IF($AD$5=HOUR(Q68),0.5,1)</f>
        <v>1</v>
      </c>
      <c r="AR68">
        <f t="shared" si="48"/>
        <v>1</v>
      </c>
      <c r="AS68">
        <f t="shared" ref="AS68:AS131" si="65">IF(HOUR(Q68)=$AF$5,0.5,1)</f>
        <v>1</v>
      </c>
      <c r="AT68">
        <f t="shared" ref="AT68:AT131" si="66">IF(HOUR(Q68)=$AG$5,0.5,1)</f>
        <v>1</v>
      </c>
      <c r="AU68">
        <f t="shared" ref="AU68:AU131" si="67">IF(HOUR(Q68)=$AH$5,0.5,1)</f>
        <v>1</v>
      </c>
      <c r="AV68">
        <f t="shared" ref="AV68:AV131" si="68">IF(HOUR(Q68)=$AI$5,0.5,1)</f>
        <v>1</v>
      </c>
      <c r="AW68">
        <f t="shared" ref="AW68:AW131" si="69">IF(HOUR(Q68)=$AJ$5,0.5,1)</f>
        <v>1</v>
      </c>
      <c r="AX68">
        <f t="shared" ref="AX68:AX131" si="70">IF(HOUR(Q68)=$AK$5,0.5,1)</f>
        <v>1</v>
      </c>
      <c r="AY68">
        <f t="shared" ref="AY68:AY131" si="71">IF(HOUR(Q68)=$AL$5,0.5,1)</f>
        <v>1</v>
      </c>
      <c r="CA68" s="9" t="s">
        <v>102</v>
      </c>
      <c r="CB68" s="7">
        <f t="shared" ref="CB68:CB131" si="72">B68*AB68*$BB$3</f>
        <v>0</v>
      </c>
      <c r="CC68" s="7">
        <f t="shared" ref="CC68:CC131" si="73">C68*AC68*$BC$3</f>
        <v>0</v>
      </c>
      <c r="CD68" s="7">
        <f t="shared" ref="CD68:CD131" si="74">D68*AD68*$BD$3</f>
        <v>0</v>
      </c>
      <c r="CE68" s="7">
        <f t="shared" ref="CE68:CE131" si="75">E68*AE68*$BE$3</f>
        <v>0</v>
      </c>
      <c r="CF68" s="7">
        <f t="shared" ref="CF68:CF131" si="76">F68*AF68*$BF$3</f>
        <v>0</v>
      </c>
      <c r="CG68" s="7">
        <f t="shared" ref="CG68:CG131" si="77">G68*AG68*$BG$3</f>
        <v>0</v>
      </c>
      <c r="CH68" s="7">
        <f t="shared" ref="CH68:CH131" si="78">H68*AH68*$BH$3</f>
        <v>0</v>
      </c>
      <c r="CI68" s="7">
        <f t="shared" ref="CI68:CI131" si="79">I68*AI68*$BI$3</f>
        <v>0.29270750000000001</v>
      </c>
      <c r="CJ68" s="7">
        <f t="shared" ref="CJ68:CJ131" si="80">J68*AJ68*$BJ$3</f>
        <v>2.5970758333333333</v>
      </c>
      <c r="CK68" s="7">
        <f t="shared" ref="CK68:CK131" si="81">K68*AK68*$BK$3</f>
        <v>2.6468951666666665</v>
      </c>
      <c r="CL68" s="7">
        <f t="shared" ref="CL68:CL131" si="82">L68*AL68*$BL$3</f>
        <v>2.7995134999999998</v>
      </c>
      <c r="CM68" s="7">
        <f t="shared" ref="CM68:CM131" si="83">M68*AM68*$BM$3</f>
        <v>2.9938523333333333</v>
      </c>
      <c r="CN68" s="7">
        <f t="shared" ref="CN68:CN131" si="84">N68*AN68*$BN$3</f>
        <v>6</v>
      </c>
      <c r="CO68" s="7">
        <f t="shared" ref="CO68:CO131" si="85">O68*AO68*$BO$3</f>
        <v>6</v>
      </c>
      <c r="CP68" s="7">
        <f t="shared" ref="CP68:CP131" si="86">P68*AP68*$BP$3</f>
        <v>6</v>
      </c>
      <c r="CQ68" s="7">
        <f t="shared" ref="CQ68:CQ131" si="87">Q68*AQ68*$BQ$3</f>
        <v>5.8511541666666673</v>
      </c>
      <c r="CR68" s="7">
        <f t="shared" ref="CR68:CR131" si="88">R68*AR68*$BR$3</f>
        <v>5.8218753333333328</v>
      </c>
      <c r="CS68" s="7">
        <f t="shared" ref="CS68:CS131" si="89">S68*AS68*$BS$3</f>
        <v>5.3977018333333326</v>
      </c>
      <c r="CT68" s="7">
        <f t="shared" ref="CT68:CT131" si="90">T68*AT68*$BT$3</f>
        <v>2.786877333333333</v>
      </c>
      <c r="CU68" s="7">
        <f t="shared" ref="CU68:CU131" si="91">U68*AU68*$BU$3</f>
        <v>0</v>
      </c>
      <c r="CV68" s="7">
        <f t="shared" ref="CV68:CV131" si="92">V68*AV68*$BV$3</f>
        <v>0</v>
      </c>
      <c r="CW68" s="7">
        <f t="shared" ref="CW68:CW131" si="93">W68*AW68*$BW$3</f>
        <v>0</v>
      </c>
      <c r="CX68" s="7">
        <f t="shared" ref="CX68:CX131" si="94">X68*AX68*$BX$3</f>
        <v>0</v>
      </c>
      <c r="CY68" s="7">
        <f t="shared" ref="CY68:CY131" si="95">Y68*AY68*$BY$3</f>
        <v>0</v>
      </c>
      <c r="CZ68" s="7">
        <f t="shared" ref="CZ68:CZ131" si="96">SUM(CA68:CY68)</f>
        <v>49.187652999999997</v>
      </c>
    </row>
    <row r="69" spans="1:104" ht="32" x14ac:dyDescent="0.2">
      <c r="A69" s="2" t="s">
        <v>103</v>
      </c>
      <c r="B69">
        <f>IF(AND($B$2&gt;='sunrise &amp; sunset'!C69, 'Binary table for Twilight'!$B$2&lt;='sunrise &amp; sunset'!E69),1,0)</f>
        <v>0</v>
      </c>
      <c r="C69">
        <f>IF(AND($C$2&gt;='sunrise &amp; sunset'!C69, 'Binary table for Twilight'!$C$2&lt;='sunrise &amp; sunset'!E69),1,0)</f>
        <v>0</v>
      </c>
      <c r="D69">
        <f>IF(AND($D$2&gt;='sunrise &amp; sunset'!C69, 'Binary table for Twilight'!$D$2&lt;='sunrise &amp; sunset'!E69),1,0)</f>
        <v>0</v>
      </c>
      <c r="E69">
        <f>IF(AND($E$2&gt;='sunrise &amp; sunset'!C69, 'Binary table for Twilight'!$E$2&lt;='sunrise &amp; sunset'!E69),1,0)</f>
        <v>0</v>
      </c>
      <c r="F69">
        <f>IF(AND($F$2&gt;='sunrise &amp; sunset'!C69, 'Binary table for Twilight'!$F$2&lt;='sunrise &amp; sunset'!E69),1,0)</f>
        <v>0</v>
      </c>
      <c r="G69">
        <f>IF(AND($G$2&gt;='sunrise &amp; sunset'!C69, 'Binary table for Twilight'!$G$2&lt;='sunrise &amp; sunset'!E69),1,0)</f>
        <v>0</v>
      </c>
      <c r="H69">
        <f>IF(AND($H$2&gt;='sunrise &amp; sunset'!C69, 'Binary table for Twilight'!$H$2&lt;='sunrise &amp; sunset'!E69),1,0)</f>
        <v>1</v>
      </c>
      <c r="I69">
        <f>IF(AND($I$2&gt;='sunrise &amp; sunset'!C69, 'Binary table for Twilight'!$I$2&lt;='sunrise &amp; sunset'!E69),1,0)</f>
        <v>1</v>
      </c>
      <c r="J69">
        <f>IF(AND($J$2&gt;='sunrise &amp; sunset'!C69, 'Binary table for Twilight'!$J$2&lt;='sunrise &amp; sunset'!E69),1,0)</f>
        <v>1</v>
      </c>
      <c r="K69">
        <f>IF(AND($K$2&gt;='sunrise &amp; sunset'!C69, 'Binary table for Twilight'!$K$2&lt;='sunrise &amp; sunset'!E69),1,0)</f>
        <v>1</v>
      </c>
      <c r="L69">
        <f>IF(AND($L$2&gt;='sunrise &amp; sunset'!C69, 'Binary table for Twilight'!$L$2&lt;='sunrise &amp; sunset'!E69),1,0)</f>
        <v>1</v>
      </c>
      <c r="M69">
        <f>IF(AND($M$2&gt;='sunrise &amp; sunset'!C69, 'Binary table for Twilight'!$M$2&lt;='sunrise &amp; sunset'!E69),1,0)</f>
        <v>1</v>
      </c>
      <c r="N69">
        <f>IF(AND($N$2&gt;='sunrise &amp; sunset'!C69, 'Binary table for Twilight'!$N$2&lt;='sunrise &amp; sunset'!E69),1,0)</f>
        <v>1</v>
      </c>
      <c r="O69">
        <f>IF(AND($O$2&gt;='sunrise &amp; sunset'!C69, 'Binary table for Twilight'!$O$2&lt;='sunrise &amp; sunset'!E69),1,0)</f>
        <v>1</v>
      </c>
      <c r="P69">
        <f>IF(AND($P$2&gt;='sunrise &amp; sunset'!C69, 'Binary table for Twilight'!$P$2&lt;='sunrise &amp; sunset'!E69),1,0)</f>
        <v>1</v>
      </c>
      <c r="Q69">
        <f>IF(AND($Q$2&gt;='sunrise &amp; sunset'!C69, 'Binary table for Twilight'!$Q$2&lt;='sunrise &amp; sunset'!E69),1,0)</f>
        <v>1</v>
      </c>
      <c r="R69">
        <f>IF(AND($R$2&gt;='sunrise &amp; sunset'!C69, 'Binary table for Twilight'!$R$2&lt;='sunrise &amp; sunset'!E69),1,0)</f>
        <v>1</v>
      </c>
      <c r="S69">
        <f>IF(AND($S$2&gt;='sunrise &amp; sunset'!C69, 'Binary table for Twilight'!$S$2&lt;='sunrise &amp; sunset'!E69),1,0)</f>
        <v>1</v>
      </c>
      <c r="T69">
        <f>IF(AND($T$2&gt;='sunrise &amp; sunset'!C69, 'Binary table for Twilight'!$T$2&lt;='sunrise &amp; sunset'!E69),1,0)</f>
        <v>1</v>
      </c>
      <c r="U69">
        <f>IF(AND($U$2&gt;='sunrise &amp; sunset'!C69, 'Binary table for Twilight'!$U$2&lt;='sunrise &amp; sunset'!E69),1,0)</f>
        <v>0</v>
      </c>
      <c r="V69">
        <f>IF(AND($V$2&gt;='sunrise &amp; sunset'!C69, 'Binary table for Twilight'!$V$2&lt;='sunrise &amp; sunset'!E69),1,0)</f>
        <v>0</v>
      </c>
      <c r="W69">
        <f>IF(AND($W$2&gt;='sunrise &amp; sunset'!C69, 'Binary table for Twilight'!$W$2&lt;='sunrise &amp; sunset'!E69),1,0)</f>
        <v>0</v>
      </c>
      <c r="X69">
        <f>IF(AND($X$2&gt;='sunrise &amp; sunset'!C69, 'Binary table for Twilight'!$X$2&lt;='sunrise &amp; sunset'!E69),1,0)</f>
        <v>0</v>
      </c>
      <c r="Y69">
        <f>IF(AND($Y$2&gt;='sunrise &amp; sunset'!C69, 'Binary table for Twilight'!$Y$2&lt;='sunrise &amp; sunset'!E69),1,0)</f>
        <v>0</v>
      </c>
      <c r="AA69" s="2" t="s">
        <v>103</v>
      </c>
      <c r="AB69">
        <f t="shared" si="49"/>
        <v>1</v>
      </c>
      <c r="AC69">
        <f t="shared" si="50"/>
        <v>1</v>
      </c>
      <c r="AD69">
        <f t="shared" si="51"/>
        <v>1</v>
      </c>
      <c r="AE69">
        <f t="shared" si="52"/>
        <v>1</v>
      </c>
      <c r="AF69">
        <f t="shared" si="53"/>
        <v>1</v>
      </c>
      <c r="AG69">
        <f t="shared" si="54"/>
        <v>0.5</v>
      </c>
      <c r="AH69">
        <f t="shared" si="55"/>
        <v>0.5</v>
      </c>
      <c r="AI69">
        <f t="shared" si="56"/>
        <v>0.5</v>
      </c>
      <c r="AJ69">
        <f t="shared" si="57"/>
        <v>0.5</v>
      </c>
      <c r="AK69">
        <f t="shared" si="58"/>
        <v>0.5</v>
      </c>
      <c r="AL69">
        <f t="shared" si="59"/>
        <v>0.5</v>
      </c>
      <c r="AM69">
        <f t="shared" si="60"/>
        <v>0.5</v>
      </c>
      <c r="AN69">
        <f t="shared" si="61"/>
        <v>1</v>
      </c>
      <c r="AO69">
        <f t="shared" si="62"/>
        <v>1</v>
      </c>
      <c r="AP69">
        <f t="shared" si="63"/>
        <v>1</v>
      </c>
      <c r="AQ69">
        <f t="shared" si="64"/>
        <v>1</v>
      </c>
      <c r="AR69">
        <f t="shared" ref="AR69:AR132" si="97">IF(HOUR(Q69)=$AE$5,0.5,1)</f>
        <v>1</v>
      </c>
      <c r="AS69">
        <f t="shared" si="65"/>
        <v>1</v>
      </c>
      <c r="AT69">
        <f t="shared" si="66"/>
        <v>1</v>
      </c>
      <c r="AU69">
        <f t="shared" si="67"/>
        <v>1</v>
      </c>
      <c r="AV69">
        <f t="shared" si="68"/>
        <v>1</v>
      </c>
      <c r="AW69">
        <f t="shared" si="69"/>
        <v>1</v>
      </c>
      <c r="AX69">
        <f t="shared" si="70"/>
        <v>1</v>
      </c>
      <c r="AY69">
        <f t="shared" si="71"/>
        <v>1</v>
      </c>
      <c r="CA69" s="9" t="s">
        <v>103</v>
      </c>
      <c r="CB69" s="7">
        <f t="shared" si="72"/>
        <v>0</v>
      </c>
      <c r="CC69" s="7">
        <f t="shared" si="73"/>
        <v>0</v>
      </c>
      <c r="CD69" s="7">
        <f t="shared" si="74"/>
        <v>0</v>
      </c>
      <c r="CE69" s="7">
        <f t="shared" si="75"/>
        <v>0</v>
      </c>
      <c r="CF69" s="7">
        <f t="shared" si="76"/>
        <v>0</v>
      </c>
      <c r="CG69" s="7">
        <f t="shared" si="77"/>
        <v>0</v>
      </c>
      <c r="CH69" s="7">
        <f t="shared" si="78"/>
        <v>0</v>
      </c>
      <c r="CI69" s="7">
        <f t="shared" si="79"/>
        <v>0.29270750000000001</v>
      </c>
      <c r="CJ69" s="7">
        <f t="shared" si="80"/>
        <v>2.5970758333333333</v>
      </c>
      <c r="CK69" s="7">
        <f t="shared" si="81"/>
        <v>2.6468951666666665</v>
      </c>
      <c r="CL69" s="7">
        <f t="shared" si="82"/>
        <v>2.7995134999999998</v>
      </c>
      <c r="CM69" s="7">
        <f t="shared" si="83"/>
        <v>2.9938523333333333</v>
      </c>
      <c r="CN69" s="7">
        <f t="shared" si="84"/>
        <v>6</v>
      </c>
      <c r="CO69" s="7">
        <f t="shared" si="85"/>
        <v>6</v>
      </c>
      <c r="CP69" s="7">
        <f t="shared" si="86"/>
        <v>6</v>
      </c>
      <c r="CQ69" s="7">
        <f t="shared" si="87"/>
        <v>5.8511541666666673</v>
      </c>
      <c r="CR69" s="7">
        <f t="shared" si="88"/>
        <v>5.8218753333333328</v>
      </c>
      <c r="CS69" s="7">
        <f t="shared" si="89"/>
        <v>5.3977018333333326</v>
      </c>
      <c r="CT69" s="7">
        <f t="shared" si="90"/>
        <v>2.786877333333333</v>
      </c>
      <c r="CU69" s="7">
        <f t="shared" si="91"/>
        <v>0</v>
      </c>
      <c r="CV69" s="7">
        <f t="shared" si="92"/>
        <v>0</v>
      </c>
      <c r="CW69" s="7">
        <f t="shared" si="93"/>
        <v>0</v>
      </c>
      <c r="CX69" s="7">
        <f t="shared" si="94"/>
        <v>0</v>
      </c>
      <c r="CY69" s="7">
        <f t="shared" si="95"/>
        <v>0</v>
      </c>
      <c r="CZ69" s="7">
        <f t="shared" si="96"/>
        <v>49.187652999999997</v>
      </c>
    </row>
    <row r="70" spans="1:104" ht="32" x14ac:dyDescent="0.2">
      <c r="A70" s="2" t="s">
        <v>104</v>
      </c>
      <c r="B70">
        <f>IF(AND($B$2&gt;='sunrise &amp; sunset'!C70, 'Binary table for Twilight'!$B$2&lt;='sunrise &amp; sunset'!E70),1,0)</f>
        <v>0</v>
      </c>
      <c r="C70">
        <f>IF(AND($C$2&gt;='sunrise &amp; sunset'!C70, 'Binary table for Twilight'!$C$2&lt;='sunrise &amp; sunset'!E70),1,0)</f>
        <v>0</v>
      </c>
      <c r="D70">
        <f>IF(AND($D$2&gt;='sunrise &amp; sunset'!C70, 'Binary table for Twilight'!$D$2&lt;='sunrise &amp; sunset'!E70),1,0)</f>
        <v>0</v>
      </c>
      <c r="E70">
        <f>IF(AND($E$2&gt;='sunrise &amp; sunset'!C70, 'Binary table for Twilight'!$E$2&lt;='sunrise &amp; sunset'!E70),1,0)</f>
        <v>0</v>
      </c>
      <c r="F70">
        <f>IF(AND($F$2&gt;='sunrise &amp; sunset'!C70, 'Binary table for Twilight'!$F$2&lt;='sunrise &amp; sunset'!E70),1,0)</f>
        <v>0</v>
      </c>
      <c r="G70">
        <f>IF(AND($G$2&gt;='sunrise &amp; sunset'!C70, 'Binary table for Twilight'!$G$2&lt;='sunrise &amp; sunset'!E70),1,0)</f>
        <v>0</v>
      </c>
      <c r="H70">
        <f>IF(AND($H$2&gt;='sunrise &amp; sunset'!C70, 'Binary table for Twilight'!$H$2&lt;='sunrise &amp; sunset'!E70),1,0)</f>
        <v>1</v>
      </c>
      <c r="I70">
        <f>IF(AND($I$2&gt;='sunrise &amp; sunset'!C70, 'Binary table for Twilight'!$I$2&lt;='sunrise &amp; sunset'!E70),1,0)</f>
        <v>1</v>
      </c>
      <c r="J70">
        <f>IF(AND($J$2&gt;='sunrise &amp; sunset'!C70, 'Binary table for Twilight'!$J$2&lt;='sunrise &amp; sunset'!E70),1,0)</f>
        <v>1</v>
      </c>
      <c r="K70">
        <f>IF(AND($K$2&gt;='sunrise &amp; sunset'!C70, 'Binary table for Twilight'!$K$2&lt;='sunrise &amp; sunset'!E70),1,0)</f>
        <v>1</v>
      </c>
      <c r="L70">
        <f>IF(AND($L$2&gt;='sunrise &amp; sunset'!C70, 'Binary table for Twilight'!$L$2&lt;='sunrise &amp; sunset'!E70),1,0)</f>
        <v>1</v>
      </c>
      <c r="M70">
        <f>IF(AND($M$2&gt;='sunrise &amp; sunset'!C70, 'Binary table for Twilight'!$M$2&lt;='sunrise &amp; sunset'!E70),1,0)</f>
        <v>1</v>
      </c>
      <c r="N70">
        <f>IF(AND($N$2&gt;='sunrise &amp; sunset'!C70, 'Binary table for Twilight'!$N$2&lt;='sunrise &amp; sunset'!E70),1,0)</f>
        <v>1</v>
      </c>
      <c r="O70">
        <f>IF(AND($O$2&gt;='sunrise &amp; sunset'!C70, 'Binary table for Twilight'!$O$2&lt;='sunrise &amp; sunset'!E70),1,0)</f>
        <v>1</v>
      </c>
      <c r="P70">
        <f>IF(AND($P$2&gt;='sunrise &amp; sunset'!C70, 'Binary table for Twilight'!$P$2&lt;='sunrise &amp; sunset'!E70),1,0)</f>
        <v>1</v>
      </c>
      <c r="Q70">
        <f>IF(AND($Q$2&gt;='sunrise &amp; sunset'!C70, 'Binary table for Twilight'!$Q$2&lt;='sunrise &amp; sunset'!E70),1,0)</f>
        <v>1</v>
      </c>
      <c r="R70">
        <f>IF(AND($R$2&gt;='sunrise &amp; sunset'!C70, 'Binary table for Twilight'!$R$2&lt;='sunrise &amp; sunset'!E70),1,0)</f>
        <v>1</v>
      </c>
      <c r="S70">
        <f>IF(AND($S$2&gt;='sunrise &amp; sunset'!C70, 'Binary table for Twilight'!$S$2&lt;='sunrise &amp; sunset'!E70),1,0)</f>
        <v>1</v>
      </c>
      <c r="T70">
        <f>IF(AND($T$2&gt;='sunrise &amp; sunset'!C70, 'Binary table for Twilight'!$T$2&lt;='sunrise &amp; sunset'!E70),1,0)</f>
        <v>1</v>
      </c>
      <c r="U70">
        <f>IF(AND($U$2&gt;='sunrise &amp; sunset'!C70, 'Binary table for Twilight'!$U$2&lt;='sunrise &amp; sunset'!E70),1,0)</f>
        <v>0</v>
      </c>
      <c r="V70">
        <f>IF(AND($V$2&gt;='sunrise &amp; sunset'!C70, 'Binary table for Twilight'!$V$2&lt;='sunrise &amp; sunset'!E70),1,0)</f>
        <v>0</v>
      </c>
      <c r="W70">
        <f>IF(AND($W$2&gt;='sunrise &amp; sunset'!C70, 'Binary table for Twilight'!$W$2&lt;='sunrise &amp; sunset'!E70),1,0)</f>
        <v>0</v>
      </c>
      <c r="X70">
        <f>IF(AND($X$2&gt;='sunrise &amp; sunset'!C70, 'Binary table for Twilight'!$X$2&lt;='sunrise &amp; sunset'!E70),1,0)</f>
        <v>0</v>
      </c>
      <c r="Y70">
        <f>IF(AND($Y$2&gt;='sunrise &amp; sunset'!C70, 'Binary table for Twilight'!$Y$2&lt;='sunrise &amp; sunset'!E70),1,0)</f>
        <v>0</v>
      </c>
      <c r="AA70" s="2" t="s">
        <v>104</v>
      </c>
      <c r="AB70">
        <f t="shared" si="49"/>
        <v>1</v>
      </c>
      <c r="AC70">
        <f t="shared" si="50"/>
        <v>1</v>
      </c>
      <c r="AD70">
        <f t="shared" si="51"/>
        <v>1</v>
      </c>
      <c r="AE70">
        <f t="shared" si="52"/>
        <v>1</v>
      </c>
      <c r="AF70">
        <f t="shared" si="53"/>
        <v>1</v>
      </c>
      <c r="AG70">
        <f t="shared" si="54"/>
        <v>0.5</v>
      </c>
      <c r="AH70">
        <f t="shared" si="55"/>
        <v>0.5</v>
      </c>
      <c r="AI70">
        <f t="shared" si="56"/>
        <v>0.5</v>
      </c>
      <c r="AJ70">
        <f t="shared" si="57"/>
        <v>0.5</v>
      </c>
      <c r="AK70">
        <f t="shared" si="58"/>
        <v>0.5</v>
      </c>
      <c r="AL70">
        <f t="shared" si="59"/>
        <v>0.5</v>
      </c>
      <c r="AM70">
        <f t="shared" si="60"/>
        <v>0.5</v>
      </c>
      <c r="AN70">
        <f t="shared" si="61"/>
        <v>1</v>
      </c>
      <c r="AO70">
        <f t="shared" si="62"/>
        <v>1</v>
      </c>
      <c r="AP70">
        <f t="shared" si="63"/>
        <v>1</v>
      </c>
      <c r="AQ70">
        <f t="shared" si="64"/>
        <v>1</v>
      </c>
      <c r="AR70">
        <f t="shared" si="97"/>
        <v>1</v>
      </c>
      <c r="AS70">
        <f t="shared" si="65"/>
        <v>1</v>
      </c>
      <c r="AT70">
        <f t="shared" si="66"/>
        <v>1</v>
      </c>
      <c r="AU70">
        <f t="shared" si="67"/>
        <v>1</v>
      </c>
      <c r="AV70">
        <f t="shared" si="68"/>
        <v>1</v>
      </c>
      <c r="AW70">
        <f t="shared" si="69"/>
        <v>1</v>
      </c>
      <c r="AX70">
        <f t="shared" si="70"/>
        <v>1</v>
      </c>
      <c r="AY70">
        <f t="shared" si="71"/>
        <v>1</v>
      </c>
      <c r="CA70" s="9" t="s">
        <v>104</v>
      </c>
      <c r="CB70" s="7">
        <f t="shared" si="72"/>
        <v>0</v>
      </c>
      <c r="CC70" s="7">
        <f t="shared" si="73"/>
        <v>0</v>
      </c>
      <c r="CD70" s="7">
        <f t="shared" si="74"/>
        <v>0</v>
      </c>
      <c r="CE70" s="7">
        <f t="shared" si="75"/>
        <v>0</v>
      </c>
      <c r="CF70" s="7">
        <f t="shared" si="76"/>
        <v>0</v>
      </c>
      <c r="CG70" s="7">
        <f t="shared" si="77"/>
        <v>0</v>
      </c>
      <c r="CH70" s="7">
        <f t="shared" si="78"/>
        <v>0</v>
      </c>
      <c r="CI70" s="7">
        <f t="shared" si="79"/>
        <v>0.29270750000000001</v>
      </c>
      <c r="CJ70" s="7">
        <f t="shared" si="80"/>
        <v>2.5970758333333333</v>
      </c>
      <c r="CK70" s="7">
        <f t="shared" si="81"/>
        <v>2.6468951666666665</v>
      </c>
      <c r="CL70" s="7">
        <f t="shared" si="82"/>
        <v>2.7995134999999998</v>
      </c>
      <c r="CM70" s="7">
        <f t="shared" si="83"/>
        <v>2.9938523333333333</v>
      </c>
      <c r="CN70" s="7">
        <f t="shared" si="84"/>
        <v>6</v>
      </c>
      <c r="CO70" s="7">
        <f t="shared" si="85"/>
        <v>6</v>
      </c>
      <c r="CP70" s="7">
        <f t="shared" si="86"/>
        <v>6</v>
      </c>
      <c r="CQ70" s="7">
        <f t="shared" si="87"/>
        <v>5.8511541666666673</v>
      </c>
      <c r="CR70" s="7">
        <f t="shared" si="88"/>
        <v>5.8218753333333328</v>
      </c>
      <c r="CS70" s="7">
        <f t="shared" si="89"/>
        <v>5.3977018333333326</v>
      </c>
      <c r="CT70" s="7">
        <f t="shared" si="90"/>
        <v>2.786877333333333</v>
      </c>
      <c r="CU70" s="7">
        <f t="shared" si="91"/>
        <v>0</v>
      </c>
      <c r="CV70" s="7">
        <f t="shared" si="92"/>
        <v>0</v>
      </c>
      <c r="CW70" s="7">
        <f t="shared" si="93"/>
        <v>0</v>
      </c>
      <c r="CX70" s="7">
        <f t="shared" si="94"/>
        <v>0</v>
      </c>
      <c r="CY70" s="7">
        <f t="shared" si="95"/>
        <v>0</v>
      </c>
      <c r="CZ70" s="7">
        <f t="shared" si="96"/>
        <v>49.187652999999997</v>
      </c>
    </row>
    <row r="71" spans="1:104" ht="32" x14ac:dyDescent="0.2">
      <c r="A71" s="2" t="s">
        <v>105</v>
      </c>
      <c r="B71">
        <f>IF(AND($B$2&gt;='sunrise &amp; sunset'!C71, 'Binary table for Twilight'!$B$2&lt;='sunrise &amp; sunset'!E71),1,0)</f>
        <v>0</v>
      </c>
      <c r="C71">
        <f>IF(AND($C$2&gt;='sunrise &amp; sunset'!C71, 'Binary table for Twilight'!$C$2&lt;='sunrise &amp; sunset'!E71),1,0)</f>
        <v>0</v>
      </c>
      <c r="D71">
        <f>IF(AND($D$2&gt;='sunrise &amp; sunset'!C71, 'Binary table for Twilight'!$D$2&lt;='sunrise &amp; sunset'!E71),1,0)</f>
        <v>0</v>
      </c>
      <c r="E71">
        <f>IF(AND($E$2&gt;='sunrise &amp; sunset'!C71, 'Binary table for Twilight'!$E$2&lt;='sunrise &amp; sunset'!E71),1,0)</f>
        <v>0</v>
      </c>
      <c r="F71">
        <f>IF(AND($F$2&gt;='sunrise &amp; sunset'!C71, 'Binary table for Twilight'!$F$2&lt;='sunrise &amp; sunset'!E71),1,0)</f>
        <v>0</v>
      </c>
      <c r="G71">
        <f>IF(AND($G$2&gt;='sunrise &amp; sunset'!C71, 'Binary table for Twilight'!$G$2&lt;='sunrise &amp; sunset'!E71),1,0)</f>
        <v>0</v>
      </c>
      <c r="H71">
        <f>IF(AND($H$2&gt;='sunrise &amp; sunset'!C71, 'Binary table for Twilight'!$H$2&lt;='sunrise &amp; sunset'!E71),1,0)</f>
        <v>1</v>
      </c>
      <c r="I71">
        <f>IF(AND($I$2&gt;='sunrise &amp; sunset'!C71, 'Binary table for Twilight'!$I$2&lt;='sunrise &amp; sunset'!E71),1,0)</f>
        <v>1</v>
      </c>
      <c r="J71">
        <f>IF(AND($J$2&gt;='sunrise &amp; sunset'!C71, 'Binary table for Twilight'!$J$2&lt;='sunrise &amp; sunset'!E71),1,0)</f>
        <v>1</v>
      </c>
      <c r="K71">
        <f>IF(AND($K$2&gt;='sunrise &amp; sunset'!C71, 'Binary table for Twilight'!$K$2&lt;='sunrise &amp; sunset'!E71),1,0)</f>
        <v>1</v>
      </c>
      <c r="L71">
        <f>IF(AND($L$2&gt;='sunrise &amp; sunset'!C71, 'Binary table for Twilight'!$L$2&lt;='sunrise &amp; sunset'!E71),1,0)</f>
        <v>1</v>
      </c>
      <c r="M71">
        <f>IF(AND($M$2&gt;='sunrise &amp; sunset'!C71, 'Binary table for Twilight'!$M$2&lt;='sunrise &amp; sunset'!E71),1,0)</f>
        <v>1</v>
      </c>
      <c r="N71">
        <f>IF(AND($N$2&gt;='sunrise &amp; sunset'!C71, 'Binary table for Twilight'!$N$2&lt;='sunrise &amp; sunset'!E71),1,0)</f>
        <v>1</v>
      </c>
      <c r="O71">
        <f>IF(AND($O$2&gt;='sunrise &amp; sunset'!C71, 'Binary table for Twilight'!$O$2&lt;='sunrise &amp; sunset'!E71),1,0)</f>
        <v>1</v>
      </c>
      <c r="P71">
        <f>IF(AND($P$2&gt;='sunrise &amp; sunset'!C71, 'Binary table for Twilight'!$P$2&lt;='sunrise &amp; sunset'!E71),1,0)</f>
        <v>1</v>
      </c>
      <c r="Q71">
        <f>IF(AND($Q$2&gt;='sunrise &amp; sunset'!C71, 'Binary table for Twilight'!$Q$2&lt;='sunrise &amp; sunset'!E71),1,0)</f>
        <v>1</v>
      </c>
      <c r="R71">
        <f>IF(AND($R$2&gt;='sunrise &amp; sunset'!C71, 'Binary table for Twilight'!$R$2&lt;='sunrise &amp; sunset'!E71),1,0)</f>
        <v>1</v>
      </c>
      <c r="S71">
        <f>IF(AND($S$2&gt;='sunrise &amp; sunset'!C71, 'Binary table for Twilight'!$S$2&lt;='sunrise &amp; sunset'!E71),1,0)</f>
        <v>1</v>
      </c>
      <c r="T71">
        <f>IF(AND($T$2&gt;='sunrise &amp; sunset'!C71, 'Binary table for Twilight'!$T$2&lt;='sunrise &amp; sunset'!E71),1,0)</f>
        <v>1</v>
      </c>
      <c r="U71">
        <f>IF(AND($U$2&gt;='sunrise &amp; sunset'!C71, 'Binary table for Twilight'!$U$2&lt;='sunrise &amp; sunset'!E71),1,0)</f>
        <v>0</v>
      </c>
      <c r="V71">
        <f>IF(AND($V$2&gt;='sunrise &amp; sunset'!C71, 'Binary table for Twilight'!$V$2&lt;='sunrise &amp; sunset'!E71),1,0)</f>
        <v>0</v>
      </c>
      <c r="W71">
        <f>IF(AND($W$2&gt;='sunrise &amp; sunset'!C71, 'Binary table for Twilight'!$W$2&lt;='sunrise &amp; sunset'!E71),1,0)</f>
        <v>0</v>
      </c>
      <c r="X71">
        <f>IF(AND($X$2&gt;='sunrise &amp; sunset'!C71, 'Binary table for Twilight'!$X$2&lt;='sunrise &amp; sunset'!E71),1,0)</f>
        <v>0</v>
      </c>
      <c r="Y71">
        <f>IF(AND($Y$2&gt;='sunrise &amp; sunset'!C71, 'Binary table for Twilight'!$Y$2&lt;='sunrise &amp; sunset'!E71),1,0)</f>
        <v>0</v>
      </c>
      <c r="AA71" s="2" t="s">
        <v>105</v>
      </c>
      <c r="AB71">
        <f t="shared" si="49"/>
        <v>1</v>
      </c>
      <c r="AC71">
        <f t="shared" si="50"/>
        <v>1</v>
      </c>
      <c r="AD71">
        <f t="shared" si="51"/>
        <v>1</v>
      </c>
      <c r="AE71">
        <f t="shared" si="52"/>
        <v>1</v>
      </c>
      <c r="AF71">
        <f t="shared" si="53"/>
        <v>1</v>
      </c>
      <c r="AG71">
        <f t="shared" si="54"/>
        <v>0.5</v>
      </c>
      <c r="AH71">
        <f t="shared" si="55"/>
        <v>0.5</v>
      </c>
      <c r="AI71">
        <f t="shared" si="56"/>
        <v>0.5</v>
      </c>
      <c r="AJ71">
        <f t="shared" si="57"/>
        <v>0.5</v>
      </c>
      <c r="AK71">
        <f t="shared" si="58"/>
        <v>0.5</v>
      </c>
      <c r="AL71">
        <f t="shared" si="59"/>
        <v>0.5</v>
      </c>
      <c r="AM71">
        <f t="shared" si="60"/>
        <v>0.5</v>
      </c>
      <c r="AN71">
        <f t="shared" si="61"/>
        <v>1</v>
      </c>
      <c r="AO71">
        <f t="shared" si="62"/>
        <v>1</v>
      </c>
      <c r="AP71">
        <f t="shared" si="63"/>
        <v>1</v>
      </c>
      <c r="AQ71">
        <f t="shared" si="64"/>
        <v>1</v>
      </c>
      <c r="AR71">
        <f t="shared" si="97"/>
        <v>1</v>
      </c>
      <c r="AS71">
        <f t="shared" si="65"/>
        <v>1</v>
      </c>
      <c r="AT71">
        <f t="shared" si="66"/>
        <v>1</v>
      </c>
      <c r="AU71">
        <f t="shared" si="67"/>
        <v>1</v>
      </c>
      <c r="AV71">
        <f t="shared" si="68"/>
        <v>1</v>
      </c>
      <c r="AW71">
        <f t="shared" si="69"/>
        <v>1</v>
      </c>
      <c r="AX71">
        <f t="shared" si="70"/>
        <v>1</v>
      </c>
      <c r="AY71">
        <f t="shared" si="71"/>
        <v>1</v>
      </c>
      <c r="CA71" s="9" t="s">
        <v>105</v>
      </c>
      <c r="CB71" s="7">
        <f t="shared" si="72"/>
        <v>0</v>
      </c>
      <c r="CC71" s="7">
        <f t="shared" si="73"/>
        <v>0</v>
      </c>
      <c r="CD71" s="7">
        <f t="shared" si="74"/>
        <v>0</v>
      </c>
      <c r="CE71" s="7">
        <f t="shared" si="75"/>
        <v>0</v>
      </c>
      <c r="CF71" s="7">
        <f t="shared" si="76"/>
        <v>0</v>
      </c>
      <c r="CG71" s="7">
        <f t="shared" si="77"/>
        <v>0</v>
      </c>
      <c r="CH71" s="7">
        <f t="shared" si="78"/>
        <v>0</v>
      </c>
      <c r="CI71" s="7">
        <f t="shared" si="79"/>
        <v>0.29270750000000001</v>
      </c>
      <c r="CJ71" s="7">
        <f t="shared" si="80"/>
        <v>2.5970758333333333</v>
      </c>
      <c r="CK71" s="7">
        <f t="shared" si="81"/>
        <v>2.6468951666666665</v>
      </c>
      <c r="CL71" s="7">
        <f t="shared" si="82"/>
        <v>2.7995134999999998</v>
      </c>
      <c r="CM71" s="7">
        <f t="shared" si="83"/>
        <v>2.9938523333333333</v>
      </c>
      <c r="CN71" s="7">
        <f t="shared" si="84"/>
        <v>6</v>
      </c>
      <c r="CO71" s="7">
        <f t="shared" si="85"/>
        <v>6</v>
      </c>
      <c r="CP71" s="7">
        <f t="shared" si="86"/>
        <v>6</v>
      </c>
      <c r="CQ71" s="7">
        <f t="shared" si="87"/>
        <v>5.8511541666666673</v>
      </c>
      <c r="CR71" s="7">
        <f t="shared" si="88"/>
        <v>5.8218753333333328</v>
      </c>
      <c r="CS71" s="7">
        <f t="shared" si="89"/>
        <v>5.3977018333333326</v>
      </c>
      <c r="CT71" s="7">
        <f t="shared" si="90"/>
        <v>2.786877333333333</v>
      </c>
      <c r="CU71" s="7">
        <f t="shared" si="91"/>
        <v>0</v>
      </c>
      <c r="CV71" s="7">
        <f t="shared" si="92"/>
        <v>0</v>
      </c>
      <c r="CW71" s="7">
        <f t="shared" si="93"/>
        <v>0</v>
      </c>
      <c r="CX71" s="7">
        <f t="shared" si="94"/>
        <v>0</v>
      </c>
      <c r="CY71" s="7">
        <f t="shared" si="95"/>
        <v>0</v>
      </c>
      <c r="CZ71" s="7">
        <f t="shared" si="96"/>
        <v>49.187652999999997</v>
      </c>
    </row>
    <row r="72" spans="1:104" ht="32" x14ac:dyDescent="0.2">
      <c r="A72" s="2" t="s">
        <v>106</v>
      </c>
      <c r="B72">
        <f>IF(AND($B$2&gt;='sunrise &amp; sunset'!C72, 'Binary table for Twilight'!$B$2&lt;='sunrise &amp; sunset'!E72),1,0)</f>
        <v>0</v>
      </c>
      <c r="C72">
        <f>IF(AND($C$2&gt;='sunrise &amp; sunset'!C72, 'Binary table for Twilight'!$C$2&lt;='sunrise &amp; sunset'!E72),1,0)</f>
        <v>0</v>
      </c>
      <c r="D72">
        <f>IF(AND($D$2&gt;='sunrise &amp; sunset'!C72, 'Binary table for Twilight'!$D$2&lt;='sunrise &amp; sunset'!E72),1,0)</f>
        <v>0</v>
      </c>
      <c r="E72">
        <f>IF(AND($E$2&gt;='sunrise &amp; sunset'!C72, 'Binary table for Twilight'!$E$2&lt;='sunrise &amp; sunset'!E72),1,0)</f>
        <v>0</v>
      </c>
      <c r="F72">
        <f>IF(AND($F$2&gt;='sunrise &amp; sunset'!C72, 'Binary table for Twilight'!$F$2&lt;='sunrise &amp; sunset'!E72),1,0)</f>
        <v>0</v>
      </c>
      <c r="G72">
        <f>IF(AND($G$2&gt;='sunrise &amp; sunset'!C72, 'Binary table for Twilight'!$G$2&lt;='sunrise &amp; sunset'!E72),1,0)</f>
        <v>0</v>
      </c>
      <c r="H72">
        <f>IF(AND($H$2&gt;='sunrise &amp; sunset'!C72, 'Binary table for Twilight'!$H$2&lt;='sunrise &amp; sunset'!E72),1,0)</f>
        <v>1</v>
      </c>
      <c r="I72">
        <f>IF(AND($I$2&gt;='sunrise &amp; sunset'!C72, 'Binary table for Twilight'!$I$2&lt;='sunrise &amp; sunset'!E72),1,0)</f>
        <v>1</v>
      </c>
      <c r="J72">
        <f>IF(AND($J$2&gt;='sunrise &amp; sunset'!C72, 'Binary table for Twilight'!$J$2&lt;='sunrise &amp; sunset'!E72),1,0)</f>
        <v>1</v>
      </c>
      <c r="K72">
        <f>IF(AND($K$2&gt;='sunrise &amp; sunset'!C72, 'Binary table for Twilight'!$K$2&lt;='sunrise &amp; sunset'!E72),1,0)</f>
        <v>1</v>
      </c>
      <c r="L72">
        <f>IF(AND($L$2&gt;='sunrise &amp; sunset'!C72, 'Binary table for Twilight'!$L$2&lt;='sunrise &amp; sunset'!E72),1,0)</f>
        <v>1</v>
      </c>
      <c r="M72">
        <f>IF(AND($M$2&gt;='sunrise &amp; sunset'!C72, 'Binary table for Twilight'!$M$2&lt;='sunrise &amp; sunset'!E72),1,0)</f>
        <v>1</v>
      </c>
      <c r="N72">
        <f>IF(AND($N$2&gt;='sunrise &amp; sunset'!C72, 'Binary table for Twilight'!$N$2&lt;='sunrise &amp; sunset'!E72),1,0)</f>
        <v>1</v>
      </c>
      <c r="O72">
        <f>IF(AND($O$2&gt;='sunrise &amp; sunset'!C72, 'Binary table for Twilight'!$O$2&lt;='sunrise &amp; sunset'!E72),1,0)</f>
        <v>1</v>
      </c>
      <c r="P72">
        <f>IF(AND($P$2&gt;='sunrise &amp; sunset'!C72, 'Binary table for Twilight'!$P$2&lt;='sunrise &amp; sunset'!E72),1,0)</f>
        <v>1</v>
      </c>
      <c r="Q72">
        <f>IF(AND($Q$2&gt;='sunrise &amp; sunset'!C72, 'Binary table for Twilight'!$Q$2&lt;='sunrise &amp; sunset'!E72),1,0)</f>
        <v>1</v>
      </c>
      <c r="R72">
        <f>IF(AND($R$2&gt;='sunrise &amp; sunset'!C72, 'Binary table for Twilight'!$R$2&lt;='sunrise &amp; sunset'!E72),1,0)</f>
        <v>1</v>
      </c>
      <c r="S72">
        <f>IF(AND($S$2&gt;='sunrise &amp; sunset'!C72, 'Binary table for Twilight'!$S$2&lt;='sunrise &amp; sunset'!E72),1,0)</f>
        <v>1</v>
      </c>
      <c r="T72">
        <f>IF(AND($T$2&gt;='sunrise &amp; sunset'!C72, 'Binary table for Twilight'!$T$2&lt;='sunrise &amp; sunset'!E72),1,0)</f>
        <v>1</v>
      </c>
      <c r="U72">
        <f>IF(AND($U$2&gt;='sunrise &amp; sunset'!C72, 'Binary table for Twilight'!$U$2&lt;='sunrise &amp; sunset'!E72),1,0)</f>
        <v>0</v>
      </c>
      <c r="V72">
        <f>IF(AND($V$2&gt;='sunrise &amp; sunset'!C72, 'Binary table for Twilight'!$V$2&lt;='sunrise &amp; sunset'!E72),1,0)</f>
        <v>0</v>
      </c>
      <c r="W72">
        <f>IF(AND($W$2&gt;='sunrise &amp; sunset'!C72, 'Binary table for Twilight'!$W$2&lt;='sunrise &amp; sunset'!E72),1,0)</f>
        <v>0</v>
      </c>
      <c r="X72">
        <f>IF(AND($X$2&gt;='sunrise &amp; sunset'!C72, 'Binary table for Twilight'!$X$2&lt;='sunrise &amp; sunset'!E72),1,0)</f>
        <v>0</v>
      </c>
      <c r="Y72">
        <f>IF(AND($Y$2&gt;='sunrise &amp; sunset'!C72, 'Binary table for Twilight'!$Y$2&lt;='sunrise &amp; sunset'!E72),1,0)</f>
        <v>0</v>
      </c>
      <c r="AA72" s="2" t="s">
        <v>106</v>
      </c>
      <c r="AB72">
        <f t="shared" si="49"/>
        <v>1</v>
      </c>
      <c r="AC72">
        <f t="shared" si="50"/>
        <v>1</v>
      </c>
      <c r="AD72">
        <f t="shared" si="51"/>
        <v>1</v>
      </c>
      <c r="AE72">
        <f t="shared" si="52"/>
        <v>1</v>
      </c>
      <c r="AF72">
        <f t="shared" si="53"/>
        <v>1</v>
      </c>
      <c r="AG72">
        <f t="shared" si="54"/>
        <v>0.5</v>
      </c>
      <c r="AH72">
        <f t="shared" si="55"/>
        <v>0.5</v>
      </c>
      <c r="AI72">
        <f t="shared" si="56"/>
        <v>0.5</v>
      </c>
      <c r="AJ72">
        <f t="shared" si="57"/>
        <v>0.5</v>
      </c>
      <c r="AK72">
        <f t="shared" si="58"/>
        <v>0.5</v>
      </c>
      <c r="AL72">
        <f t="shared" si="59"/>
        <v>0.5</v>
      </c>
      <c r="AM72">
        <f t="shared" si="60"/>
        <v>0.5</v>
      </c>
      <c r="AN72">
        <f t="shared" si="61"/>
        <v>1</v>
      </c>
      <c r="AO72">
        <f t="shared" si="62"/>
        <v>1</v>
      </c>
      <c r="AP72">
        <f t="shared" si="63"/>
        <v>1</v>
      </c>
      <c r="AQ72">
        <f t="shared" si="64"/>
        <v>1</v>
      </c>
      <c r="AR72">
        <f t="shared" si="97"/>
        <v>1</v>
      </c>
      <c r="AS72">
        <f t="shared" si="65"/>
        <v>1</v>
      </c>
      <c r="AT72">
        <f t="shared" si="66"/>
        <v>1</v>
      </c>
      <c r="AU72">
        <f t="shared" si="67"/>
        <v>1</v>
      </c>
      <c r="AV72">
        <f t="shared" si="68"/>
        <v>1</v>
      </c>
      <c r="AW72">
        <f t="shared" si="69"/>
        <v>1</v>
      </c>
      <c r="AX72">
        <f t="shared" si="70"/>
        <v>1</v>
      </c>
      <c r="AY72">
        <f t="shared" si="71"/>
        <v>1</v>
      </c>
      <c r="CA72" s="9" t="s">
        <v>106</v>
      </c>
      <c r="CB72" s="7">
        <f t="shared" si="72"/>
        <v>0</v>
      </c>
      <c r="CC72" s="7">
        <f t="shared" si="73"/>
        <v>0</v>
      </c>
      <c r="CD72" s="7">
        <f t="shared" si="74"/>
        <v>0</v>
      </c>
      <c r="CE72" s="7">
        <f t="shared" si="75"/>
        <v>0</v>
      </c>
      <c r="CF72" s="7">
        <f t="shared" si="76"/>
        <v>0</v>
      </c>
      <c r="CG72" s="7">
        <f t="shared" si="77"/>
        <v>0</v>
      </c>
      <c r="CH72" s="7">
        <f t="shared" si="78"/>
        <v>0</v>
      </c>
      <c r="CI72" s="7">
        <f t="shared" si="79"/>
        <v>0.29270750000000001</v>
      </c>
      <c r="CJ72" s="7">
        <f t="shared" si="80"/>
        <v>2.5970758333333333</v>
      </c>
      <c r="CK72" s="7">
        <f t="shared" si="81"/>
        <v>2.6468951666666665</v>
      </c>
      <c r="CL72" s="7">
        <f t="shared" si="82"/>
        <v>2.7995134999999998</v>
      </c>
      <c r="CM72" s="7">
        <f t="shared" si="83"/>
        <v>2.9938523333333333</v>
      </c>
      <c r="CN72" s="7">
        <f t="shared" si="84"/>
        <v>6</v>
      </c>
      <c r="CO72" s="7">
        <f t="shared" si="85"/>
        <v>6</v>
      </c>
      <c r="CP72" s="7">
        <f t="shared" si="86"/>
        <v>6</v>
      </c>
      <c r="CQ72" s="7">
        <f t="shared" si="87"/>
        <v>5.8511541666666673</v>
      </c>
      <c r="CR72" s="7">
        <f t="shared" si="88"/>
        <v>5.8218753333333328</v>
      </c>
      <c r="CS72" s="7">
        <f t="shared" si="89"/>
        <v>5.3977018333333326</v>
      </c>
      <c r="CT72" s="7">
        <f t="shared" si="90"/>
        <v>2.786877333333333</v>
      </c>
      <c r="CU72" s="7">
        <f t="shared" si="91"/>
        <v>0</v>
      </c>
      <c r="CV72" s="7">
        <f t="shared" si="92"/>
        <v>0</v>
      </c>
      <c r="CW72" s="7">
        <f t="shared" si="93"/>
        <v>0</v>
      </c>
      <c r="CX72" s="7">
        <f t="shared" si="94"/>
        <v>0</v>
      </c>
      <c r="CY72" s="7">
        <f t="shared" si="95"/>
        <v>0</v>
      </c>
      <c r="CZ72" s="7">
        <f t="shared" si="96"/>
        <v>49.187652999999997</v>
      </c>
    </row>
    <row r="73" spans="1:104" ht="32" x14ac:dyDescent="0.2">
      <c r="A73" s="2" t="s">
        <v>107</v>
      </c>
      <c r="B73">
        <f>IF(AND($B$2&gt;='sunrise &amp; sunset'!C73, 'Binary table for Twilight'!$B$2&lt;='sunrise &amp; sunset'!E73),1,0)</f>
        <v>0</v>
      </c>
      <c r="C73">
        <f>IF(AND($C$2&gt;='sunrise &amp; sunset'!C73, 'Binary table for Twilight'!$C$2&lt;='sunrise &amp; sunset'!E73),1,0)</f>
        <v>0</v>
      </c>
      <c r="D73">
        <f>IF(AND($D$2&gt;='sunrise &amp; sunset'!C73, 'Binary table for Twilight'!$D$2&lt;='sunrise &amp; sunset'!E73),1,0)</f>
        <v>0</v>
      </c>
      <c r="E73">
        <f>IF(AND($E$2&gt;='sunrise &amp; sunset'!C73, 'Binary table for Twilight'!$E$2&lt;='sunrise &amp; sunset'!E73),1,0)</f>
        <v>0</v>
      </c>
      <c r="F73">
        <f>IF(AND($F$2&gt;='sunrise &amp; sunset'!C73, 'Binary table for Twilight'!$F$2&lt;='sunrise &amp; sunset'!E73),1,0)</f>
        <v>0</v>
      </c>
      <c r="G73">
        <f>IF(AND($G$2&gt;='sunrise &amp; sunset'!C73, 'Binary table for Twilight'!$G$2&lt;='sunrise &amp; sunset'!E73),1,0)</f>
        <v>0</v>
      </c>
      <c r="H73">
        <f>IF(AND($H$2&gt;='sunrise &amp; sunset'!C73, 'Binary table for Twilight'!$H$2&lt;='sunrise &amp; sunset'!E73),1,0)</f>
        <v>1</v>
      </c>
      <c r="I73">
        <f>IF(AND($I$2&gt;='sunrise &amp; sunset'!C73, 'Binary table for Twilight'!$I$2&lt;='sunrise &amp; sunset'!E73),1,0)</f>
        <v>1</v>
      </c>
      <c r="J73">
        <f>IF(AND($J$2&gt;='sunrise &amp; sunset'!C73, 'Binary table for Twilight'!$J$2&lt;='sunrise &amp; sunset'!E73),1,0)</f>
        <v>1</v>
      </c>
      <c r="K73">
        <f>IF(AND($K$2&gt;='sunrise &amp; sunset'!C73, 'Binary table for Twilight'!$K$2&lt;='sunrise &amp; sunset'!E73),1,0)</f>
        <v>1</v>
      </c>
      <c r="L73">
        <f>IF(AND($L$2&gt;='sunrise &amp; sunset'!C73, 'Binary table for Twilight'!$L$2&lt;='sunrise &amp; sunset'!E73),1,0)</f>
        <v>1</v>
      </c>
      <c r="M73">
        <f>IF(AND($M$2&gt;='sunrise &amp; sunset'!C73, 'Binary table for Twilight'!$M$2&lt;='sunrise &amp; sunset'!E73),1,0)</f>
        <v>1</v>
      </c>
      <c r="N73">
        <f>IF(AND($N$2&gt;='sunrise &amp; sunset'!C73, 'Binary table for Twilight'!$N$2&lt;='sunrise &amp; sunset'!E73),1,0)</f>
        <v>1</v>
      </c>
      <c r="O73">
        <f>IF(AND($O$2&gt;='sunrise &amp; sunset'!C73, 'Binary table for Twilight'!$O$2&lt;='sunrise &amp; sunset'!E73),1,0)</f>
        <v>1</v>
      </c>
      <c r="P73">
        <f>IF(AND($P$2&gt;='sunrise &amp; sunset'!C73, 'Binary table for Twilight'!$P$2&lt;='sunrise &amp; sunset'!E73),1,0)</f>
        <v>1</v>
      </c>
      <c r="Q73">
        <f>IF(AND($Q$2&gt;='sunrise &amp; sunset'!C73, 'Binary table for Twilight'!$Q$2&lt;='sunrise &amp; sunset'!E73),1,0)</f>
        <v>1</v>
      </c>
      <c r="R73">
        <f>IF(AND($R$2&gt;='sunrise &amp; sunset'!C73, 'Binary table for Twilight'!$R$2&lt;='sunrise &amp; sunset'!E73),1,0)</f>
        <v>1</v>
      </c>
      <c r="S73">
        <f>IF(AND($S$2&gt;='sunrise &amp; sunset'!C73, 'Binary table for Twilight'!$S$2&lt;='sunrise &amp; sunset'!E73),1,0)</f>
        <v>1</v>
      </c>
      <c r="T73">
        <f>IF(AND($T$2&gt;='sunrise &amp; sunset'!C73, 'Binary table for Twilight'!$T$2&lt;='sunrise &amp; sunset'!E73),1,0)</f>
        <v>1</v>
      </c>
      <c r="U73">
        <f>IF(AND($U$2&gt;='sunrise &amp; sunset'!C73, 'Binary table for Twilight'!$U$2&lt;='sunrise &amp; sunset'!E73),1,0)</f>
        <v>0</v>
      </c>
      <c r="V73">
        <f>IF(AND($V$2&gt;='sunrise &amp; sunset'!C73, 'Binary table for Twilight'!$V$2&lt;='sunrise &amp; sunset'!E73),1,0)</f>
        <v>0</v>
      </c>
      <c r="W73">
        <f>IF(AND($W$2&gt;='sunrise &amp; sunset'!C73, 'Binary table for Twilight'!$W$2&lt;='sunrise &amp; sunset'!E73),1,0)</f>
        <v>0</v>
      </c>
      <c r="X73">
        <f>IF(AND($X$2&gt;='sunrise &amp; sunset'!C73, 'Binary table for Twilight'!$X$2&lt;='sunrise &amp; sunset'!E73),1,0)</f>
        <v>0</v>
      </c>
      <c r="Y73">
        <f>IF(AND($Y$2&gt;='sunrise &amp; sunset'!C73, 'Binary table for Twilight'!$Y$2&lt;='sunrise &amp; sunset'!E73),1,0)</f>
        <v>0</v>
      </c>
      <c r="AA73" s="2" t="s">
        <v>107</v>
      </c>
      <c r="AB73">
        <f t="shared" si="49"/>
        <v>1</v>
      </c>
      <c r="AC73">
        <f t="shared" si="50"/>
        <v>1</v>
      </c>
      <c r="AD73">
        <f t="shared" si="51"/>
        <v>1</v>
      </c>
      <c r="AE73">
        <f t="shared" si="52"/>
        <v>1</v>
      </c>
      <c r="AF73">
        <f t="shared" si="53"/>
        <v>1</v>
      </c>
      <c r="AG73">
        <f t="shared" si="54"/>
        <v>0.5</v>
      </c>
      <c r="AH73">
        <f t="shared" si="55"/>
        <v>0.5</v>
      </c>
      <c r="AI73">
        <f t="shared" si="56"/>
        <v>0.5</v>
      </c>
      <c r="AJ73">
        <f t="shared" si="57"/>
        <v>0.5</v>
      </c>
      <c r="AK73">
        <f t="shared" si="58"/>
        <v>0.5</v>
      </c>
      <c r="AL73">
        <f t="shared" si="59"/>
        <v>0.5</v>
      </c>
      <c r="AM73">
        <f t="shared" si="60"/>
        <v>0.5</v>
      </c>
      <c r="AN73">
        <f t="shared" si="61"/>
        <v>1</v>
      </c>
      <c r="AO73">
        <f t="shared" si="62"/>
        <v>1</v>
      </c>
      <c r="AP73">
        <f t="shared" si="63"/>
        <v>1</v>
      </c>
      <c r="AQ73">
        <f t="shared" si="64"/>
        <v>1</v>
      </c>
      <c r="AR73">
        <f t="shared" si="97"/>
        <v>1</v>
      </c>
      <c r="AS73">
        <f t="shared" si="65"/>
        <v>1</v>
      </c>
      <c r="AT73">
        <f t="shared" si="66"/>
        <v>1</v>
      </c>
      <c r="AU73">
        <f t="shared" si="67"/>
        <v>1</v>
      </c>
      <c r="AV73">
        <f t="shared" si="68"/>
        <v>1</v>
      </c>
      <c r="AW73">
        <f t="shared" si="69"/>
        <v>1</v>
      </c>
      <c r="AX73">
        <f t="shared" si="70"/>
        <v>1</v>
      </c>
      <c r="AY73">
        <f t="shared" si="71"/>
        <v>1</v>
      </c>
      <c r="CA73" s="9" t="s">
        <v>107</v>
      </c>
      <c r="CB73" s="7">
        <f t="shared" si="72"/>
        <v>0</v>
      </c>
      <c r="CC73" s="7">
        <f t="shared" si="73"/>
        <v>0</v>
      </c>
      <c r="CD73" s="7">
        <f t="shared" si="74"/>
        <v>0</v>
      </c>
      <c r="CE73" s="7">
        <f t="shared" si="75"/>
        <v>0</v>
      </c>
      <c r="CF73" s="7">
        <f t="shared" si="76"/>
        <v>0</v>
      </c>
      <c r="CG73" s="7">
        <f t="shared" si="77"/>
        <v>0</v>
      </c>
      <c r="CH73" s="7">
        <f t="shared" si="78"/>
        <v>0</v>
      </c>
      <c r="CI73" s="7">
        <f t="shared" si="79"/>
        <v>0.29270750000000001</v>
      </c>
      <c r="CJ73" s="7">
        <f t="shared" si="80"/>
        <v>2.5970758333333333</v>
      </c>
      <c r="CK73" s="7">
        <f t="shared" si="81"/>
        <v>2.6468951666666665</v>
      </c>
      <c r="CL73" s="7">
        <f t="shared" si="82"/>
        <v>2.7995134999999998</v>
      </c>
      <c r="CM73" s="7">
        <f t="shared" si="83"/>
        <v>2.9938523333333333</v>
      </c>
      <c r="CN73" s="7">
        <f t="shared" si="84"/>
        <v>6</v>
      </c>
      <c r="CO73" s="7">
        <f t="shared" si="85"/>
        <v>6</v>
      </c>
      <c r="CP73" s="7">
        <f t="shared" si="86"/>
        <v>6</v>
      </c>
      <c r="CQ73" s="7">
        <f t="shared" si="87"/>
        <v>5.8511541666666673</v>
      </c>
      <c r="CR73" s="7">
        <f t="shared" si="88"/>
        <v>5.8218753333333328</v>
      </c>
      <c r="CS73" s="7">
        <f t="shared" si="89"/>
        <v>5.3977018333333326</v>
      </c>
      <c r="CT73" s="7">
        <f t="shared" si="90"/>
        <v>2.786877333333333</v>
      </c>
      <c r="CU73" s="7">
        <f t="shared" si="91"/>
        <v>0</v>
      </c>
      <c r="CV73" s="7">
        <f t="shared" si="92"/>
        <v>0</v>
      </c>
      <c r="CW73" s="7">
        <f t="shared" si="93"/>
        <v>0</v>
      </c>
      <c r="CX73" s="7">
        <f t="shared" si="94"/>
        <v>0</v>
      </c>
      <c r="CY73" s="7">
        <f t="shared" si="95"/>
        <v>0</v>
      </c>
      <c r="CZ73" s="7">
        <f t="shared" si="96"/>
        <v>49.187652999999997</v>
      </c>
    </row>
    <row r="74" spans="1:104" ht="32" x14ac:dyDescent="0.2">
      <c r="A74" s="2" t="s">
        <v>108</v>
      </c>
      <c r="B74">
        <f>IF(AND($B$2&gt;='sunrise &amp; sunset'!C74, 'Binary table for Twilight'!$B$2&lt;='sunrise &amp; sunset'!E74),1,0)</f>
        <v>0</v>
      </c>
      <c r="C74">
        <f>IF(AND($C$2&gt;='sunrise &amp; sunset'!C74, 'Binary table for Twilight'!$C$2&lt;='sunrise &amp; sunset'!E74),1,0)</f>
        <v>0</v>
      </c>
      <c r="D74">
        <f>IF(AND($D$2&gt;='sunrise &amp; sunset'!C74, 'Binary table for Twilight'!$D$2&lt;='sunrise &amp; sunset'!E74),1,0)</f>
        <v>0</v>
      </c>
      <c r="E74">
        <f>IF(AND($E$2&gt;='sunrise &amp; sunset'!C74, 'Binary table for Twilight'!$E$2&lt;='sunrise &amp; sunset'!E74),1,0)</f>
        <v>0</v>
      </c>
      <c r="F74">
        <f>IF(AND($F$2&gt;='sunrise &amp; sunset'!C74, 'Binary table for Twilight'!$F$2&lt;='sunrise &amp; sunset'!E74),1,0)</f>
        <v>0</v>
      </c>
      <c r="G74">
        <f>IF(AND($G$2&gt;='sunrise &amp; sunset'!C74, 'Binary table for Twilight'!$G$2&lt;='sunrise &amp; sunset'!E74),1,0)</f>
        <v>0</v>
      </c>
      <c r="H74">
        <f>IF(AND($H$2&gt;='sunrise &amp; sunset'!C74, 'Binary table for Twilight'!$H$2&lt;='sunrise &amp; sunset'!E74),1,0)</f>
        <v>1</v>
      </c>
      <c r="I74">
        <f>IF(AND($I$2&gt;='sunrise &amp; sunset'!C74, 'Binary table for Twilight'!$I$2&lt;='sunrise &amp; sunset'!E74),1,0)</f>
        <v>1</v>
      </c>
      <c r="J74">
        <f>IF(AND($J$2&gt;='sunrise &amp; sunset'!C74, 'Binary table for Twilight'!$J$2&lt;='sunrise &amp; sunset'!E74),1,0)</f>
        <v>1</v>
      </c>
      <c r="K74">
        <f>IF(AND($K$2&gt;='sunrise &amp; sunset'!C74, 'Binary table for Twilight'!$K$2&lt;='sunrise &amp; sunset'!E74),1,0)</f>
        <v>1</v>
      </c>
      <c r="L74">
        <f>IF(AND($L$2&gt;='sunrise &amp; sunset'!C74, 'Binary table for Twilight'!$L$2&lt;='sunrise &amp; sunset'!E74),1,0)</f>
        <v>1</v>
      </c>
      <c r="M74">
        <f>IF(AND($M$2&gt;='sunrise &amp; sunset'!C74, 'Binary table for Twilight'!$M$2&lt;='sunrise &amp; sunset'!E74),1,0)</f>
        <v>1</v>
      </c>
      <c r="N74">
        <f>IF(AND($N$2&gt;='sunrise &amp; sunset'!C74, 'Binary table for Twilight'!$N$2&lt;='sunrise &amp; sunset'!E74),1,0)</f>
        <v>1</v>
      </c>
      <c r="O74">
        <f>IF(AND($O$2&gt;='sunrise &amp; sunset'!C74, 'Binary table for Twilight'!$O$2&lt;='sunrise &amp; sunset'!E74),1,0)</f>
        <v>1</v>
      </c>
      <c r="P74">
        <f>IF(AND($P$2&gt;='sunrise &amp; sunset'!C74, 'Binary table for Twilight'!$P$2&lt;='sunrise &amp; sunset'!E74),1,0)</f>
        <v>1</v>
      </c>
      <c r="Q74">
        <f>IF(AND($Q$2&gt;='sunrise &amp; sunset'!C74, 'Binary table for Twilight'!$Q$2&lt;='sunrise &amp; sunset'!E74),1,0)</f>
        <v>1</v>
      </c>
      <c r="R74">
        <f>IF(AND($R$2&gt;='sunrise &amp; sunset'!C74, 'Binary table for Twilight'!$R$2&lt;='sunrise &amp; sunset'!E74),1,0)</f>
        <v>1</v>
      </c>
      <c r="S74">
        <f>IF(AND($S$2&gt;='sunrise &amp; sunset'!C74, 'Binary table for Twilight'!$S$2&lt;='sunrise &amp; sunset'!E74),1,0)</f>
        <v>1</v>
      </c>
      <c r="T74">
        <f>IF(AND($T$2&gt;='sunrise &amp; sunset'!C74, 'Binary table for Twilight'!$T$2&lt;='sunrise &amp; sunset'!E74),1,0)</f>
        <v>1</v>
      </c>
      <c r="U74">
        <f>IF(AND($U$2&gt;='sunrise &amp; sunset'!C74, 'Binary table for Twilight'!$U$2&lt;='sunrise &amp; sunset'!E74),1,0)</f>
        <v>0</v>
      </c>
      <c r="V74">
        <f>IF(AND($V$2&gt;='sunrise &amp; sunset'!C74, 'Binary table for Twilight'!$V$2&lt;='sunrise &amp; sunset'!E74),1,0)</f>
        <v>0</v>
      </c>
      <c r="W74">
        <f>IF(AND($W$2&gt;='sunrise &amp; sunset'!C74, 'Binary table for Twilight'!$W$2&lt;='sunrise &amp; sunset'!E74),1,0)</f>
        <v>0</v>
      </c>
      <c r="X74">
        <f>IF(AND($X$2&gt;='sunrise &amp; sunset'!C74, 'Binary table for Twilight'!$X$2&lt;='sunrise &amp; sunset'!E74),1,0)</f>
        <v>0</v>
      </c>
      <c r="Y74">
        <f>IF(AND($Y$2&gt;='sunrise &amp; sunset'!C74, 'Binary table for Twilight'!$Y$2&lt;='sunrise &amp; sunset'!E74),1,0)</f>
        <v>0</v>
      </c>
      <c r="AA74" s="2" t="s">
        <v>108</v>
      </c>
      <c r="AB74">
        <f t="shared" si="49"/>
        <v>1</v>
      </c>
      <c r="AC74">
        <f t="shared" si="50"/>
        <v>1</v>
      </c>
      <c r="AD74">
        <f t="shared" si="51"/>
        <v>1</v>
      </c>
      <c r="AE74">
        <f t="shared" si="52"/>
        <v>1</v>
      </c>
      <c r="AF74">
        <f t="shared" si="53"/>
        <v>1</v>
      </c>
      <c r="AG74">
        <f t="shared" si="54"/>
        <v>0.5</v>
      </c>
      <c r="AH74">
        <f t="shared" si="55"/>
        <v>0.5</v>
      </c>
      <c r="AI74">
        <f t="shared" si="56"/>
        <v>0.5</v>
      </c>
      <c r="AJ74">
        <f t="shared" si="57"/>
        <v>0.5</v>
      </c>
      <c r="AK74">
        <f t="shared" si="58"/>
        <v>0.5</v>
      </c>
      <c r="AL74">
        <f t="shared" si="59"/>
        <v>0.5</v>
      </c>
      <c r="AM74">
        <f t="shared" si="60"/>
        <v>0.5</v>
      </c>
      <c r="AN74">
        <f t="shared" si="61"/>
        <v>1</v>
      </c>
      <c r="AO74">
        <f t="shared" si="62"/>
        <v>1</v>
      </c>
      <c r="AP74">
        <f t="shared" si="63"/>
        <v>1</v>
      </c>
      <c r="AQ74">
        <f t="shared" si="64"/>
        <v>1</v>
      </c>
      <c r="AR74">
        <f t="shared" si="97"/>
        <v>1</v>
      </c>
      <c r="AS74">
        <f t="shared" si="65"/>
        <v>1</v>
      </c>
      <c r="AT74">
        <f t="shared" si="66"/>
        <v>1</v>
      </c>
      <c r="AU74">
        <f t="shared" si="67"/>
        <v>1</v>
      </c>
      <c r="AV74">
        <f t="shared" si="68"/>
        <v>1</v>
      </c>
      <c r="AW74">
        <f t="shared" si="69"/>
        <v>1</v>
      </c>
      <c r="AX74">
        <f t="shared" si="70"/>
        <v>1</v>
      </c>
      <c r="AY74">
        <f t="shared" si="71"/>
        <v>1</v>
      </c>
      <c r="CA74" s="9" t="s">
        <v>108</v>
      </c>
      <c r="CB74" s="7">
        <f t="shared" si="72"/>
        <v>0</v>
      </c>
      <c r="CC74" s="7">
        <f t="shared" si="73"/>
        <v>0</v>
      </c>
      <c r="CD74" s="7">
        <f t="shared" si="74"/>
        <v>0</v>
      </c>
      <c r="CE74" s="7">
        <f t="shared" si="75"/>
        <v>0</v>
      </c>
      <c r="CF74" s="7">
        <f t="shared" si="76"/>
        <v>0</v>
      </c>
      <c r="CG74" s="7">
        <f t="shared" si="77"/>
        <v>0</v>
      </c>
      <c r="CH74" s="7">
        <f t="shared" si="78"/>
        <v>0</v>
      </c>
      <c r="CI74" s="7">
        <f t="shared" si="79"/>
        <v>0.29270750000000001</v>
      </c>
      <c r="CJ74" s="7">
        <f t="shared" si="80"/>
        <v>2.5970758333333333</v>
      </c>
      <c r="CK74" s="7">
        <f t="shared" si="81"/>
        <v>2.6468951666666665</v>
      </c>
      <c r="CL74" s="7">
        <f t="shared" si="82"/>
        <v>2.7995134999999998</v>
      </c>
      <c r="CM74" s="7">
        <f t="shared" si="83"/>
        <v>2.9938523333333333</v>
      </c>
      <c r="CN74" s="7">
        <f t="shared" si="84"/>
        <v>6</v>
      </c>
      <c r="CO74" s="7">
        <f t="shared" si="85"/>
        <v>6</v>
      </c>
      <c r="CP74" s="7">
        <f t="shared" si="86"/>
        <v>6</v>
      </c>
      <c r="CQ74" s="7">
        <f t="shared" si="87"/>
        <v>5.8511541666666673</v>
      </c>
      <c r="CR74" s="7">
        <f t="shared" si="88"/>
        <v>5.8218753333333328</v>
      </c>
      <c r="CS74" s="7">
        <f t="shared" si="89"/>
        <v>5.3977018333333326</v>
      </c>
      <c r="CT74" s="7">
        <f t="shared" si="90"/>
        <v>2.786877333333333</v>
      </c>
      <c r="CU74" s="7">
        <f t="shared" si="91"/>
        <v>0</v>
      </c>
      <c r="CV74" s="7">
        <f t="shared" si="92"/>
        <v>0</v>
      </c>
      <c r="CW74" s="7">
        <f t="shared" si="93"/>
        <v>0</v>
      </c>
      <c r="CX74" s="7">
        <f t="shared" si="94"/>
        <v>0</v>
      </c>
      <c r="CY74" s="7">
        <f t="shared" si="95"/>
        <v>0</v>
      </c>
      <c r="CZ74" s="7">
        <f t="shared" si="96"/>
        <v>49.187652999999997</v>
      </c>
    </row>
    <row r="75" spans="1:104" ht="32" x14ac:dyDescent="0.2">
      <c r="A75" s="2" t="s">
        <v>109</v>
      </c>
      <c r="B75">
        <f>IF(AND($B$2&gt;='sunrise &amp; sunset'!C75, 'Binary table for Twilight'!$B$2&lt;='sunrise &amp; sunset'!E75),1,0)</f>
        <v>0</v>
      </c>
      <c r="C75">
        <f>IF(AND($C$2&gt;='sunrise &amp; sunset'!C75, 'Binary table for Twilight'!$C$2&lt;='sunrise &amp; sunset'!E75),1,0)</f>
        <v>0</v>
      </c>
      <c r="D75">
        <f>IF(AND($D$2&gt;='sunrise &amp; sunset'!C75, 'Binary table for Twilight'!$D$2&lt;='sunrise &amp; sunset'!E75),1,0)</f>
        <v>0</v>
      </c>
      <c r="E75">
        <f>IF(AND($E$2&gt;='sunrise &amp; sunset'!C75, 'Binary table for Twilight'!$E$2&lt;='sunrise &amp; sunset'!E75),1,0)</f>
        <v>0</v>
      </c>
      <c r="F75">
        <f>IF(AND($F$2&gt;='sunrise &amp; sunset'!C75, 'Binary table for Twilight'!$F$2&lt;='sunrise &amp; sunset'!E75),1,0)</f>
        <v>0</v>
      </c>
      <c r="G75">
        <f>IF(AND($G$2&gt;='sunrise &amp; sunset'!C75, 'Binary table for Twilight'!$G$2&lt;='sunrise &amp; sunset'!E75),1,0)</f>
        <v>0</v>
      </c>
      <c r="H75">
        <f>IF(AND($H$2&gt;='sunrise &amp; sunset'!C75, 'Binary table for Twilight'!$H$2&lt;='sunrise &amp; sunset'!E75),1,0)</f>
        <v>1</v>
      </c>
      <c r="I75">
        <f>IF(AND($I$2&gt;='sunrise &amp; sunset'!C75, 'Binary table for Twilight'!$I$2&lt;='sunrise &amp; sunset'!E75),1,0)</f>
        <v>1</v>
      </c>
      <c r="J75">
        <f>IF(AND($J$2&gt;='sunrise &amp; sunset'!C75, 'Binary table for Twilight'!$J$2&lt;='sunrise &amp; sunset'!E75),1,0)</f>
        <v>1</v>
      </c>
      <c r="K75">
        <f>IF(AND($K$2&gt;='sunrise &amp; sunset'!C75, 'Binary table for Twilight'!$K$2&lt;='sunrise &amp; sunset'!E75),1,0)</f>
        <v>1</v>
      </c>
      <c r="L75">
        <f>IF(AND($L$2&gt;='sunrise &amp; sunset'!C75, 'Binary table for Twilight'!$L$2&lt;='sunrise &amp; sunset'!E75),1,0)</f>
        <v>1</v>
      </c>
      <c r="M75">
        <f>IF(AND($M$2&gt;='sunrise &amp; sunset'!C75, 'Binary table for Twilight'!$M$2&lt;='sunrise &amp; sunset'!E75),1,0)</f>
        <v>1</v>
      </c>
      <c r="N75">
        <f>IF(AND($N$2&gt;='sunrise &amp; sunset'!C75, 'Binary table for Twilight'!$N$2&lt;='sunrise &amp; sunset'!E75),1,0)</f>
        <v>1</v>
      </c>
      <c r="O75">
        <f>IF(AND($O$2&gt;='sunrise &amp; sunset'!C75, 'Binary table for Twilight'!$O$2&lt;='sunrise &amp; sunset'!E75),1,0)</f>
        <v>1</v>
      </c>
      <c r="P75">
        <f>IF(AND($P$2&gt;='sunrise &amp; sunset'!C75, 'Binary table for Twilight'!$P$2&lt;='sunrise &amp; sunset'!E75),1,0)</f>
        <v>1</v>
      </c>
      <c r="Q75">
        <f>IF(AND($Q$2&gt;='sunrise &amp; sunset'!C75, 'Binary table for Twilight'!$Q$2&lt;='sunrise &amp; sunset'!E75),1,0)</f>
        <v>1</v>
      </c>
      <c r="R75">
        <f>IF(AND($R$2&gt;='sunrise &amp; sunset'!C75, 'Binary table for Twilight'!$R$2&lt;='sunrise &amp; sunset'!E75),1,0)</f>
        <v>1</v>
      </c>
      <c r="S75">
        <f>IF(AND($S$2&gt;='sunrise &amp; sunset'!C75, 'Binary table for Twilight'!$S$2&lt;='sunrise &amp; sunset'!E75),1,0)</f>
        <v>1</v>
      </c>
      <c r="T75">
        <f>IF(AND($T$2&gt;='sunrise &amp; sunset'!C75, 'Binary table for Twilight'!$T$2&lt;='sunrise &amp; sunset'!E75),1,0)</f>
        <v>1</v>
      </c>
      <c r="U75">
        <f>IF(AND($U$2&gt;='sunrise &amp; sunset'!C75, 'Binary table for Twilight'!$U$2&lt;='sunrise &amp; sunset'!E75),1,0)</f>
        <v>0</v>
      </c>
      <c r="V75">
        <f>IF(AND($V$2&gt;='sunrise &amp; sunset'!C75, 'Binary table for Twilight'!$V$2&lt;='sunrise &amp; sunset'!E75),1,0)</f>
        <v>0</v>
      </c>
      <c r="W75">
        <f>IF(AND($W$2&gt;='sunrise &amp; sunset'!C75, 'Binary table for Twilight'!$W$2&lt;='sunrise &amp; sunset'!E75),1,0)</f>
        <v>0</v>
      </c>
      <c r="X75">
        <f>IF(AND($X$2&gt;='sunrise &amp; sunset'!C75, 'Binary table for Twilight'!$X$2&lt;='sunrise &amp; sunset'!E75),1,0)</f>
        <v>0</v>
      </c>
      <c r="Y75">
        <f>IF(AND($Y$2&gt;='sunrise &amp; sunset'!C75, 'Binary table for Twilight'!$Y$2&lt;='sunrise &amp; sunset'!E75),1,0)</f>
        <v>0</v>
      </c>
      <c r="AA75" s="2" t="s">
        <v>109</v>
      </c>
      <c r="AB75">
        <f t="shared" si="49"/>
        <v>1</v>
      </c>
      <c r="AC75">
        <f t="shared" si="50"/>
        <v>1</v>
      </c>
      <c r="AD75">
        <f t="shared" si="51"/>
        <v>1</v>
      </c>
      <c r="AE75">
        <f t="shared" si="52"/>
        <v>1</v>
      </c>
      <c r="AF75">
        <f t="shared" si="53"/>
        <v>1</v>
      </c>
      <c r="AG75">
        <f t="shared" si="54"/>
        <v>0.5</v>
      </c>
      <c r="AH75">
        <f t="shared" si="55"/>
        <v>0.5</v>
      </c>
      <c r="AI75">
        <f t="shared" si="56"/>
        <v>0.5</v>
      </c>
      <c r="AJ75">
        <f t="shared" si="57"/>
        <v>0.5</v>
      </c>
      <c r="AK75">
        <f t="shared" si="58"/>
        <v>0.5</v>
      </c>
      <c r="AL75">
        <f t="shared" si="59"/>
        <v>0.5</v>
      </c>
      <c r="AM75">
        <f t="shared" si="60"/>
        <v>0.5</v>
      </c>
      <c r="AN75">
        <f t="shared" si="61"/>
        <v>1</v>
      </c>
      <c r="AO75">
        <f t="shared" si="62"/>
        <v>1</v>
      </c>
      <c r="AP75">
        <f t="shared" si="63"/>
        <v>1</v>
      </c>
      <c r="AQ75">
        <f t="shared" si="64"/>
        <v>1</v>
      </c>
      <c r="AR75">
        <f t="shared" si="97"/>
        <v>1</v>
      </c>
      <c r="AS75">
        <f t="shared" si="65"/>
        <v>1</v>
      </c>
      <c r="AT75">
        <f t="shared" si="66"/>
        <v>1</v>
      </c>
      <c r="AU75">
        <f t="shared" si="67"/>
        <v>1</v>
      </c>
      <c r="AV75">
        <f t="shared" si="68"/>
        <v>1</v>
      </c>
      <c r="AW75">
        <f t="shared" si="69"/>
        <v>1</v>
      </c>
      <c r="AX75">
        <f t="shared" si="70"/>
        <v>1</v>
      </c>
      <c r="AY75">
        <f t="shared" si="71"/>
        <v>1</v>
      </c>
      <c r="CA75" s="9" t="s">
        <v>109</v>
      </c>
      <c r="CB75" s="7">
        <f t="shared" si="72"/>
        <v>0</v>
      </c>
      <c r="CC75" s="7">
        <f t="shared" si="73"/>
        <v>0</v>
      </c>
      <c r="CD75" s="7">
        <f t="shared" si="74"/>
        <v>0</v>
      </c>
      <c r="CE75" s="7">
        <f t="shared" si="75"/>
        <v>0</v>
      </c>
      <c r="CF75" s="7">
        <f t="shared" si="76"/>
        <v>0</v>
      </c>
      <c r="CG75" s="7">
        <f t="shared" si="77"/>
        <v>0</v>
      </c>
      <c r="CH75" s="7">
        <f t="shared" si="78"/>
        <v>0</v>
      </c>
      <c r="CI75" s="7">
        <f t="shared" si="79"/>
        <v>0.29270750000000001</v>
      </c>
      <c r="CJ75" s="7">
        <f t="shared" si="80"/>
        <v>2.5970758333333333</v>
      </c>
      <c r="CK75" s="7">
        <f t="shared" si="81"/>
        <v>2.6468951666666665</v>
      </c>
      <c r="CL75" s="7">
        <f t="shared" si="82"/>
        <v>2.7995134999999998</v>
      </c>
      <c r="CM75" s="7">
        <f t="shared" si="83"/>
        <v>2.9938523333333333</v>
      </c>
      <c r="CN75" s="7">
        <f t="shared" si="84"/>
        <v>6</v>
      </c>
      <c r="CO75" s="7">
        <f t="shared" si="85"/>
        <v>6</v>
      </c>
      <c r="CP75" s="7">
        <f t="shared" si="86"/>
        <v>6</v>
      </c>
      <c r="CQ75" s="7">
        <f t="shared" si="87"/>
        <v>5.8511541666666673</v>
      </c>
      <c r="CR75" s="7">
        <f t="shared" si="88"/>
        <v>5.8218753333333328</v>
      </c>
      <c r="CS75" s="7">
        <f t="shared" si="89"/>
        <v>5.3977018333333326</v>
      </c>
      <c r="CT75" s="7">
        <f t="shared" si="90"/>
        <v>2.786877333333333</v>
      </c>
      <c r="CU75" s="7">
        <f t="shared" si="91"/>
        <v>0</v>
      </c>
      <c r="CV75" s="7">
        <f t="shared" si="92"/>
        <v>0</v>
      </c>
      <c r="CW75" s="7">
        <f t="shared" si="93"/>
        <v>0</v>
      </c>
      <c r="CX75" s="7">
        <f t="shared" si="94"/>
        <v>0</v>
      </c>
      <c r="CY75" s="7">
        <f t="shared" si="95"/>
        <v>0</v>
      </c>
      <c r="CZ75" s="7">
        <f t="shared" si="96"/>
        <v>49.187652999999997</v>
      </c>
    </row>
    <row r="76" spans="1:104" ht="32" x14ac:dyDescent="0.2">
      <c r="A76" s="2" t="s">
        <v>110</v>
      </c>
      <c r="B76">
        <f>IF(AND($B$2&gt;='sunrise &amp; sunset'!C76, 'Binary table for Twilight'!$B$2&lt;='sunrise &amp; sunset'!E76),1,0)</f>
        <v>0</v>
      </c>
      <c r="C76">
        <f>IF(AND($C$2&gt;='sunrise &amp; sunset'!C76, 'Binary table for Twilight'!$C$2&lt;='sunrise &amp; sunset'!E76),1,0)</f>
        <v>0</v>
      </c>
      <c r="D76">
        <f>IF(AND($D$2&gt;='sunrise &amp; sunset'!C76, 'Binary table for Twilight'!$D$2&lt;='sunrise &amp; sunset'!E76),1,0)</f>
        <v>0</v>
      </c>
      <c r="E76">
        <f>IF(AND($E$2&gt;='sunrise &amp; sunset'!C76, 'Binary table for Twilight'!$E$2&lt;='sunrise &amp; sunset'!E76),1,0)</f>
        <v>0</v>
      </c>
      <c r="F76">
        <f>IF(AND($F$2&gt;='sunrise &amp; sunset'!C76, 'Binary table for Twilight'!$F$2&lt;='sunrise &amp; sunset'!E76),1,0)</f>
        <v>0</v>
      </c>
      <c r="G76">
        <f>IF(AND($G$2&gt;='sunrise &amp; sunset'!C76, 'Binary table for Twilight'!$G$2&lt;='sunrise &amp; sunset'!E76),1,0)</f>
        <v>0</v>
      </c>
      <c r="H76">
        <f>IF(AND($H$2&gt;='sunrise &amp; sunset'!C76, 'Binary table for Twilight'!$H$2&lt;='sunrise &amp; sunset'!E76),1,0)</f>
        <v>1</v>
      </c>
      <c r="I76">
        <f>IF(AND($I$2&gt;='sunrise &amp; sunset'!C76, 'Binary table for Twilight'!$I$2&lt;='sunrise &amp; sunset'!E76),1,0)</f>
        <v>1</v>
      </c>
      <c r="J76">
        <f>IF(AND($J$2&gt;='sunrise &amp; sunset'!C76, 'Binary table for Twilight'!$J$2&lt;='sunrise &amp; sunset'!E76),1,0)</f>
        <v>1</v>
      </c>
      <c r="K76">
        <f>IF(AND($K$2&gt;='sunrise &amp; sunset'!C76, 'Binary table for Twilight'!$K$2&lt;='sunrise &amp; sunset'!E76),1,0)</f>
        <v>1</v>
      </c>
      <c r="L76">
        <f>IF(AND($L$2&gt;='sunrise &amp; sunset'!C76, 'Binary table for Twilight'!$L$2&lt;='sunrise &amp; sunset'!E76),1,0)</f>
        <v>1</v>
      </c>
      <c r="M76">
        <f>IF(AND($M$2&gt;='sunrise &amp; sunset'!C76, 'Binary table for Twilight'!$M$2&lt;='sunrise &amp; sunset'!E76),1,0)</f>
        <v>1</v>
      </c>
      <c r="N76">
        <f>IF(AND($N$2&gt;='sunrise &amp; sunset'!C76, 'Binary table for Twilight'!$N$2&lt;='sunrise &amp; sunset'!E76),1,0)</f>
        <v>1</v>
      </c>
      <c r="O76">
        <f>IF(AND($O$2&gt;='sunrise &amp; sunset'!C76, 'Binary table for Twilight'!$O$2&lt;='sunrise &amp; sunset'!E76),1,0)</f>
        <v>1</v>
      </c>
      <c r="P76">
        <f>IF(AND($P$2&gt;='sunrise &amp; sunset'!C76, 'Binary table for Twilight'!$P$2&lt;='sunrise &amp; sunset'!E76),1,0)</f>
        <v>1</v>
      </c>
      <c r="Q76">
        <f>IF(AND($Q$2&gt;='sunrise &amp; sunset'!C76, 'Binary table for Twilight'!$Q$2&lt;='sunrise &amp; sunset'!E76),1,0)</f>
        <v>1</v>
      </c>
      <c r="R76">
        <f>IF(AND($R$2&gt;='sunrise &amp; sunset'!C76, 'Binary table for Twilight'!$R$2&lt;='sunrise &amp; sunset'!E76),1,0)</f>
        <v>1</v>
      </c>
      <c r="S76">
        <f>IF(AND($S$2&gt;='sunrise &amp; sunset'!C76, 'Binary table for Twilight'!$S$2&lt;='sunrise &amp; sunset'!E76),1,0)</f>
        <v>1</v>
      </c>
      <c r="T76">
        <f>IF(AND($T$2&gt;='sunrise &amp; sunset'!C76, 'Binary table for Twilight'!$T$2&lt;='sunrise &amp; sunset'!E76),1,0)</f>
        <v>1</v>
      </c>
      <c r="U76">
        <f>IF(AND($U$2&gt;='sunrise &amp; sunset'!C76, 'Binary table for Twilight'!$U$2&lt;='sunrise &amp; sunset'!E76),1,0)</f>
        <v>0</v>
      </c>
      <c r="V76">
        <f>IF(AND($V$2&gt;='sunrise &amp; sunset'!C76, 'Binary table for Twilight'!$V$2&lt;='sunrise &amp; sunset'!E76),1,0)</f>
        <v>0</v>
      </c>
      <c r="W76">
        <f>IF(AND($W$2&gt;='sunrise &amp; sunset'!C76, 'Binary table for Twilight'!$W$2&lt;='sunrise &amp; sunset'!E76),1,0)</f>
        <v>0</v>
      </c>
      <c r="X76">
        <f>IF(AND($X$2&gt;='sunrise &amp; sunset'!C76, 'Binary table for Twilight'!$X$2&lt;='sunrise &amp; sunset'!E76),1,0)</f>
        <v>0</v>
      </c>
      <c r="Y76">
        <f>IF(AND($Y$2&gt;='sunrise &amp; sunset'!C76, 'Binary table for Twilight'!$Y$2&lt;='sunrise &amp; sunset'!E76),1,0)</f>
        <v>0</v>
      </c>
      <c r="AA76" s="2" t="s">
        <v>110</v>
      </c>
      <c r="AB76">
        <f t="shared" si="49"/>
        <v>1</v>
      </c>
      <c r="AC76">
        <f t="shared" si="50"/>
        <v>1</v>
      </c>
      <c r="AD76">
        <f t="shared" si="51"/>
        <v>1</v>
      </c>
      <c r="AE76">
        <f t="shared" si="52"/>
        <v>1</v>
      </c>
      <c r="AF76">
        <f t="shared" si="53"/>
        <v>1</v>
      </c>
      <c r="AG76">
        <f t="shared" si="54"/>
        <v>0.5</v>
      </c>
      <c r="AH76">
        <f t="shared" si="55"/>
        <v>0.5</v>
      </c>
      <c r="AI76">
        <f t="shared" si="56"/>
        <v>0.5</v>
      </c>
      <c r="AJ76">
        <f t="shared" si="57"/>
        <v>0.5</v>
      </c>
      <c r="AK76">
        <f t="shared" si="58"/>
        <v>0.5</v>
      </c>
      <c r="AL76">
        <f t="shared" si="59"/>
        <v>0.5</v>
      </c>
      <c r="AM76">
        <f t="shared" si="60"/>
        <v>0.5</v>
      </c>
      <c r="AN76">
        <f t="shared" si="61"/>
        <v>1</v>
      </c>
      <c r="AO76">
        <f t="shared" si="62"/>
        <v>1</v>
      </c>
      <c r="AP76">
        <f t="shared" si="63"/>
        <v>1</v>
      </c>
      <c r="AQ76">
        <f t="shared" si="64"/>
        <v>1</v>
      </c>
      <c r="AR76">
        <f t="shared" si="97"/>
        <v>1</v>
      </c>
      <c r="AS76">
        <f t="shared" si="65"/>
        <v>1</v>
      </c>
      <c r="AT76">
        <f t="shared" si="66"/>
        <v>1</v>
      </c>
      <c r="AU76">
        <f t="shared" si="67"/>
        <v>1</v>
      </c>
      <c r="AV76">
        <f t="shared" si="68"/>
        <v>1</v>
      </c>
      <c r="AW76">
        <f t="shared" si="69"/>
        <v>1</v>
      </c>
      <c r="AX76">
        <f t="shared" si="70"/>
        <v>1</v>
      </c>
      <c r="AY76">
        <f t="shared" si="71"/>
        <v>1</v>
      </c>
      <c r="CA76" s="9" t="s">
        <v>110</v>
      </c>
      <c r="CB76" s="7">
        <f t="shared" si="72"/>
        <v>0</v>
      </c>
      <c r="CC76" s="7">
        <f t="shared" si="73"/>
        <v>0</v>
      </c>
      <c r="CD76" s="7">
        <f t="shared" si="74"/>
        <v>0</v>
      </c>
      <c r="CE76" s="7">
        <f t="shared" si="75"/>
        <v>0</v>
      </c>
      <c r="CF76" s="7">
        <f t="shared" si="76"/>
        <v>0</v>
      </c>
      <c r="CG76" s="7">
        <f t="shared" si="77"/>
        <v>0</v>
      </c>
      <c r="CH76" s="7">
        <f t="shared" si="78"/>
        <v>0</v>
      </c>
      <c r="CI76" s="7">
        <f t="shared" si="79"/>
        <v>0.29270750000000001</v>
      </c>
      <c r="CJ76" s="7">
        <f t="shared" si="80"/>
        <v>2.5970758333333333</v>
      </c>
      <c r="CK76" s="7">
        <f t="shared" si="81"/>
        <v>2.6468951666666665</v>
      </c>
      <c r="CL76" s="7">
        <f t="shared" si="82"/>
        <v>2.7995134999999998</v>
      </c>
      <c r="CM76" s="7">
        <f t="shared" si="83"/>
        <v>2.9938523333333333</v>
      </c>
      <c r="CN76" s="7">
        <f t="shared" si="84"/>
        <v>6</v>
      </c>
      <c r="CO76" s="7">
        <f t="shared" si="85"/>
        <v>6</v>
      </c>
      <c r="CP76" s="7">
        <f t="shared" si="86"/>
        <v>6</v>
      </c>
      <c r="CQ76" s="7">
        <f t="shared" si="87"/>
        <v>5.8511541666666673</v>
      </c>
      <c r="CR76" s="7">
        <f t="shared" si="88"/>
        <v>5.8218753333333328</v>
      </c>
      <c r="CS76" s="7">
        <f t="shared" si="89"/>
        <v>5.3977018333333326</v>
      </c>
      <c r="CT76" s="7">
        <f t="shared" si="90"/>
        <v>2.786877333333333</v>
      </c>
      <c r="CU76" s="7">
        <f t="shared" si="91"/>
        <v>0</v>
      </c>
      <c r="CV76" s="7">
        <f t="shared" si="92"/>
        <v>0</v>
      </c>
      <c r="CW76" s="7">
        <f t="shared" si="93"/>
        <v>0</v>
      </c>
      <c r="CX76" s="7">
        <f t="shared" si="94"/>
        <v>0</v>
      </c>
      <c r="CY76" s="7">
        <f t="shared" si="95"/>
        <v>0</v>
      </c>
      <c r="CZ76" s="7">
        <f t="shared" si="96"/>
        <v>49.187652999999997</v>
      </c>
    </row>
    <row r="77" spans="1:104" ht="32" x14ac:dyDescent="0.2">
      <c r="A77" s="2" t="s">
        <v>111</v>
      </c>
      <c r="B77">
        <f>IF(AND($B$2&gt;='sunrise &amp; sunset'!C77, 'Binary table for Twilight'!$B$2&lt;='sunrise &amp; sunset'!E77),1,0)</f>
        <v>0</v>
      </c>
      <c r="C77">
        <f>IF(AND($C$2&gt;='sunrise &amp; sunset'!C77, 'Binary table for Twilight'!$C$2&lt;='sunrise &amp; sunset'!E77),1,0)</f>
        <v>0</v>
      </c>
      <c r="D77">
        <f>IF(AND($D$2&gt;='sunrise &amp; sunset'!C77, 'Binary table for Twilight'!$D$2&lt;='sunrise &amp; sunset'!E77),1,0)</f>
        <v>0</v>
      </c>
      <c r="E77">
        <f>IF(AND($E$2&gt;='sunrise &amp; sunset'!C77, 'Binary table for Twilight'!$E$2&lt;='sunrise &amp; sunset'!E77),1,0)</f>
        <v>0</v>
      </c>
      <c r="F77">
        <f>IF(AND($F$2&gt;='sunrise &amp; sunset'!C77, 'Binary table for Twilight'!$F$2&lt;='sunrise &amp; sunset'!E77),1,0)</f>
        <v>0</v>
      </c>
      <c r="G77">
        <f>IF(AND($G$2&gt;='sunrise &amp; sunset'!C77, 'Binary table for Twilight'!$G$2&lt;='sunrise &amp; sunset'!E77),1,0)</f>
        <v>0</v>
      </c>
      <c r="H77">
        <f>IF(AND($H$2&gt;='sunrise &amp; sunset'!C77, 'Binary table for Twilight'!$H$2&lt;='sunrise &amp; sunset'!E77),1,0)</f>
        <v>1</v>
      </c>
      <c r="I77">
        <f>IF(AND($I$2&gt;='sunrise &amp; sunset'!C77, 'Binary table for Twilight'!$I$2&lt;='sunrise &amp; sunset'!E77),1,0)</f>
        <v>1</v>
      </c>
      <c r="J77">
        <f>IF(AND($J$2&gt;='sunrise &amp; sunset'!C77, 'Binary table for Twilight'!$J$2&lt;='sunrise &amp; sunset'!E77),1,0)</f>
        <v>1</v>
      </c>
      <c r="K77">
        <f>IF(AND($K$2&gt;='sunrise &amp; sunset'!C77, 'Binary table for Twilight'!$K$2&lt;='sunrise &amp; sunset'!E77),1,0)</f>
        <v>1</v>
      </c>
      <c r="L77">
        <f>IF(AND($L$2&gt;='sunrise &amp; sunset'!C77, 'Binary table for Twilight'!$L$2&lt;='sunrise &amp; sunset'!E77),1,0)</f>
        <v>1</v>
      </c>
      <c r="M77">
        <f>IF(AND($M$2&gt;='sunrise &amp; sunset'!C77, 'Binary table for Twilight'!$M$2&lt;='sunrise &amp; sunset'!E77),1,0)</f>
        <v>1</v>
      </c>
      <c r="N77">
        <f>IF(AND($N$2&gt;='sunrise &amp; sunset'!C77, 'Binary table for Twilight'!$N$2&lt;='sunrise &amp; sunset'!E77),1,0)</f>
        <v>1</v>
      </c>
      <c r="O77">
        <f>IF(AND($O$2&gt;='sunrise &amp; sunset'!C77, 'Binary table for Twilight'!$O$2&lt;='sunrise &amp; sunset'!E77),1,0)</f>
        <v>1</v>
      </c>
      <c r="P77">
        <f>IF(AND($P$2&gt;='sunrise &amp; sunset'!C77, 'Binary table for Twilight'!$P$2&lt;='sunrise &amp; sunset'!E77),1,0)</f>
        <v>1</v>
      </c>
      <c r="Q77">
        <f>IF(AND($Q$2&gt;='sunrise &amp; sunset'!C77, 'Binary table for Twilight'!$Q$2&lt;='sunrise &amp; sunset'!E77),1,0)</f>
        <v>1</v>
      </c>
      <c r="R77">
        <f>IF(AND($R$2&gt;='sunrise &amp; sunset'!C77, 'Binary table for Twilight'!$R$2&lt;='sunrise &amp; sunset'!E77),1,0)</f>
        <v>1</v>
      </c>
      <c r="S77">
        <f>IF(AND($S$2&gt;='sunrise &amp; sunset'!C77, 'Binary table for Twilight'!$S$2&lt;='sunrise &amp; sunset'!E77),1,0)</f>
        <v>1</v>
      </c>
      <c r="T77">
        <f>IF(AND($T$2&gt;='sunrise &amp; sunset'!C77, 'Binary table for Twilight'!$T$2&lt;='sunrise &amp; sunset'!E77),1,0)</f>
        <v>1</v>
      </c>
      <c r="U77">
        <f>IF(AND($U$2&gt;='sunrise &amp; sunset'!C77, 'Binary table for Twilight'!$U$2&lt;='sunrise &amp; sunset'!E77),1,0)</f>
        <v>0</v>
      </c>
      <c r="V77">
        <f>IF(AND($V$2&gt;='sunrise &amp; sunset'!C77, 'Binary table for Twilight'!$V$2&lt;='sunrise &amp; sunset'!E77),1,0)</f>
        <v>0</v>
      </c>
      <c r="W77">
        <f>IF(AND($W$2&gt;='sunrise &amp; sunset'!C77, 'Binary table for Twilight'!$W$2&lt;='sunrise &amp; sunset'!E77),1,0)</f>
        <v>0</v>
      </c>
      <c r="X77">
        <f>IF(AND($X$2&gt;='sunrise &amp; sunset'!C77, 'Binary table for Twilight'!$X$2&lt;='sunrise &amp; sunset'!E77),1,0)</f>
        <v>0</v>
      </c>
      <c r="Y77">
        <f>IF(AND($Y$2&gt;='sunrise &amp; sunset'!C77, 'Binary table for Twilight'!$Y$2&lt;='sunrise &amp; sunset'!E77),1,0)</f>
        <v>0</v>
      </c>
      <c r="AA77" s="2" t="s">
        <v>111</v>
      </c>
      <c r="AB77">
        <f t="shared" si="49"/>
        <v>1</v>
      </c>
      <c r="AC77">
        <f t="shared" si="50"/>
        <v>1</v>
      </c>
      <c r="AD77">
        <f t="shared" si="51"/>
        <v>1</v>
      </c>
      <c r="AE77">
        <f t="shared" si="52"/>
        <v>1</v>
      </c>
      <c r="AF77">
        <f t="shared" si="53"/>
        <v>1</v>
      </c>
      <c r="AG77">
        <f t="shared" si="54"/>
        <v>0.5</v>
      </c>
      <c r="AH77">
        <f t="shared" si="55"/>
        <v>0.5</v>
      </c>
      <c r="AI77">
        <f t="shared" si="56"/>
        <v>0.5</v>
      </c>
      <c r="AJ77">
        <f t="shared" si="57"/>
        <v>0.5</v>
      </c>
      <c r="AK77">
        <f t="shared" si="58"/>
        <v>0.5</v>
      </c>
      <c r="AL77">
        <f t="shared" si="59"/>
        <v>0.5</v>
      </c>
      <c r="AM77">
        <f t="shared" si="60"/>
        <v>0.5</v>
      </c>
      <c r="AN77">
        <f t="shared" si="61"/>
        <v>1</v>
      </c>
      <c r="AO77">
        <f t="shared" si="62"/>
        <v>1</v>
      </c>
      <c r="AP77">
        <f t="shared" si="63"/>
        <v>1</v>
      </c>
      <c r="AQ77">
        <f t="shared" si="64"/>
        <v>1</v>
      </c>
      <c r="AR77">
        <f t="shared" si="97"/>
        <v>1</v>
      </c>
      <c r="AS77">
        <f t="shared" si="65"/>
        <v>1</v>
      </c>
      <c r="AT77">
        <f t="shared" si="66"/>
        <v>1</v>
      </c>
      <c r="AU77">
        <f t="shared" si="67"/>
        <v>1</v>
      </c>
      <c r="AV77">
        <f t="shared" si="68"/>
        <v>1</v>
      </c>
      <c r="AW77">
        <f t="shared" si="69"/>
        <v>1</v>
      </c>
      <c r="AX77">
        <f t="shared" si="70"/>
        <v>1</v>
      </c>
      <c r="AY77">
        <f t="shared" si="71"/>
        <v>1</v>
      </c>
      <c r="CA77" s="9" t="s">
        <v>111</v>
      </c>
      <c r="CB77" s="7">
        <f t="shared" si="72"/>
        <v>0</v>
      </c>
      <c r="CC77" s="7">
        <f t="shared" si="73"/>
        <v>0</v>
      </c>
      <c r="CD77" s="7">
        <f t="shared" si="74"/>
        <v>0</v>
      </c>
      <c r="CE77" s="7">
        <f t="shared" si="75"/>
        <v>0</v>
      </c>
      <c r="CF77" s="7">
        <f t="shared" si="76"/>
        <v>0</v>
      </c>
      <c r="CG77" s="7">
        <f t="shared" si="77"/>
        <v>0</v>
      </c>
      <c r="CH77" s="7">
        <f t="shared" si="78"/>
        <v>0</v>
      </c>
      <c r="CI77" s="7">
        <f t="shared" si="79"/>
        <v>0.29270750000000001</v>
      </c>
      <c r="CJ77" s="7">
        <f t="shared" si="80"/>
        <v>2.5970758333333333</v>
      </c>
      <c r="CK77" s="7">
        <f t="shared" si="81"/>
        <v>2.6468951666666665</v>
      </c>
      <c r="CL77" s="7">
        <f t="shared" si="82"/>
        <v>2.7995134999999998</v>
      </c>
      <c r="CM77" s="7">
        <f t="shared" si="83"/>
        <v>2.9938523333333333</v>
      </c>
      <c r="CN77" s="7">
        <f t="shared" si="84"/>
        <v>6</v>
      </c>
      <c r="CO77" s="7">
        <f t="shared" si="85"/>
        <v>6</v>
      </c>
      <c r="CP77" s="7">
        <f t="shared" si="86"/>
        <v>6</v>
      </c>
      <c r="CQ77" s="7">
        <f t="shared" si="87"/>
        <v>5.8511541666666673</v>
      </c>
      <c r="CR77" s="7">
        <f t="shared" si="88"/>
        <v>5.8218753333333328</v>
      </c>
      <c r="CS77" s="7">
        <f t="shared" si="89"/>
        <v>5.3977018333333326</v>
      </c>
      <c r="CT77" s="7">
        <f t="shared" si="90"/>
        <v>2.786877333333333</v>
      </c>
      <c r="CU77" s="7">
        <f t="shared" si="91"/>
        <v>0</v>
      </c>
      <c r="CV77" s="7">
        <f t="shared" si="92"/>
        <v>0</v>
      </c>
      <c r="CW77" s="7">
        <f t="shared" si="93"/>
        <v>0</v>
      </c>
      <c r="CX77" s="7">
        <f t="shared" si="94"/>
        <v>0</v>
      </c>
      <c r="CY77" s="7">
        <f t="shared" si="95"/>
        <v>0</v>
      </c>
      <c r="CZ77" s="7">
        <f t="shared" si="96"/>
        <v>49.187652999999997</v>
      </c>
    </row>
    <row r="78" spans="1:104" ht="32" x14ac:dyDescent="0.2">
      <c r="A78" s="2" t="s">
        <v>112</v>
      </c>
      <c r="B78">
        <f>IF(AND($B$2&gt;='sunrise &amp; sunset'!C78, 'Binary table for Twilight'!$B$2&lt;='sunrise &amp; sunset'!E78),1,0)</f>
        <v>0</v>
      </c>
      <c r="C78">
        <f>IF(AND($C$2&gt;='sunrise &amp; sunset'!C78, 'Binary table for Twilight'!$C$2&lt;='sunrise &amp; sunset'!E78),1,0)</f>
        <v>0</v>
      </c>
      <c r="D78">
        <f>IF(AND($D$2&gt;='sunrise &amp; sunset'!C78, 'Binary table for Twilight'!$D$2&lt;='sunrise &amp; sunset'!E78),1,0)</f>
        <v>0</v>
      </c>
      <c r="E78">
        <f>IF(AND($E$2&gt;='sunrise &amp; sunset'!C78, 'Binary table for Twilight'!$E$2&lt;='sunrise &amp; sunset'!E78),1,0)</f>
        <v>0</v>
      </c>
      <c r="F78">
        <f>IF(AND($F$2&gt;='sunrise &amp; sunset'!C78, 'Binary table for Twilight'!$F$2&lt;='sunrise &amp; sunset'!E78),1,0)</f>
        <v>0</v>
      </c>
      <c r="G78">
        <f>IF(AND($G$2&gt;='sunrise &amp; sunset'!C78, 'Binary table for Twilight'!$G$2&lt;='sunrise &amp; sunset'!E78),1,0)</f>
        <v>0</v>
      </c>
      <c r="H78">
        <f>IF(AND($H$2&gt;='sunrise &amp; sunset'!C78, 'Binary table for Twilight'!$H$2&lt;='sunrise &amp; sunset'!E78),1,0)</f>
        <v>1</v>
      </c>
      <c r="I78">
        <f>IF(AND($I$2&gt;='sunrise &amp; sunset'!C78, 'Binary table for Twilight'!$I$2&lt;='sunrise &amp; sunset'!E78),1,0)</f>
        <v>1</v>
      </c>
      <c r="J78">
        <f>IF(AND($J$2&gt;='sunrise &amp; sunset'!C78, 'Binary table for Twilight'!$J$2&lt;='sunrise &amp; sunset'!E78),1,0)</f>
        <v>1</v>
      </c>
      <c r="K78">
        <f>IF(AND($K$2&gt;='sunrise &amp; sunset'!C78, 'Binary table for Twilight'!$K$2&lt;='sunrise &amp; sunset'!E78),1,0)</f>
        <v>1</v>
      </c>
      <c r="L78">
        <f>IF(AND($L$2&gt;='sunrise &amp; sunset'!C78, 'Binary table for Twilight'!$L$2&lt;='sunrise &amp; sunset'!E78),1,0)</f>
        <v>1</v>
      </c>
      <c r="M78">
        <f>IF(AND($M$2&gt;='sunrise &amp; sunset'!C78, 'Binary table for Twilight'!$M$2&lt;='sunrise &amp; sunset'!E78),1,0)</f>
        <v>1</v>
      </c>
      <c r="N78">
        <f>IF(AND($N$2&gt;='sunrise &amp; sunset'!C78, 'Binary table for Twilight'!$N$2&lt;='sunrise &amp; sunset'!E78),1,0)</f>
        <v>1</v>
      </c>
      <c r="O78">
        <f>IF(AND($O$2&gt;='sunrise &amp; sunset'!C78, 'Binary table for Twilight'!$O$2&lt;='sunrise &amp; sunset'!E78),1,0)</f>
        <v>1</v>
      </c>
      <c r="P78">
        <f>IF(AND($P$2&gt;='sunrise &amp; sunset'!C78, 'Binary table for Twilight'!$P$2&lt;='sunrise &amp; sunset'!E78),1,0)</f>
        <v>1</v>
      </c>
      <c r="Q78">
        <f>IF(AND($Q$2&gt;='sunrise &amp; sunset'!C78, 'Binary table for Twilight'!$Q$2&lt;='sunrise &amp; sunset'!E78),1,0)</f>
        <v>1</v>
      </c>
      <c r="R78">
        <f>IF(AND($R$2&gt;='sunrise &amp; sunset'!C78, 'Binary table for Twilight'!$R$2&lt;='sunrise &amp; sunset'!E78),1,0)</f>
        <v>1</v>
      </c>
      <c r="S78">
        <f>IF(AND($S$2&gt;='sunrise &amp; sunset'!C78, 'Binary table for Twilight'!$S$2&lt;='sunrise &amp; sunset'!E78),1,0)</f>
        <v>1</v>
      </c>
      <c r="T78">
        <f>IF(AND($T$2&gt;='sunrise &amp; sunset'!C78, 'Binary table for Twilight'!$T$2&lt;='sunrise &amp; sunset'!E78),1,0)</f>
        <v>1</v>
      </c>
      <c r="U78">
        <f>IF(AND($U$2&gt;='sunrise &amp; sunset'!C78, 'Binary table for Twilight'!$U$2&lt;='sunrise &amp; sunset'!E78),1,0)</f>
        <v>0</v>
      </c>
      <c r="V78">
        <f>IF(AND($V$2&gt;='sunrise &amp; sunset'!C78, 'Binary table for Twilight'!$V$2&lt;='sunrise &amp; sunset'!E78),1,0)</f>
        <v>0</v>
      </c>
      <c r="W78">
        <f>IF(AND($W$2&gt;='sunrise &amp; sunset'!C78, 'Binary table for Twilight'!$W$2&lt;='sunrise &amp; sunset'!E78),1,0)</f>
        <v>0</v>
      </c>
      <c r="X78">
        <f>IF(AND($X$2&gt;='sunrise &amp; sunset'!C78, 'Binary table for Twilight'!$X$2&lt;='sunrise &amp; sunset'!E78),1,0)</f>
        <v>0</v>
      </c>
      <c r="Y78">
        <f>IF(AND($Y$2&gt;='sunrise &amp; sunset'!C78, 'Binary table for Twilight'!$Y$2&lt;='sunrise &amp; sunset'!E78),1,0)</f>
        <v>0</v>
      </c>
      <c r="AA78" s="2" t="s">
        <v>112</v>
      </c>
      <c r="AB78">
        <f t="shared" si="49"/>
        <v>1</v>
      </c>
      <c r="AC78">
        <f t="shared" si="50"/>
        <v>1</v>
      </c>
      <c r="AD78">
        <f t="shared" si="51"/>
        <v>1</v>
      </c>
      <c r="AE78">
        <f t="shared" si="52"/>
        <v>1</v>
      </c>
      <c r="AF78">
        <f t="shared" si="53"/>
        <v>1</v>
      </c>
      <c r="AG78">
        <f t="shared" si="54"/>
        <v>0.5</v>
      </c>
      <c r="AH78">
        <f t="shared" si="55"/>
        <v>0.5</v>
      </c>
      <c r="AI78">
        <f t="shared" si="56"/>
        <v>0.5</v>
      </c>
      <c r="AJ78">
        <f t="shared" si="57"/>
        <v>0.5</v>
      </c>
      <c r="AK78">
        <f t="shared" si="58"/>
        <v>0.5</v>
      </c>
      <c r="AL78">
        <f t="shared" si="59"/>
        <v>0.5</v>
      </c>
      <c r="AM78">
        <f t="shared" si="60"/>
        <v>0.5</v>
      </c>
      <c r="AN78">
        <f t="shared" si="61"/>
        <v>1</v>
      </c>
      <c r="AO78">
        <f t="shared" si="62"/>
        <v>1</v>
      </c>
      <c r="AP78">
        <f t="shared" si="63"/>
        <v>1</v>
      </c>
      <c r="AQ78">
        <f t="shared" si="64"/>
        <v>1</v>
      </c>
      <c r="AR78">
        <f t="shared" si="97"/>
        <v>1</v>
      </c>
      <c r="AS78">
        <f t="shared" si="65"/>
        <v>1</v>
      </c>
      <c r="AT78">
        <f t="shared" si="66"/>
        <v>1</v>
      </c>
      <c r="AU78">
        <f t="shared" si="67"/>
        <v>1</v>
      </c>
      <c r="AV78">
        <f t="shared" si="68"/>
        <v>1</v>
      </c>
      <c r="AW78">
        <f t="shared" si="69"/>
        <v>1</v>
      </c>
      <c r="AX78">
        <f t="shared" si="70"/>
        <v>1</v>
      </c>
      <c r="AY78">
        <f t="shared" si="71"/>
        <v>1</v>
      </c>
      <c r="CA78" s="9" t="s">
        <v>112</v>
      </c>
      <c r="CB78" s="7">
        <f t="shared" si="72"/>
        <v>0</v>
      </c>
      <c r="CC78" s="7">
        <f t="shared" si="73"/>
        <v>0</v>
      </c>
      <c r="CD78" s="7">
        <f t="shared" si="74"/>
        <v>0</v>
      </c>
      <c r="CE78" s="7">
        <f t="shared" si="75"/>
        <v>0</v>
      </c>
      <c r="CF78" s="7">
        <f t="shared" si="76"/>
        <v>0</v>
      </c>
      <c r="CG78" s="7">
        <f t="shared" si="77"/>
        <v>0</v>
      </c>
      <c r="CH78" s="7">
        <f t="shared" si="78"/>
        <v>0</v>
      </c>
      <c r="CI78" s="7">
        <f t="shared" si="79"/>
        <v>0.29270750000000001</v>
      </c>
      <c r="CJ78" s="7">
        <f t="shared" si="80"/>
        <v>2.5970758333333333</v>
      </c>
      <c r="CK78" s="7">
        <f t="shared" si="81"/>
        <v>2.6468951666666665</v>
      </c>
      <c r="CL78" s="7">
        <f t="shared" si="82"/>
        <v>2.7995134999999998</v>
      </c>
      <c r="CM78" s="7">
        <f t="shared" si="83"/>
        <v>2.9938523333333333</v>
      </c>
      <c r="CN78" s="7">
        <f t="shared" si="84"/>
        <v>6</v>
      </c>
      <c r="CO78" s="7">
        <f t="shared" si="85"/>
        <v>6</v>
      </c>
      <c r="CP78" s="7">
        <f t="shared" si="86"/>
        <v>6</v>
      </c>
      <c r="CQ78" s="7">
        <f t="shared" si="87"/>
        <v>5.8511541666666673</v>
      </c>
      <c r="CR78" s="7">
        <f t="shared" si="88"/>
        <v>5.8218753333333328</v>
      </c>
      <c r="CS78" s="7">
        <f t="shared" si="89"/>
        <v>5.3977018333333326</v>
      </c>
      <c r="CT78" s="7">
        <f t="shared" si="90"/>
        <v>2.786877333333333</v>
      </c>
      <c r="CU78" s="7">
        <f t="shared" si="91"/>
        <v>0</v>
      </c>
      <c r="CV78" s="7">
        <f t="shared" si="92"/>
        <v>0</v>
      </c>
      <c r="CW78" s="7">
        <f t="shared" si="93"/>
        <v>0</v>
      </c>
      <c r="CX78" s="7">
        <f t="shared" si="94"/>
        <v>0</v>
      </c>
      <c r="CY78" s="7">
        <f t="shared" si="95"/>
        <v>0</v>
      </c>
      <c r="CZ78" s="7">
        <f t="shared" si="96"/>
        <v>49.187652999999997</v>
      </c>
    </row>
    <row r="79" spans="1:104" ht="32" x14ac:dyDescent="0.2">
      <c r="A79" s="2" t="s">
        <v>113</v>
      </c>
      <c r="B79">
        <f>IF(AND($B$2&gt;='sunrise &amp; sunset'!C79, 'Binary table for Twilight'!$B$2&lt;='sunrise &amp; sunset'!E79),1,0)</f>
        <v>0</v>
      </c>
      <c r="C79">
        <f>IF(AND($C$2&gt;='sunrise &amp; sunset'!C79, 'Binary table for Twilight'!$C$2&lt;='sunrise &amp; sunset'!E79),1,0)</f>
        <v>0</v>
      </c>
      <c r="D79">
        <f>IF(AND($D$2&gt;='sunrise &amp; sunset'!C79, 'Binary table for Twilight'!$D$2&lt;='sunrise &amp; sunset'!E79),1,0)</f>
        <v>0</v>
      </c>
      <c r="E79">
        <f>IF(AND($E$2&gt;='sunrise &amp; sunset'!C79, 'Binary table for Twilight'!$E$2&lt;='sunrise &amp; sunset'!E79),1,0)</f>
        <v>0</v>
      </c>
      <c r="F79">
        <f>IF(AND($F$2&gt;='sunrise &amp; sunset'!C79, 'Binary table for Twilight'!$F$2&lt;='sunrise &amp; sunset'!E79),1,0)</f>
        <v>0</v>
      </c>
      <c r="G79">
        <f>IF(AND($G$2&gt;='sunrise &amp; sunset'!C79, 'Binary table for Twilight'!$G$2&lt;='sunrise &amp; sunset'!E79),1,0)</f>
        <v>0</v>
      </c>
      <c r="H79">
        <f>IF(AND($H$2&gt;='sunrise &amp; sunset'!C79, 'Binary table for Twilight'!$H$2&lt;='sunrise &amp; sunset'!E79),1,0)</f>
        <v>1</v>
      </c>
      <c r="I79">
        <f>IF(AND($I$2&gt;='sunrise &amp; sunset'!C79, 'Binary table for Twilight'!$I$2&lt;='sunrise &amp; sunset'!E79),1,0)</f>
        <v>1</v>
      </c>
      <c r="J79">
        <f>IF(AND($J$2&gt;='sunrise &amp; sunset'!C79, 'Binary table for Twilight'!$J$2&lt;='sunrise &amp; sunset'!E79),1,0)</f>
        <v>1</v>
      </c>
      <c r="K79">
        <f>IF(AND($K$2&gt;='sunrise &amp; sunset'!C79, 'Binary table for Twilight'!$K$2&lt;='sunrise &amp; sunset'!E79),1,0)</f>
        <v>1</v>
      </c>
      <c r="L79">
        <f>IF(AND($L$2&gt;='sunrise &amp; sunset'!C79, 'Binary table for Twilight'!$L$2&lt;='sunrise &amp; sunset'!E79),1,0)</f>
        <v>1</v>
      </c>
      <c r="M79">
        <f>IF(AND($M$2&gt;='sunrise &amp; sunset'!C79, 'Binary table for Twilight'!$M$2&lt;='sunrise &amp; sunset'!E79),1,0)</f>
        <v>1</v>
      </c>
      <c r="N79">
        <f>IF(AND($N$2&gt;='sunrise &amp; sunset'!C79, 'Binary table for Twilight'!$N$2&lt;='sunrise &amp; sunset'!E79),1,0)</f>
        <v>1</v>
      </c>
      <c r="O79">
        <f>IF(AND($O$2&gt;='sunrise &amp; sunset'!C79, 'Binary table for Twilight'!$O$2&lt;='sunrise &amp; sunset'!E79),1,0)</f>
        <v>1</v>
      </c>
      <c r="P79">
        <f>IF(AND($P$2&gt;='sunrise &amp; sunset'!C79, 'Binary table for Twilight'!$P$2&lt;='sunrise &amp; sunset'!E79),1,0)</f>
        <v>1</v>
      </c>
      <c r="Q79">
        <f>IF(AND($Q$2&gt;='sunrise &amp; sunset'!C79, 'Binary table for Twilight'!$Q$2&lt;='sunrise &amp; sunset'!E79),1,0)</f>
        <v>1</v>
      </c>
      <c r="R79">
        <f>IF(AND($R$2&gt;='sunrise &amp; sunset'!C79, 'Binary table for Twilight'!$R$2&lt;='sunrise &amp; sunset'!E79),1,0)</f>
        <v>1</v>
      </c>
      <c r="S79">
        <f>IF(AND($S$2&gt;='sunrise &amp; sunset'!C79, 'Binary table for Twilight'!$S$2&lt;='sunrise &amp; sunset'!E79),1,0)</f>
        <v>1</v>
      </c>
      <c r="T79">
        <f>IF(AND($T$2&gt;='sunrise &amp; sunset'!C79, 'Binary table for Twilight'!$T$2&lt;='sunrise &amp; sunset'!E79),1,0)</f>
        <v>1</v>
      </c>
      <c r="U79">
        <f>IF(AND($U$2&gt;='sunrise &amp; sunset'!C79, 'Binary table for Twilight'!$U$2&lt;='sunrise &amp; sunset'!E79),1,0)</f>
        <v>0</v>
      </c>
      <c r="V79">
        <f>IF(AND($V$2&gt;='sunrise &amp; sunset'!C79, 'Binary table for Twilight'!$V$2&lt;='sunrise &amp; sunset'!E79),1,0)</f>
        <v>0</v>
      </c>
      <c r="W79">
        <f>IF(AND($W$2&gt;='sunrise &amp; sunset'!C79, 'Binary table for Twilight'!$W$2&lt;='sunrise &amp; sunset'!E79),1,0)</f>
        <v>0</v>
      </c>
      <c r="X79">
        <f>IF(AND($X$2&gt;='sunrise &amp; sunset'!C79, 'Binary table for Twilight'!$X$2&lt;='sunrise &amp; sunset'!E79),1,0)</f>
        <v>0</v>
      </c>
      <c r="Y79">
        <f>IF(AND($Y$2&gt;='sunrise &amp; sunset'!C79, 'Binary table for Twilight'!$Y$2&lt;='sunrise &amp; sunset'!E79),1,0)</f>
        <v>0</v>
      </c>
      <c r="AA79" s="2" t="s">
        <v>113</v>
      </c>
      <c r="AB79">
        <f t="shared" si="49"/>
        <v>1</v>
      </c>
      <c r="AC79">
        <f t="shared" si="50"/>
        <v>1</v>
      </c>
      <c r="AD79">
        <f t="shared" si="51"/>
        <v>1</v>
      </c>
      <c r="AE79">
        <f t="shared" si="52"/>
        <v>1</v>
      </c>
      <c r="AF79">
        <f t="shared" si="53"/>
        <v>1</v>
      </c>
      <c r="AG79">
        <f t="shared" si="54"/>
        <v>0.5</v>
      </c>
      <c r="AH79">
        <f t="shared" si="55"/>
        <v>0.5</v>
      </c>
      <c r="AI79">
        <f t="shared" si="56"/>
        <v>0.5</v>
      </c>
      <c r="AJ79">
        <f t="shared" si="57"/>
        <v>0.5</v>
      </c>
      <c r="AK79">
        <f t="shared" si="58"/>
        <v>0.5</v>
      </c>
      <c r="AL79">
        <f t="shared" si="59"/>
        <v>0.5</v>
      </c>
      <c r="AM79">
        <f t="shared" si="60"/>
        <v>0.5</v>
      </c>
      <c r="AN79">
        <f t="shared" si="61"/>
        <v>1</v>
      </c>
      <c r="AO79">
        <f t="shared" si="62"/>
        <v>1</v>
      </c>
      <c r="AP79">
        <f t="shared" si="63"/>
        <v>1</v>
      </c>
      <c r="AQ79">
        <f t="shared" si="64"/>
        <v>1</v>
      </c>
      <c r="AR79">
        <f t="shared" si="97"/>
        <v>1</v>
      </c>
      <c r="AS79">
        <f t="shared" si="65"/>
        <v>1</v>
      </c>
      <c r="AT79">
        <f t="shared" si="66"/>
        <v>1</v>
      </c>
      <c r="AU79">
        <f t="shared" si="67"/>
        <v>1</v>
      </c>
      <c r="AV79">
        <f t="shared" si="68"/>
        <v>1</v>
      </c>
      <c r="AW79">
        <f t="shared" si="69"/>
        <v>1</v>
      </c>
      <c r="AX79">
        <f t="shared" si="70"/>
        <v>1</v>
      </c>
      <c r="AY79">
        <f t="shared" si="71"/>
        <v>1</v>
      </c>
      <c r="CA79" s="9" t="s">
        <v>113</v>
      </c>
      <c r="CB79" s="7">
        <f t="shared" si="72"/>
        <v>0</v>
      </c>
      <c r="CC79" s="7">
        <f t="shared" si="73"/>
        <v>0</v>
      </c>
      <c r="CD79" s="7">
        <f t="shared" si="74"/>
        <v>0</v>
      </c>
      <c r="CE79" s="7">
        <f t="shared" si="75"/>
        <v>0</v>
      </c>
      <c r="CF79" s="7">
        <f t="shared" si="76"/>
        <v>0</v>
      </c>
      <c r="CG79" s="7">
        <f t="shared" si="77"/>
        <v>0</v>
      </c>
      <c r="CH79" s="7">
        <f t="shared" si="78"/>
        <v>0</v>
      </c>
      <c r="CI79" s="7">
        <f t="shared" si="79"/>
        <v>0.29270750000000001</v>
      </c>
      <c r="CJ79" s="7">
        <f t="shared" si="80"/>
        <v>2.5970758333333333</v>
      </c>
      <c r="CK79" s="7">
        <f t="shared" si="81"/>
        <v>2.6468951666666665</v>
      </c>
      <c r="CL79" s="7">
        <f t="shared" si="82"/>
        <v>2.7995134999999998</v>
      </c>
      <c r="CM79" s="7">
        <f t="shared" si="83"/>
        <v>2.9938523333333333</v>
      </c>
      <c r="CN79" s="7">
        <f t="shared" si="84"/>
        <v>6</v>
      </c>
      <c r="CO79" s="7">
        <f t="shared" si="85"/>
        <v>6</v>
      </c>
      <c r="CP79" s="7">
        <f t="shared" si="86"/>
        <v>6</v>
      </c>
      <c r="CQ79" s="7">
        <f t="shared" si="87"/>
        <v>5.8511541666666673</v>
      </c>
      <c r="CR79" s="7">
        <f t="shared" si="88"/>
        <v>5.8218753333333328</v>
      </c>
      <c r="CS79" s="7">
        <f t="shared" si="89"/>
        <v>5.3977018333333326</v>
      </c>
      <c r="CT79" s="7">
        <f t="shared" si="90"/>
        <v>2.786877333333333</v>
      </c>
      <c r="CU79" s="7">
        <f t="shared" si="91"/>
        <v>0</v>
      </c>
      <c r="CV79" s="7">
        <f t="shared" si="92"/>
        <v>0</v>
      </c>
      <c r="CW79" s="7">
        <f t="shared" si="93"/>
        <v>0</v>
      </c>
      <c r="CX79" s="7">
        <f t="shared" si="94"/>
        <v>0</v>
      </c>
      <c r="CY79" s="7">
        <f t="shared" si="95"/>
        <v>0</v>
      </c>
      <c r="CZ79" s="7">
        <f t="shared" si="96"/>
        <v>49.187652999999997</v>
      </c>
    </row>
    <row r="80" spans="1:104" ht="32" x14ac:dyDescent="0.2">
      <c r="A80" s="2" t="s">
        <v>114</v>
      </c>
      <c r="B80">
        <f>IF(AND($B$2&gt;='sunrise &amp; sunset'!C80, 'Binary table for Twilight'!$B$2&lt;='sunrise &amp; sunset'!E80),1,0)</f>
        <v>0</v>
      </c>
      <c r="C80">
        <f>IF(AND($C$2&gt;='sunrise &amp; sunset'!C80, 'Binary table for Twilight'!$C$2&lt;='sunrise &amp; sunset'!E80),1,0)</f>
        <v>0</v>
      </c>
      <c r="D80">
        <f>IF(AND($D$2&gt;='sunrise &amp; sunset'!C80, 'Binary table for Twilight'!$D$2&lt;='sunrise &amp; sunset'!E80),1,0)</f>
        <v>0</v>
      </c>
      <c r="E80">
        <f>IF(AND($E$2&gt;='sunrise &amp; sunset'!C80, 'Binary table for Twilight'!$E$2&lt;='sunrise &amp; sunset'!E80),1,0)</f>
        <v>0</v>
      </c>
      <c r="F80">
        <f>IF(AND($F$2&gt;='sunrise &amp; sunset'!C80, 'Binary table for Twilight'!$F$2&lt;='sunrise &amp; sunset'!E80),1,0)</f>
        <v>0</v>
      </c>
      <c r="G80">
        <f>IF(AND($G$2&gt;='sunrise &amp; sunset'!C80, 'Binary table for Twilight'!$G$2&lt;='sunrise &amp; sunset'!E80),1,0)</f>
        <v>0</v>
      </c>
      <c r="H80">
        <f>IF(AND($H$2&gt;='sunrise &amp; sunset'!C80, 'Binary table for Twilight'!$H$2&lt;='sunrise &amp; sunset'!E80),1,0)</f>
        <v>1</v>
      </c>
      <c r="I80">
        <f>IF(AND($I$2&gt;='sunrise &amp; sunset'!C80, 'Binary table for Twilight'!$I$2&lt;='sunrise &amp; sunset'!E80),1,0)</f>
        <v>1</v>
      </c>
      <c r="J80">
        <f>IF(AND($J$2&gt;='sunrise &amp; sunset'!C80, 'Binary table for Twilight'!$J$2&lt;='sunrise &amp; sunset'!E80),1,0)</f>
        <v>1</v>
      </c>
      <c r="K80">
        <f>IF(AND($K$2&gt;='sunrise &amp; sunset'!C80, 'Binary table for Twilight'!$K$2&lt;='sunrise &amp; sunset'!E80),1,0)</f>
        <v>1</v>
      </c>
      <c r="L80">
        <f>IF(AND($L$2&gt;='sunrise &amp; sunset'!C80, 'Binary table for Twilight'!$L$2&lt;='sunrise &amp; sunset'!E80),1,0)</f>
        <v>1</v>
      </c>
      <c r="M80">
        <f>IF(AND($M$2&gt;='sunrise &amp; sunset'!C80, 'Binary table for Twilight'!$M$2&lt;='sunrise &amp; sunset'!E80),1,0)</f>
        <v>1</v>
      </c>
      <c r="N80">
        <f>IF(AND($N$2&gt;='sunrise &amp; sunset'!C80, 'Binary table for Twilight'!$N$2&lt;='sunrise &amp; sunset'!E80),1,0)</f>
        <v>1</v>
      </c>
      <c r="O80">
        <f>IF(AND($O$2&gt;='sunrise &amp; sunset'!C80, 'Binary table for Twilight'!$O$2&lt;='sunrise &amp; sunset'!E80),1,0)</f>
        <v>1</v>
      </c>
      <c r="P80">
        <f>IF(AND($P$2&gt;='sunrise &amp; sunset'!C80, 'Binary table for Twilight'!$P$2&lt;='sunrise &amp; sunset'!E80),1,0)</f>
        <v>1</v>
      </c>
      <c r="Q80">
        <f>IF(AND($Q$2&gt;='sunrise &amp; sunset'!C80, 'Binary table for Twilight'!$Q$2&lt;='sunrise &amp; sunset'!E80),1,0)</f>
        <v>1</v>
      </c>
      <c r="R80">
        <f>IF(AND($R$2&gt;='sunrise &amp; sunset'!C80, 'Binary table for Twilight'!$R$2&lt;='sunrise &amp; sunset'!E80),1,0)</f>
        <v>1</v>
      </c>
      <c r="S80">
        <f>IF(AND($S$2&gt;='sunrise &amp; sunset'!C80, 'Binary table for Twilight'!$S$2&lt;='sunrise &amp; sunset'!E80),1,0)</f>
        <v>1</v>
      </c>
      <c r="T80">
        <f>IF(AND($T$2&gt;='sunrise &amp; sunset'!C80, 'Binary table for Twilight'!$T$2&lt;='sunrise &amp; sunset'!E80),1,0)</f>
        <v>1</v>
      </c>
      <c r="U80">
        <f>IF(AND($U$2&gt;='sunrise &amp; sunset'!C80, 'Binary table for Twilight'!$U$2&lt;='sunrise &amp; sunset'!E80),1,0)</f>
        <v>0</v>
      </c>
      <c r="V80">
        <f>IF(AND($V$2&gt;='sunrise &amp; sunset'!C80, 'Binary table for Twilight'!$V$2&lt;='sunrise &amp; sunset'!E80),1,0)</f>
        <v>0</v>
      </c>
      <c r="W80">
        <f>IF(AND($W$2&gt;='sunrise &amp; sunset'!C80, 'Binary table for Twilight'!$W$2&lt;='sunrise &amp; sunset'!E80),1,0)</f>
        <v>0</v>
      </c>
      <c r="X80">
        <f>IF(AND($X$2&gt;='sunrise &amp; sunset'!C80, 'Binary table for Twilight'!$X$2&lt;='sunrise &amp; sunset'!E80),1,0)</f>
        <v>0</v>
      </c>
      <c r="Y80">
        <f>IF(AND($Y$2&gt;='sunrise &amp; sunset'!C80, 'Binary table for Twilight'!$Y$2&lt;='sunrise &amp; sunset'!E80),1,0)</f>
        <v>0</v>
      </c>
      <c r="AA80" s="2" t="s">
        <v>114</v>
      </c>
      <c r="AB80">
        <f t="shared" si="49"/>
        <v>1</v>
      </c>
      <c r="AC80">
        <f t="shared" si="50"/>
        <v>1</v>
      </c>
      <c r="AD80">
        <f t="shared" si="51"/>
        <v>1</v>
      </c>
      <c r="AE80">
        <f t="shared" si="52"/>
        <v>1</v>
      </c>
      <c r="AF80">
        <f t="shared" si="53"/>
        <v>1</v>
      </c>
      <c r="AG80">
        <f t="shared" si="54"/>
        <v>0.5</v>
      </c>
      <c r="AH80">
        <f t="shared" si="55"/>
        <v>0.5</v>
      </c>
      <c r="AI80">
        <f t="shared" si="56"/>
        <v>0.5</v>
      </c>
      <c r="AJ80">
        <f t="shared" si="57"/>
        <v>0.5</v>
      </c>
      <c r="AK80">
        <f t="shared" si="58"/>
        <v>0.5</v>
      </c>
      <c r="AL80">
        <f t="shared" si="59"/>
        <v>0.5</v>
      </c>
      <c r="AM80">
        <f t="shared" si="60"/>
        <v>0.5</v>
      </c>
      <c r="AN80">
        <f t="shared" si="61"/>
        <v>1</v>
      </c>
      <c r="AO80">
        <f t="shared" si="62"/>
        <v>1</v>
      </c>
      <c r="AP80">
        <f t="shared" si="63"/>
        <v>1</v>
      </c>
      <c r="AQ80">
        <f t="shared" si="64"/>
        <v>1</v>
      </c>
      <c r="AR80">
        <f t="shared" si="97"/>
        <v>1</v>
      </c>
      <c r="AS80">
        <f t="shared" si="65"/>
        <v>1</v>
      </c>
      <c r="AT80">
        <f t="shared" si="66"/>
        <v>1</v>
      </c>
      <c r="AU80">
        <f t="shared" si="67"/>
        <v>1</v>
      </c>
      <c r="AV80">
        <f t="shared" si="68"/>
        <v>1</v>
      </c>
      <c r="AW80">
        <f t="shared" si="69"/>
        <v>1</v>
      </c>
      <c r="AX80">
        <f t="shared" si="70"/>
        <v>1</v>
      </c>
      <c r="AY80">
        <f t="shared" si="71"/>
        <v>1</v>
      </c>
      <c r="CA80" s="9" t="s">
        <v>114</v>
      </c>
      <c r="CB80" s="7">
        <f t="shared" si="72"/>
        <v>0</v>
      </c>
      <c r="CC80" s="7">
        <f t="shared" si="73"/>
        <v>0</v>
      </c>
      <c r="CD80" s="7">
        <f t="shared" si="74"/>
        <v>0</v>
      </c>
      <c r="CE80" s="7">
        <f t="shared" si="75"/>
        <v>0</v>
      </c>
      <c r="CF80" s="7">
        <f t="shared" si="76"/>
        <v>0</v>
      </c>
      <c r="CG80" s="7">
        <f t="shared" si="77"/>
        <v>0</v>
      </c>
      <c r="CH80" s="7">
        <f t="shared" si="78"/>
        <v>0</v>
      </c>
      <c r="CI80" s="7">
        <f t="shared" si="79"/>
        <v>0.29270750000000001</v>
      </c>
      <c r="CJ80" s="7">
        <f t="shared" si="80"/>
        <v>2.5970758333333333</v>
      </c>
      <c r="CK80" s="7">
        <f t="shared" si="81"/>
        <v>2.6468951666666665</v>
      </c>
      <c r="CL80" s="7">
        <f t="shared" si="82"/>
        <v>2.7995134999999998</v>
      </c>
      <c r="CM80" s="7">
        <f t="shared" si="83"/>
        <v>2.9938523333333333</v>
      </c>
      <c r="CN80" s="7">
        <f t="shared" si="84"/>
        <v>6</v>
      </c>
      <c r="CO80" s="7">
        <f t="shared" si="85"/>
        <v>6</v>
      </c>
      <c r="CP80" s="7">
        <f t="shared" si="86"/>
        <v>6</v>
      </c>
      <c r="CQ80" s="7">
        <f t="shared" si="87"/>
        <v>5.8511541666666673</v>
      </c>
      <c r="CR80" s="7">
        <f t="shared" si="88"/>
        <v>5.8218753333333328</v>
      </c>
      <c r="CS80" s="7">
        <f t="shared" si="89"/>
        <v>5.3977018333333326</v>
      </c>
      <c r="CT80" s="7">
        <f t="shared" si="90"/>
        <v>2.786877333333333</v>
      </c>
      <c r="CU80" s="7">
        <f t="shared" si="91"/>
        <v>0</v>
      </c>
      <c r="CV80" s="7">
        <f t="shared" si="92"/>
        <v>0</v>
      </c>
      <c r="CW80" s="7">
        <f t="shared" si="93"/>
        <v>0</v>
      </c>
      <c r="CX80" s="7">
        <f t="shared" si="94"/>
        <v>0</v>
      </c>
      <c r="CY80" s="7">
        <f t="shared" si="95"/>
        <v>0</v>
      </c>
      <c r="CZ80" s="7">
        <f t="shared" si="96"/>
        <v>49.187652999999997</v>
      </c>
    </row>
    <row r="81" spans="1:104" ht="32" x14ac:dyDescent="0.2">
      <c r="A81" s="2" t="s">
        <v>115</v>
      </c>
      <c r="B81">
        <f>IF(AND($B$2&gt;='sunrise &amp; sunset'!C81, 'Binary table for Twilight'!$B$2&lt;='sunrise &amp; sunset'!E81),1,0)</f>
        <v>0</v>
      </c>
      <c r="C81">
        <f>IF(AND($C$2&gt;='sunrise &amp; sunset'!C81, 'Binary table for Twilight'!$C$2&lt;='sunrise &amp; sunset'!E81),1,0)</f>
        <v>0</v>
      </c>
      <c r="D81">
        <f>IF(AND($D$2&gt;='sunrise &amp; sunset'!C81, 'Binary table for Twilight'!$D$2&lt;='sunrise &amp; sunset'!E81),1,0)</f>
        <v>0</v>
      </c>
      <c r="E81">
        <f>IF(AND($E$2&gt;='sunrise &amp; sunset'!C81, 'Binary table for Twilight'!$E$2&lt;='sunrise &amp; sunset'!E81),1,0)</f>
        <v>0</v>
      </c>
      <c r="F81">
        <f>IF(AND($F$2&gt;='sunrise &amp; sunset'!C81, 'Binary table for Twilight'!$F$2&lt;='sunrise &amp; sunset'!E81),1,0)</f>
        <v>0</v>
      </c>
      <c r="G81">
        <f>IF(AND($G$2&gt;='sunrise &amp; sunset'!C81, 'Binary table for Twilight'!$G$2&lt;='sunrise &amp; sunset'!E81),1,0)</f>
        <v>0</v>
      </c>
      <c r="H81">
        <f>IF(AND($H$2&gt;='sunrise &amp; sunset'!C81, 'Binary table for Twilight'!$H$2&lt;='sunrise &amp; sunset'!E81),1,0)</f>
        <v>1</v>
      </c>
      <c r="I81">
        <f>IF(AND($I$2&gt;='sunrise &amp; sunset'!C81, 'Binary table for Twilight'!$I$2&lt;='sunrise &amp; sunset'!E81),1,0)</f>
        <v>1</v>
      </c>
      <c r="J81">
        <f>IF(AND($J$2&gt;='sunrise &amp; sunset'!C81, 'Binary table for Twilight'!$J$2&lt;='sunrise &amp; sunset'!E81),1,0)</f>
        <v>1</v>
      </c>
      <c r="K81">
        <f>IF(AND($K$2&gt;='sunrise &amp; sunset'!C81, 'Binary table for Twilight'!$K$2&lt;='sunrise &amp; sunset'!E81),1,0)</f>
        <v>1</v>
      </c>
      <c r="L81">
        <f>IF(AND($L$2&gt;='sunrise &amp; sunset'!C81, 'Binary table for Twilight'!$L$2&lt;='sunrise &amp; sunset'!E81),1,0)</f>
        <v>1</v>
      </c>
      <c r="M81">
        <f>IF(AND($M$2&gt;='sunrise &amp; sunset'!C81, 'Binary table for Twilight'!$M$2&lt;='sunrise &amp; sunset'!E81),1,0)</f>
        <v>1</v>
      </c>
      <c r="N81">
        <f>IF(AND($N$2&gt;='sunrise &amp; sunset'!C81, 'Binary table for Twilight'!$N$2&lt;='sunrise &amp; sunset'!E81),1,0)</f>
        <v>1</v>
      </c>
      <c r="O81">
        <f>IF(AND($O$2&gt;='sunrise &amp; sunset'!C81, 'Binary table for Twilight'!$O$2&lt;='sunrise &amp; sunset'!E81),1,0)</f>
        <v>1</v>
      </c>
      <c r="P81">
        <f>IF(AND($P$2&gt;='sunrise &amp; sunset'!C81, 'Binary table for Twilight'!$P$2&lt;='sunrise &amp; sunset'!E81),1,0)</f>
        <v>1</v>
      </c>
      <c r="Q81">
        <f>IF(AND($Q$2&gt;='sunrise &amp; sunset'!C81, 'Binary table for Twilight'!$Q$2&lt;='sunrise &amp; sunset'!E81),1,0)</f>
        <v>1</v>
      </c>
      <c r="R81">
        <f>IF(AND($R$2&gt;='sunrise &amp; sunset'!C81, 'Binary table for Twilight'!$R$2&lt;='sunrise &amp; sunset'!E81),1,0)</f>
        <v>1</v>
      </c>
      <c r="S81">
        <f>IF(AND($S$2&gt;='sunrise &amp; sunset'!C81, 'Binary table for Twilight'!$S$2&lt;='sunrise &amp; sunset'!E81),1,0)</f>
        <v>1</v>
      </c>
      <c r="T81">
        <f>IF(AND($T$2&gt;='sunrise &amp; sunset'!C81, 'Binary table for Twilight'!$T$2&lt;='sunrise &amp; sunset'!E81),1,0)</f>
        <v>1</v>
      </c>
      <c r="U81">
        <f>IF(AND($U$2&gt;='sunrise &amp; sunset'!C81, 'Binary table for Twilight'!$U$2&lt;='sunrise &amp; sunset'!E81),1,0)</f>
        <v>0</v>
      </c>
      <c r="V81">
        <f>IF(AND($V$2&gt;='sunrise &amp; sunset'!C81, 'Binary table for Twilight'!$V$2&lt;='sunrise &amp; sunset'!E81),1,0)</f>
        <v>0</v>
      </c>
      <c r="W81">
        <f>IF(AND($W$2&gt;='sunrise &amp; sunset'!C81, 'Binary table for Twilight'!$W$2&lt;='sunrise &amp; sunset'!E81),1,0)</f>
        <v>0</v>
      </c>
      <c r="X81">
        <f>IF(AND($X$2&gt;='sunrise &amp; sunset'!C81, 'Binary table for Twilight'!$X$2&lt;='sunrise &amp; sunset'!E81),1,0)</f>
        <v>0</v>
      </c>
      <c r="Y81">
        <f>IF(AND($Y$2&gt;='sunrise &amp; sunset'!C81, 'Binary table for Twilight'!$Y$2&lt;='sunrise &amp; sunset'!E81),1,0)</f>
        <v>0</v>
      </c>
      <c r="AA81" s="2" t="s">
        <v>115</v>
      </c>
      <c r="AB81">
        <f t="shared" si="49"/>
        <v>1</v>
      </c>
      <c r="AC81">
        <f t="shared" si="50"/>
        <v>1</v>
      </c>
      <c r="AD81">
        <f t="shared" si="51"/>
        <v>1</v>
      </c>
      <c r="AE81">
        <f t="shared" si="52"/>
        <v>1</v>
      </c>
      <c r="AF81">
        <f t="shared" si="53"/>
        <v>1</v>
      </c>
      <c r="AG81">
        <f t="shared" si="54"/>
        <v>0.5</v>
      </c>
      <c r="AH81">
        <f t="shared" si="55"/>
        <v>0.5</v>
      </c>
      <c r="AI81">
        <f t="shared" si="56"/>
        <v>0.5</v>
      </c>
      <c r="AJ81">
        <f t="shared" si="57"/>
        <v>0.5</v>
      </c>
      <c r="AK81">
        <f t="shared" si="58"/>
        <v>0.5</v>
      </c>
      <c r="AL81">
        <f t="shared" si="59"/>
        <v>0.5</v>
      </c>
      <c r="AM81">
        <f t="shared" si="60"/>
        <v>0.5</v>
      </c>
      <c r="AN81">
        <f t="shared" si="61"/>
        <v>1</v>
      </c>
      <c r="AO81">
        <f t="shared" si="62"/>
        <v>1</v>
      </c>
      <c r="AP81">
        <f t="shared" si="63"/>
        <v>1</v>
      </c>
      <c r="AQ81">
        <f t="shared" si="64"/>
        <v>1</v>
      </c>
      <c r="AR81">
        <f t="shared" si="97"/>
        <v>1</v>
      </c>
      <c r="AS81">
        <f t="shared" si="65"/>
        <v>1</v>
      </c>
      <c r="AT81">
        <f t="shared" si="66"/>
        <v>1</v>
      </c>
      <c r="AU81">
        <f t="shared" si="67"/>
        <v>1</v>
      </c>
      <c r="AV81">
        <f t="shared" si="68"/>
        <v>1</v>
      </c>
      <c r="AW81">
        <f t="shared" si="69"/>
        <v>1</v>
      </c>
      <c r="AX81">
        <f t="shared" si="70"/>
        <v>1</v>
      </c>
      <c r="AY81">
        <f t="shared" si="71"/>
        <v>1</v>
      </c>
      <c r="CA81" s="9" t="s">
        <v>115</v>
      </c>
      <c r="CB81" s="7">
        <f t="shared" si="72"/>
        <v>0</v>
      </c>
      <c r="CC81" s="7">
        <f t="shared" si="73"/>
        <v>0</v>
      </c>
      <c r="CD81" s="7">
        <f t="shared" si="74"/>
        <v>0</v>
      </c>
      <c r="CE81" s="7">
        <f t="shared" si="75"/>
        <v>0</v>
      </c>
      <c r="CF81" s="7">
        <f t="shared" si="76"/>
        <v>0</v>
      </c>
      <c r="CG81" s="7">
        <f t="shared" si="77"/>
        <v>0</v>
      </c>
      <c r="CH81" s="7">
        <f t="shared" si="78"/>
        <v>0</v>
      </c>
      <c r="CI81" s="7">
        <f t="shared" si="79"/>
        <v>0.29270750000000001</v>
      </c>
      <c r="CJ81" s="7">
        <f t="shared" si="80"/>
        <v>2.5970758333333333</v>
      </c>
      <c r="CK81" s="7">
        <f t="shared" si="81"/>
        <v>2.6468951666666665</v>
      </c>
      <c r="CL81" s="7">
        <f t="shared" si="82"/>
        <v>2.7995134999999998</v>
      </c>
      <c r="CM81" s="7">
        <f t="shared" si="83"/>
        <v>2.9938523333333333</v>
      </c>
      <c r="CN81" s="7">
        <f t="shared" si="84"/>
        <v>6</v>
      </c>
      <c r="CO81" s="7">
        <f t="shared" si="85"/>
        <v>6</v>
      </c>
      <c r="CP81" s="7">
        <f t="shared" si="86"/>
        <v>6</v>
      </c>
      <c r="CQ81" s="7">
        <f t="shared" si="87"/>
        <v>5.8511541666666673</v>
      </c>
      <c r="CR81" s="7">
        <f t="shared" si="88"/>
        <v>5.8218753333333328</v>
      </c>
      <c r="CS81" s="7">
        <f t="shared" si="89"/>
        <v>5.3977018333333326</v>
      </c>
      <c r="CT81" s="7">
        <f t="shared" si="90"/>
        <v>2.786877333333333</v>
      </c>
      <c r="CU81" s="7">
        <f t="shared" si="91"/>
        <v>0</v>
      </c>
      <c r="CV81" s="7">
        <f t="shared" si="92"/>
        <v>0</v>
      </c>
      <c r="CW81" s="7">
        <f t="shared" si="93"/>
        <v>0</v>
      </c>
      <c r="CX81" s="7">
        <f t="shared" si="94"/>
        <v>0</v>
      </c>
      <c r="CY81" s="7">
        <f t="shared" si="95"/>
        <v>0</v>
      </c>
      <c r="CZ81" s="7">
        <f t="shared" si="96"/>
        <v>49.187652999999997</v>
      </c>
    </row>
    <row r="82" spans="1:104" ht="32" x14ac:dyDescent="0.2">
      <c r="A82" s="2" t="s">
        <v>116</v>
      </c>
      <c r="B82">
        <f>IF(AND($B$2&gt;='sunrise &amp; sunset'!C82, 'Binary table for Twilight'!$B$2&lt;='sunrise &amp; sunset'!E82),1,0)</f>
        <v>0</v>
      </c>
      <c r="C82">
        <f>IF(AND($C$2&gt;='sunrise &amp; sunset'!C82, 'Binary table for Twilight'!$C$2&lt;='sunrise &amp; sunset'!E82),1,0)</f>
        <v>0</v>
      </c>
      <c r="D82">
        <f>IF(AND($D$2&gt;='sunrise &amp; sunset'!C82, 'Binary table for Twilight'!$D$2&lt;='sunrise &amp; sunset'!E82),1,0)</f>
        <v>0</v>
      </c>
      <c r="E82">
        <f>IF(AND($E$2&gt;='sunrise &amp; sunset'!C82, 'Binary table for Twilight'!$E$2&lt;='sunrise &amp; sunset'!E82),1,0)</f>
        <v>0</v>
      </c>
      <c r="F82">
        <f>IF(AND($F$2&gt;='sunrise &amp; sunset'!C82, 'Binary table for Twilight'!$F$2&lt;='sunrise &amp; sunset'!E82),1,0)</f>
        <v>0</v>
      </c>
      <c r="G82">
        <f>IF(AND($G$2&gt;='sunrise &amp; sunset'!C82, 'Binary table for Twilight'!$G$2&lt;='sunrise &amp; sunset'!E82),1,0)</f>
        <v>0</v>
      </c>
      <c r="H82">
        <f>IF(AND($H$2&gt;='sunrise &amp; sunset'!C82, 'Binary table for Twilight'!$H$2&lt;='sunrise &amp; sunset'!E82),1,0)</f>
        <v>1</v>
      </c>
      <c r="I82">
        <f>IF(AND($I$2&gt;='sunrise &amp; sunset'!C82, 'Binary table for Twilight'!$I$2&lt;='sunrise &amp; sunset'!E82),1,0)</f>
        <v>1</v>
      </c>
      <c r="J82">
        <f>IF(AND($J$2&gt;='sunrise &amp; sunset'!C82, 'Binary table for Twilight'!$J$2&lt;='sunrise &amp; sunset'!E82),1,0)</f>
        <v>1</v>
      </c>
      <c r="K82">
        <f>IF(AND($K$2&gt;='sunrise &amp; sunset'!C82, 'Binary table for Twilight'!$K$2&lt;='sunrise &amp; sunset'!E82),1,0)</f>
        <v>1</v>
      </c>
      <c r="L82">
        <f>IF(AND($L$2&gt;='sunrise &amp; sunset'!C82, 'Binary table for Twilight'!$L$2&lt;='sunrise &amp; sunset'!E82),1,0)</f>
        <v>1</v>
      </c>
      <c r="M82">
        <f>IF(AND($M$2&gt;='sunrise &amp; sunset'!C82, 'Binary table for Twilight'!$M$2&lt;='sunrise &amp; sunset'!E82),1,0)</f>
        <v>1</v>
      </c>
      <c r="N82">
        <f>IF(AND($N$2&gt;='sunrise &amp; sunset'!C82, 'Binary table for Twilight'!$N$2&lt;='sunrise &amp; sunset'!E82),1,0)</f>
        <v>1</v>
      </c>
      <c r="O82">
        <f>IF(AND($O$2&gt;='sunrise &amp; sunset'!C82, 'Binary table for Twilight'!$O$2&lt;='sunrise &amp; sunset'!E82),1,0)</f>
        <v>1</v>
      </c>
      <c r="P82">
        <f>IF(AND($P$2&gt;='sunrise &amp; sunset'!C82, 'Binary table for Twilight'!$P$2&lt;='sunrise &amp; sunset'!E82),1,0)</f>
        <v>1</v>
      </c>
      <c r="Q82">
        <f>IF(AND($Q$2&gt;='sunrise &amp; sunset'!C82, 'Binary table for Twilight'!$Q$2&lt;='sunrise &amp; sunset'!E82),1,0)</f>
        <v>1</v>
      </c>
      <c r="R82">
        <f>IF(AND($R$2&gt;='sunrise &amp; sunset'!C82, 'Binary table for Twilight'!$R$2&lt;='sunrise &amp; sunset'!E82),1,0)</f>
        <v>1</v>
      </c>
      <c r="S82">
        <f>IF(AND($S$2&gt;='sunrise &amp; sunset'!C82, 'Binary table for Twilight'!$S$2&lt;='sunrise &amp; sunset'!E82),1,0)</f>
        <v>1</v>
      </c>
      <c r="T82">
        <f>IF(AND($T$2&gt;='sunrise &amp; sunset'!C82, 'Binary table for Twilight'!$T$2&lt;='sunrise &amp; sunset'!E82),1,0)</f>
        <v>1</v>
      </c>
      <c r="U82">
        <f>IF(AND($U$2&gt;='sunrise &amp; sunset'!C82, 'Binary table for Twilight'!$U$2&lt;='sunrise &amp; sunset'!E82),1,0)</f>
        <v>0</v>
      </c>
      <c r="V82">
        <f>IF(AND($V$2&gt;='sunrise &amp; sunset'!C82, 'Binary table for Twilight'!$V$2&lt;='sunrise &amp; sunset'!E82),1,0)</f>
        <v>0</v>
      </c>
      <c r="W82">
        <f>IF(AND($W$2&gt;='sunrise &amp; sunset'!C82, 'Binary table for Twilight'!$W$2&lt;='sunrise &amp; sunset'!E82),1,0)</f>
        <v>0</v>
      </c>
      <c r="X82">
        <f>IF(AND($X$2&gt;='sunrise &amp; sunset'!C82, 'Binary table for Twilight'!$X$2&lt;='sunrise &amp; sunset'!E82),1,0)</f>
        <v>0</v>
      </c>
      <c r="Y82">
        <f>IF(AND($Y$2&gt;='sunrise &amp; sunset'!C82, 'Binary table for Twilight'!$Y$2&lt;='sunrise &amp; sunset'!E82),1,0)</f>
        <v>0</v>
      </c>
      <c r="AA82" s="2" t="s">
        <v>116</v>
      </c>
      <c r="AB82">
        <f t="shared" si="49"/>
        <v>1</v>
      </c>
      <c r="AC82">
        <f t="shared" si="50"/>
        <v>1</v>
      </c>
      <c r="AD82">
        <f t="shared" si="51"/>
        <v>1</v>
      </c>
      <c r="AE82">
        <f t="shared" si="52"/>
        <v>1</v>
      </c>
      <c r="AF82">
        <f t="shared" si="53"/>
        <v>1</v>
      </c>
      <c r="AG82">
        <f t="shared" si="54"/>
        <v>0.5</v>
      </c>
      <c r="AH82">
        <f t="shared" si="55"/>
        <v>0.5</v>
      </c>
      <c r="AI82">
        <f t="shared" si="56"/>
        <v>0.5</v>
      </c>
      <c r="AJ82">
        <f t="shared" si="57"/>
        <v>0.5</v>
      </c>
      <c r="AK82">
        <f t="shared" si="58"/>
        <v>0.5</v>
      </c>
      <c r="AL82">
        <f t="shared" si="59"/>
        <v>0.5</v>
      </c>
      <c r="AM82">
        <f t="shared" si="60"/>
        <v>0.5</v>
      </c>
      <c r="AN82">
        <f t="shared" si="61"/>
        <v>1</v>
      </c>
      <c r="AO82">
        <f t="shared" si="62"/>
        <v>1</v>
      </c>
      <c r="AP82">
        <f t="shared" si="63"/>
        <v>1</v>
      </c>
      <c r="AQ82">
        <f t="shared" si="64"/>
        <v>1</v>
      </c>
      <c r="AR82">
        <f t="shared" si="97"/>
        <v>1</v>
      </c>
      <c r="AS82">
        <f t="shared" si="65"/>
        <v>1</v>
      </c>
      <c r="AT82">
        <f t="shared" si="66"/>
        <v>1</v>
      </c>
      <c r="AU82">
        <f t="shared" si="67"/>
        <v>1</v>
      </c>
      <c r="AV82">
        <f t="shared" si="68"/>
        <v>1</v>
      </c>
      <c r="AW82">
        <f t="shared" si="69"/>
        <v>1</v>
      </c>
      <c r="AX82">
        <f t="shared" si="70"/>
        <v>1</v>
      </c>
      <c r="AY82">
        <f t="shared" si="71"/>
        <v>1</v>
      </c>
      <c r="CA82" s="9" t="s">
        <v>116</v>
      </c>
      <c r="CB82" s="7">
        <f t="shared" si="72"/>
        <v>0</v>
      </c>
      <c r="CC82" s="7">
        <f t="shared" si="73"/>
        <v>0</v>
      </c>
      <c r="CD82" s="7">
        <f t="shared" si="74"/>
        <v>0</v>
      </c>
      <c r="CE82" s="7">
        <f t="shared" si="75"/>
        <v>0</v>
      </c>
      <c r="CF82" s="7">
        <f t="shared" si="76"/>
        <v>0</v>
      </c>
      <c r="CG82" s="7">
        <f t="shared" si="77"/>
        <v>0</v>
      </c>
      <c r="CH82" s="7">
        <f t="shared" si="78"/>
        <v>0</v>
      </c>
      <c r="CI82" s="7">
        <f t="shared" si="79"/>
        <v>0.29270750000000001</v>
      </c>
      <c r="CJ82" s="7">
        <f t="shared" si="80"/>
        <v>2.5970758333333333</v>
      </c>
      <c r="CK82" s="7">
        <f t="shared" si="81"/>
        <v>2.6468951666666665</v>
      </c>
      <c r="CL82" s="7">
        <f t="shared" si="82"/>
        <v>2.7995134999999998</v>
      </c>
      <c r="CM82" s="7">
        <f t="shared" si="83"/>
        <v>2.9938523333333333</v>
      </c>
      <c r="CN82" s="7">
        <f t="shared" si="84"/>
        <v>6</v>
      </c>
      <c r="CO82" s="7">
        <f t="shared" si="85"/>
        <v>6</v>
      </c>
      <c r="CP82" s="7">
        <f t="shared" si="86"/>
        <v>6</v>
      </c>
      <c r="CQ82" s="7">
        <f t="shared" si="87"/>
        <v>5.8511541666666673</v>
      </c>
      <c r="CR82" s="7">
        <f t="shared" si="88"/>
        <v>5.8218753333333328</v>
      </c>
      <c r="CS82" s="7">
        <f t="shared" si="89"/>
        <v>5.3977018333333326</v>
      </c>
      <c r="CT82" s="7">
        <f t="shared" si="90"/>
        <v>2.786877333333333</v>
      </c>
      <c r="CU82" s="7">
        <f t="shared" si="91"/>
        <v>0</v>
      </c>
      <c r="CV82" s="7">
        <f t="shared" si="92"/>
        <v>0</v>
      </c>
      <c r="CW82" s="7">
        <f t="shared" si="93"/>
        <v>0</v>
      </c>
      <c r="CX82" s="7">
        <f t="shared" si="94"/>
        <v>0</v>
      </c>
      <c r="CY82" s="7">
        <f t="shared" si="95"/>
        <v>0</v>
      </c>
      <c r="CZ82" s="7">
        <f t="shared" si="96"/>
        <v>49.187652999999997</v>
      </c>
    </row>
    <row r="83" spans="1:104" ht="32" x14ac:dyDescent="0.2">
      <c r="A83" s="2" t="s">
        <v>117</v>
      </c>
      <c r="B83">
        <f>IF(AND($B$2&gt;='sunrise &amp; sunset'!C83, 'Binary table for Twilight'!$B$2&lt;='sunrise &amp; sunset'!E83),1,0)</f>
        <v>0</v>
      </c>
      <c r="C83">
        <f>IF(AND($C$2&gt;='sunrise &amp; sunset'!C83, 'Binary table for Twilight'!$C$2&lt;='sunrise &amp; sunset'!E83),1,0)</f>
        <v>0</v>
      </c>
      <c r="D83">
        <f>IF(AND($D$2&gt;='sunrise &amp; sunset'!C83, 'Binary table for Twilight'!$D$2&lt;='sunrise &amp; sunset'!E83),1,0)</f>
        <v>0</v>
      </c>
      <c r="E83">
        <f>IF(AND($E$2&gt;='sunrise &amp; sunset'!C83, 'Binary table for Twilight'!$E$2&lt;='sunrise &amp; sunset'!E83),1,0)</f>
        <v>0</v>
      </c>
      <c r="F83">
        <f>IF(AND($F$2&gt;='sunrise &amp; sunset'!C83, 'Binary table for Twilight'!$F$2&lt;='sunrise &amp; sunset'!E83),1,0)</f>
        <v>0</v>
      </c>
      <c r="G83">
        <f>IF(AND($G$2&gt;='sunrise &amp; sunset'!C83, 'Binary table for Twilight'!$G$2&lt;='sunrise &amp; sunset'!E83),1,0)</f>
        <v>0</v>
      </c>
      <c r="H83">
        <f>IF(AND($H$2&gt;='sunrise &amp; sunset'!C83, 'Binary table for Twilight'!$H$2&lt;='sunrise &amp; sunset'!E83),1,0)</f>
        <v>1</v>
      </c>
      <c r="I83">
        <f>IF(AND($I$2&gt;='sunrise &amp; sunset'!C83, 'Binary table for Twilight'!$I$2&lt;='sunrise &amp; sunset'!E83),1,0)</f>
        <v>1</v>
      </c>
      <c r="J83">
        <f>IF(AND($J$2&gt;='sunrise &amp; sunset'!C83, 'Binary table for Twilight'!$J$2&lt;='sunrise &amp; sunset'!E83),1,0)</f>
        <v>1</v>
      </c>
      <c r="K83">
        <f>IF(AND($K$2&gt;='sunrise &amp; sunset'!C83, 'Binary table for Twilight'!$K$2&lt;='sunrise &amp; sunset'!E83),1,0)</f>
        <v>1</v>
      </c>
      <c r="L83">
        <f>IF(AND($L$2&gt;='sunrise &amp; sunset'!C83, 'Binary table for Twilight'!$L$2&lt;='sunrise &amp; sunset'!E83),1,0)</f>
        <v>1</v>
      </c>
      <c r="M83">
        <f>IF(AND($M$2&gt;='sunrise &amp; sunset'!C83, 'Binary table for Twilight'!$M$2&lt;='sunrise &amp; sunset'!E83),1,0)</f>
        <v>1</v>
      </c>
      <c r="N83">
        <f>IF(AND($N$2&gt;='sunrise &amp; sunset'!C83, 'Binary table for Twilight'!$N$2&lt;='sunrise &amp; sunset'!E83),1,0)</f>
        <v>1</v>
      </c>
      <c r="O83">
        <f>IF(AND($O$2&gt;='sunrise &amp; sunset'!C83, 'Binary table for Twilight'!$O$2&lt;='sunrise &amp; sunset'!E83),1,0)</f>
        <v>1</v>
      </c>
      <c r="P83">
        <f>IF(AND($P$2&gt;='sunrise &amp; sunset'!C83, 'Binary table for Twilight'!$P$2&lt;='sunrise &amp; sunset'!E83),1,0)</f>
        <v>1</v>
      </c>
      <c r="Q83">
        <f>IF(AND($Q$2&gt;='sunrise &amp; sunset'!C83, 'Binary table for Twilight'!$Q$2&lt;='sunrise &amp; sunset'!E83),1,0)</f>
        <v>1</v>
      </c>
      <c r="R83">
        <f>IF(AND($R$2&gt;='sunrise &amp; sunset'!C83, 'Binary table for Twilight'!$R$2&lt;='sunrise &amp; sunset'!E83),1,0)</f>
        <v>1</v>
      </c>
      <c r="S83">
        <f>IF(AND($S$2&gt;='sunrise &amp; sunset'!C83, 'Binary table for Twilight'!$S$2&lt;='sunrise &amp; sunset'!E83),1,0)</f>
        <v>1</v>
      </c>
      <c r="T83">
        <f>IF(AND($T$2&gt;='sunrise &amp; sunset'!C83, 'Binary table for Twilight'!$T$2&lt;='sunrise &amp; sunset'!E83),1,0)</f>
        <v>1</v>
      </c>
      <c r="U83">
        <f>IF(AND($U$2&gt;='sunrise &amp; sunset'!C83, 'Binary table for Twilight'!$U$2&lt;='sunrise &amp; sunset'!E83),1,0)</f>
        <v>0</v>
      </c>
      <c r="V83">
        <f>IF(AND($V$2&gt;='sunrise &amp; sunset'!C83, 'Binary table for Twilight'!$V$2&lt;='sunrise &amp; sunset'!E83),1,0)</f>
        <v>0</v>
      </c>
      <c r="W83">
        <f>IF(AND($W$2&gt;='sunrise &amp; sunset'!C83, 'Binary table for Twilight'!$W$2&lt;='sunrise &amp; sunset'!E83),1,0)</f>
        <v>0</v>
      </c>
      <c r="X83">
        <f>IF(AND($X$2&gt;='sunrise &amp; sunset'!C83, 'Binary table for Twilight'!$X$2&lt;='sunrise &amp; sunset'!E83),1,0)</f>
        <v>0</v>
      </c>
      <c r="Y83">
        <f>IF(AND($Y$2&gt;='sunrise &amp; sunset'!C83, 'Binary table for Twilight'!$Y$2&lt;='sunrise &amp; sunset'!E83),1,0)</f>
        <v>0</v>
      </c>
      <c r="AA83" s="2" t="s">
        <v>117</v>
      </c>
      <c r="AB83">
        <f t="shared" si="49"/>
        <v>1</v>
      </c>
      <c r="AC83">
        <f t="shared" si="50"/>
        <v>1</v>
      </c>
      <c r="AD83">
        <f t="shared" si="51"/>
        <v>1</v>
      </c>
      <c r="AE83">
        <f t="shared" si="52"/>
        <v>1</v>
      </c>
      <c r="AF83">
        <f t="shared" si="53"/>
        <v>1</v>
      </c>
      <c r="AG83">
        <f t="shared" si="54"/>
        <v>0.5</v>
      </c>
      <c r="AH83">
        <f t="shared" si="55"/>
        <v>0.5</v>
      </c>
      <c r="AI83">
        <f t="shared" si="56"/>
        <v>0.5</v>
      </c>
      <c r="AJ83">
        <f t="shared" si="57"/>
        <v>0.5</v>
      </c>
      <c r="AK83">
        <f t="shared" si="58"/>
        <v>0.5</v>
      </c>
      <c r="AL83">
        <f t="shared" si="59"/>
        <v>0.5</v>
      </c>
      <c r="AM83">
        <f t="shared" si="60"/>
        <v>0.5</v>
      </c>
      <c r="AN83">
        <f t="shared" si="61"/>
        <v>1</v>
      </c>
      <c r="AO83">
        <f t="shared" si="62"/>
        <v>1</v>
      </c>
      <c r="AP83">
        <f t="shared" si="63"/>
        <v>1</v>
      </c>
      <c r="AQ83">
        <f t="shared" si="64"/>
        <v>1</v>
      </c>
      <c r="AR83">
        <f t="shared" si="97"/>
        <v>1</v>
      </c>
      <c r="AS83">
        <f t="shared" si="65"/>
        <v>1</v>
      </c>
      <c r="AT83">
        <f t="shared" si="66"/>
        <v>1</v>
      </c>
      <c r="AU83">
        <f t="shared" si="67"/>
        <v>1</v>
      </c>
      <c r="AV83">
        <f t="shared" si="68"/>
        <v>1</v>
      </c>
      <c r="AW83">
        <f t="shared" si="69"/>
        <v>1</v>
      </c>
      <c r="AX83">
        <f t="shared" si="70"/>
        <v>1</v>
      </c>
      <c r="AY83">
        <f t="shared" si="71"/>
        <v>1</v>
      </c>
      <c r="CA83" s="9" t="s">
        <v>117</v>
      </c>
      <c r="CB83" s="7">
        <f t="shared" si="72"/>
        <v>0</v>
      </c>
      <c r="CC83" s="7">
        <f t="shared" si="73"/>
        <v>0</v>
      </c>
      <c r="CD83" s="7">
        <f t="shared" si="74"/>
        <v>0</v>
      </c>
      <c r="CE83" s="7">
        <f t="shared" si="75"/>
        <v>0</v>
      </c>
      <c r="CF83" s="7">
        <f t="shared" si="76"/>
        <v>0</v>
      </c>
      <c r="CG83" s="7">
        <f t="shared" si="77"/>
        <v>0</v>
      </c>
      <c r="CH83" s="7">
        <f t="shared" si="78"/>
        <v>0</v>
      </c>
      <c r="CI83" s="7">
        <f t="shared" si="79"/>
        <v>0.29270750000000001</v>
      </c>
      <c r="CJ83" s="7">
        <f t="shared" si="80"/>
        <v>2.5970758333333333</v>
      </c>
      <c r="CK83" s="7">
        <f t="shared" si="81"/>
        <v>2.6468951666666665</v>
      </c>
      <c r="CL83" s="7">
        <f t="shared" si="82"/>
        <v>2.7995134999999998</v>
      </c>
      <c r="CM83" s="7">
        <f t="shared" si="83"/>
        <v>2.9938523333333333</v>
      </c>
      <c r="CN83" s="7">
        <f t="shared" si="84"/>
        <v>6</v>
      </c>
      <c r="CO83" s="7">
        <f t="shared" si="85"/>
        <v>6</v>
      </c>
      <c r="CP83" s="7">
        <f t="shared" si="86"/>
        <v>6</v>
      </c>
      <c r="CQ83" s="7">
        <f t="shared" si="87"/>
        <v>5.8511541666666673</v>
      </c>
      <c r="CR83" s="7">
        <f t="shared" si="88"/>
        <v>5.8218753333333328</v>
      </c>
      <c r="CS83" s="7">
        <f t="shared" si="89"/>
        <v>5.3977018333333326</v>
      </c>
      <c r="CT83" s="7">
        <f t="shared" si="90"/>
        <v>2.786877333333333</v>
      </c>
      <c r="CU83" s="7">
        <f t="shared" si="91"/>
        <v>0</v>
      </c>
      <c r="CV83" s="7">
        <f t="shared" si="92"/>
        <v>0</v>
      </c>
      <c r="CW83" s="7">
        <f t="shared" si="93"/>
        <v>0</v>
      </c>
      <c r="CX83" s="7">
        <f t="shared" si="94"/>
        <v>0</v>
      </c>
      <c r="CY83" s="7">
        <f t="shared" si="95"/>
        <v>0</v>
      </c>
      <c r="CZ83" s="7">
        <f t="shared" si="96"/>
        <v>49.187652999999997</v>
      </c>
    </row>
    <row r="84" spans="1:104" ht="32" x14ac:dyDescent="0.2">
      <c r="A84" s="2" t="s">
        <v>118</v>
      </c>
      <c r="B84">
        <f>IF(AND($B$2&gt;='sunrise &amp; sunset'!C84, 'Binary table for Twilight'!$B$2&lt;='sunrise &amp; sunset'!E84),1,0)</f>
        <v>0</v>
      </c>
      <c r="C84">
        <f>IF(AND($C$2&gt;='sunrise &amp; sunset'!C84, 'Binary table for Twilight'!$C$2&lt;='sunrise &amp; sunset'!E84),1,0)</f>
        <v>0</v>
      </c>
      <c r="D84">
        <f>IF(AND($D$2&gt;='sunrise &amp; sunset'!C84, 'Binary table for Twilight'!$D$2&lt;='sunrise &amp; sunset'!E84),1,0)</f>
        <v>0</v>
      </c>
      <c r="E84">
        <f>IF(AND($E$2&gt;='sunrise &amp; sunset'!C84, 'Binary table for Twilight'!$E$2&lt;='sunrise &amp; sunset'!E84),1,0)</f>
        <v>0</v>
      </c>
      <c r="F84">
        <f>IF(AND($F$2&gt;='sunrise &amp; sunset'!C84, 'Binary table for Twilight'!$F$2&lt;='sunrise &amp; sunset'!E84),1,0)</f>
        <v>0</v>
      </c>
      <c r="G84">
        <f>IF(AND($G$2&gt;='sunrise &amp; sunset'!C84, 'Binary table for Twilight'!$G$2&lt;='sunrise &amp; sunset'!E84),1,0)</f>
        <v>0</v>
      </c>
      <c r="H84">
        <f>IF(AND($H$2&gt;='sunrise &amp; sunset'!C84, 'Binary table for Twilight'!$H$2&lt;='sunrise &amp; sunset'!E84),1,0)</f>
        <v>1</v>
      </c>
      <c r="I84">
        <f>IF(AND($I$2&gt;='sunrise &amp; sunset'!C84, 'Binary table for Twilight'!$I$2&lt;='sunrise &amp; sunset'!E84),1,0)</f>
        <v>1</v>
      </c>
      <c r="J84">
        <f>IF(AND($J$2&gt;='sunrise &amp; sunset'!C84, 'Binary table for Twilight'!$J$2&lt;='sunrise &amp; sunset'!E84),1,0)</f>
        <v>1</v>
      </c>
      <c r="K84">
        <f>IF(AND($K$2&gt;='sunrise &amp; sunset'!C84, 'Binary table for Twilight'!$K$2&lt;='sunrise &amp; sunset'!E84),1,0)</f>
        <v>1</v>
      </c>
      <c r="L84">
        <f>IF(AND($L$2&gt;='sunrise &amp; sunset'!C84, 'Binary table for Twilight'!$L$2&lt;='sunrise &amp; sunset'!E84),1,0)</f>
        <v>1</v>
      </c>
      <c r="M84">
        <f>IF(AND($M$2&gt;='sunrise &amp; sunset'!C84, 'Binary table for Twilight'!$M$2&lt;='sunrise &amp; sunset'!E84),1,0)</f>
        <v>1</v>
      </c>
      <c r="N84">
        <f>IF(AND($N$2&gt;='sunrise &amp; sunset'!C84, 'Binary table for Twilight'!$N$2&lt;='sunrise &amp; sunset'!E84),1,0)</f>
        <v>1</v>
      </c>
      <c r="O84">
        <f>IF(AND($O$2&gt;='sunrise &amp; sunset'!C84, 'Binary table for Twilight'!$O$2&lt;='sunrise &amp; sunset'!E84),1,0)</f>
        <v>1</v>
      </c>
      <c r="P84">
        <f>IF(AND($P$2&gt;='sunrise &amp; sunset'!C84, 'Binary table for Twilight'!$P$2&lt;='sunrise &amp; sunset'!E84),1,0)</f>
        <v>1</v>
      </c>
      <c r="Q84">
        <f>IF(AND($Q$2&gt;='sunrise &amp; sunset'!C84, 'Binary table for Twilight'!$Q$2&lt;='sunrise &amp; sunset'!E84),1,0)</f>
        <v>1</v>
      </c>
      <c r="R84">
        <f>IF(AND($R$2&gt;='sunrise &amp; sunset'!C84, 'Binary table for Twilight'!$R$2&lt;='sunrise &amp; sunset'!E84),1,0)</f>
        <v>1</v>
      </c>
      <c r="S84">
        <f>IF(AND($S$2&gt;='sunrise &amp; sunset'!C84, 'Binary table for Twilight'!$S$2&lt;='sunrise &amp; sunset'!E84),1,0)</f>
        <v>1</v>
      </c>
      <c r="T84">
        <f>IF(AND($T$2&gt;='sunrise &amp; sunset'!C84, 'Binary table for Twilight'!$T$2&lt;='sunrise &amp; sunset'!E84),1,0)</f>
        <v>1</v>
      </c>
      <c r="U84">
        <f>IF(AND($U$2&gt;='sunrise &amp; sunset'!C84, 'Binary table for Twilight'!$U$2&lt;='sunrise &amp; sunset'!E84),1,0)</f>
        <v>0</v>
      </c>
      <c r="V84">
        <f>IF(AND($V$2&gt;='sunrise &amp; sunset'!C84, 'Binary table for Twilight'!$V$2&lt;='sunrise &amp; sunset'!E84),1,0)</f>
        <v>0</v>
      </c>
      <c r="W84">
        <f>IF(AND($W$2&gt;='sunrise &amp; sunset'!C84, 'Binary table for Twilight'!$W$2&lt;='sunrise &amp; sunset'!E84),1,0)</f>
        <v>0</v>
      </c>
      <c r="X84">
        <f>IF(AND($X$2&gt;='sunrise &amp; sunset'!C84, 'Binary table for Twilight'!$X$2&lt;='sunrise &amp; sunset'!E84),1,0)</f>
        <v>0</v>
      </c>
      <c r="Y84">
        <f>IF(AND($Y$2&gt;='sunrise &amp; sunset'!C84, 'Binary table for Twilight'!$Y$2&lt;='sunrise &amp; sunset'!E84),1,0)</f>
        <v>0</v>
      </c>
      <c r="AA84" s="2" t="s">
        <v>118</v>
      </c>
      <c r="AB84">
        <f t="shared" si="49"/>
        <v>1</v>
      </c>
      <c r="AC84">
        <f t="shared" si="50"/>
        <v>1</v>
      </c>
      <c r="AD84">
        <f t="shared" si="51"/>
        <v>1</v>
      </c>
      <c r="AE84">
        <f t="shared" si="52"/>
        <v>1</v>
      </c>
      <c r="AF84">
        <f t="shared" si="53"/>
        <v>1</v>
      </c>
      <c r="AG84">
        <f t="shared" si="54"/>
        <v>0.5</v>
      </c>
      <c r="AH84">
        <f t="shared" si="55"/>
        <v>0.5</v>
      </c>
      <c r="AI84">
        <f t="shared" si="56"/>
        <v>0.5</v>
      </c>
      <c r="AJ84">
        <f t="shared" si="57"/>
        <v>0.5</v>
      </c>
      <c r="AK84">
        <f t="shared" si="58"/>
        <v>0.5</v>
      </c>
      <c r="AL84">
        <f t="shared" si="59"/>
        <v>0.5</v>
      </c>
      <c r="AM84">
        <f t="shared" si="60"/>
        <v>0.5</v>
      </c>
      <c r="AN84">
        <f t="shared" si="61"/>
        <v>1</v>
      </c>
      <c r="AO84">
        <f t="shared" si="62"/>
        <v>1</v>
      </c>
      <c r="AP84">
        <f t="shared" si="63"/>
        <v>1</v>
      </c>
      <c r="AQ84">
        <f t="shared" si="64"/>
        <v>1</v>
      </c>
      <c r="AR84">
        <f t="shared" si="97"/>
        <v>1</v>
      </c>
      <c r="AS84">
        <f t="shared" si="65"/>
        <v>1</v>
      </c>
      <c r="AT84">
        <f t="shared" si="66"/>
        <v>1</v>
      </c>
      <c r="AU84">
        <f t="shared" si="67"/>
        <v>1</v>
      </c>
      <c r="AV84">
        <f t="shared" si="68"/>
        <v>1</v>
      </c>
      <c r="AW84">
        <f t="shared" si="69"/>
        <v>1</v>
      </c>
      <c r="AX84">
        <f t="shared" si="70"/>
        <v>1</v>
      </c>
      <c r="AY84">
        <f t="shared" si="71"/>
        <v>1</v>
      </c>
      <c r="CA84" s="9" t="s">
        <v>118</v>
      </c>
      <c r="CB84" s="7">
        <f t="shared" si="72"/>
        <v>0</v>
      </c>
      <c r="CC84" s="7">
        <f t="shared" si="73"/>
        <v>0</v>
      </c>
      <c r="CD84" s="7">
        <f t="shared" si="74"/>
        <v>0</v>
      </c>
      <c r="CE84" s="7">
        <f t="shared" si="75"/>
        <v>0</v>
      </c>
      <c r="CF84" s="7">
        <f t="shared" si="76"/>
        <v>0</v>
      </c>
      <c r="CG84" s="7">
        <f t="shared" si="77"/>
        <v>0</v>
      </c>
      <c r="CH84" s="7">
        <f t="shared" si="78"/>
        <v>0</v>
      </c>
      <c r="CI84" s="7">
        <f t="shared" si="79"/>
        <v>0.29270750000000001</v>
      </c>
      <c r="CJ84" s="7">
        <f t="shared" si="80"/>
        <v>2.5970758333333333</v>
      </c>
      <c r="CK84" s="7">
        <f t="shared" si="81"/>
        <v>2.6468951666666665</v>
      </c>
      <c r="CL84" s="7">
        <f t="shared" si="82"/>
        <v>2.7995134999999998</v>
      </c>
      <c r="CM84" s="7">
        <f t="shared" si="83"/>
        <v>2.9938523333333333</v>
      </c>
      <c r="CN84" s="7">
        <f t="shared" si="84"/>
        <v>6</v>
      </c>
      <c r="CO84" s="7">
        <f t="shared" si="85"/>
        <v>6</v>
      </c>
      <c r="CP84" s="7">
        <f t="shared" si="86"/>
        <v>6</v>
      </c>
      <c r="CQ84" s="7">
        <f t="shared" si="87"/>
        <v>5.8511541666666673</v>
      </c>
      <c r="CR84" s="7">
        <f t="shared" si="88"/>
        <v>5.8218753333333328</v>
      </c>
      <c r="CS84" s="7">
        <f t="shared" si="89"/>
        <v>5.3977018333333326</v>
      </c>
      <c r="CT84" s="7">
        <f t="shared" si="90"/>
        <v>2.786877333333333</v>
      </c>
      <c r="CU84" s="7">
        <f t="shared" si="91"/>
        <v>0</v>
      </c>
      <c r="CV84" s="7">
        <f t="shared" si="92"/>
        <v>0</v>
      </c>
      <c r="CW84" s="7">
        <f t="shared" si="93"/>
        <v>0</v>
      </c>
      <c r="CX84" s="7">
        <f t="shared" si="94"/>
        <v>0</v>
      </c>
      <c r="CY84" s="7">
        <f t="shared" si="95"/>
        <v>0</v>
      </c>
      <c r="CZ84" s="7">
        <f t="shared" si="96"/>
        <v>49.187652999999997</v>
      </c>
    </row>
    <row r="85" spans="1:104" ht="32" x14ac:dyDescent="0.2">
      <c r="A85" s="2" t="s">
        <v>119</v>
      </c>
      <c r="B85">
        <f>IF(AND($B$2&gt;='sunrise &amp; sunset'!C85, 'Binary table for Twilight'!$B$2&lt;='sunrise &amp; sunset'!E85),1,0)</f>
        <v>0</v>
      </c>
      <c r="C85">
        <f>IF(AND($C$2&gt;='sunrise &amp; sunset'!C85, 'Binary table for Twilight'!$C$2&lt;='sunrise &amp; sunset'!E85),1,0)</f>
        <v>0</v>
      </c>
      <c r="D85">
        <f>IF(AND($D$2&gt;='sunrise &amp; sunset'!C85, 'Binary table for Twilight'!$D$2&lt;='sunrise &amp; sunset'!E85),1,0)</f>
        <v>0</v>
      </c>
      <c r="E85">
        <f>IF(AND($E$2&gt;='sunrise &amp; sunset'!C85, 'Binary table for Twilight'!$E$2&lt;='sunrise &amp; sunset'!E85),1,0)</f>
        <v>0</v>
      </c>
      <c r="F85">
        <f>IF(AND($F$2&gt;='sunrise &amp; sunset'!C85, 'Binary table for Twilight'!$F$2&lt;='sunrise &amp; sunset'!E85),1,0)</f>
        <v>0</v>
      </c>
      <c r="G85">
        <f>IF(AND($G$2&gt;='sunrise &amp; sunset'!C85, 'Binary table for Twilight'!$G$2&lt;='sunrise &amp; sunset'!E85),1,0)</f>
        <v>0</v>
      </c>
      <c r="H85">
        <f>IF(AND($H$2&gt;='sunrise &amp; sunset'!C85, 'Binary table for Twilight'!$H$2&lt;='sunrise &amp; sunset'!E85),1,0)</f>
        <v>1</v>
      </c>
      <c r="I85">
        <f>IF(AND($I$2&gt;='sunrise &amp; sunset'!C85, 'Binary table for Twilight'!$I$2&lt;='sunrise &amp; sunset'!E85),1,0)</f>
        <v>1</v>
      </c>
      <c r="J85">
        <f>IF(AND($J$2&gt;='sunrise &amp; sunset'!C85, 'Binary table for Twilight'!$J$2&lt;='sunrise &amp; sunset'!E85),1,0)</f>
        <v>1</v>
      </c>
      <c r="K85">
        <f>IF(AND($K$2&gt;='sunrise &amp; sunset'!C85, 'Binary table for Twilight'!$K$2&lt;='sunrise &amp; sunset'!E85),1,0)</f>
        <v>1</v>
      </c>
      <c r="L85">
        <f>IF(AND($L$2&gt;='sunrise &amp; sunset'!C85, 'Binary table for Twilight'!$L$2&lt;='sunrise &amp; sunset'!E85),1,0)</f>
        <v>1</v>
      </c>
      <c r="M85">
        <f>IF(AND($M$2&gt;='sunrise &amp; sunset'!C85, 'Binary table for Twilight'!$M$2&lt;='sunrise &amp; sunset'!E85),1,0)</f>
        <v>1</v>
      </c>
      <c r="N85">
        <f>IF(AND($N$2&gt;='sunrise &amp; sunset'!C85, 'Binary table for Twilight'!$N$2&lt;='sunrise &amp; sunset'!E85),1,0)</f>
        <v>1</v>
      </c>
      <c r="O85">
        <f>IF(AND($O$2&gt;='sunrise &amp; sunset'!C85, 'Binary table for Twilight'!$O$2&lt;='sunrise &amp; sunset'!E85),1,0)</f>
        <v>1</v>
      </c>
      <c r="P85">
        <f>IF(AND($P$2&gt;='sunrise &amp; sunset'!C85, 'Binary table for Twilight'!$P$2&lt;='sunrise &amp; sunset'!E85),1,0)</f>
        <v>1</v>
      </c>
      <c r="Q85">
        <f>IF(AND($Q$2&gt;='sunrise &amp; sunset'!C85, 'Binary table for Twilight'!$Q$2&lt;='sunrise &amp; sunset'!E85),1,0)</f>
        <v>1</v>
      </c>
      <c r="R85">
        <f>IF(AND($R$2&gt;='sunrise &amp; sunset'!C85, 'Binary table for Twilight'!$R$2&lt;='sunrise &amp; sunset'!E85),1,0)</f>
        <v>1</v>
      </c>
      <c r="S85">
        <f>IF(AND($S$2&gt;='sunrise &amp; sunset'!C85, 'Binary table for Twilight'!$S$2&lt;='sunrise &amp; sunset'!E85),1,0)</f>
        <v>1</v>
      </c>
      <c r="T85">
        <f>IF(AND($T$2&gt;='sunrise &amp; sunset'!C85, 'Binary table for Twilight'!$T$2&lt;='sunrise &amp; sunset'!E85),1,0)</f>
        <v>1</v>
      </c>
      <c r="U85">
        <f>IF(AND($U$2&gt;='sunrise &amp; sunset'!C85, 'Binary table for Twilight'!$U$2&lt;='sunrise &amp; sunset'!E85),1,0)</f>
        <v>0</v>
      </c>
      <c r="V85">
        <f>IF(AND($V$2&gt;='sunrise &amp; sunset'!C85, 'Binary table for Twilight'!$V$2&lt;='sunrise &amp; sunset'!E85),1,0)</f>
        <v>0</v>
      </c>
      <c r="W85">
        <f>IF(AND($W$2&gt;='sunrise &amp; sunset'!C85, 'Binary table for Twilight'!$W$2&lt;='sunrise &amp; sunset'!E85),1,0)</f>
        <v>0</v>
      </c>
      <c r="X85">
        <f>IF(AND($X$2&gt;='sunrise &amp; sunset'!C85, 'Binary table for Twilight'!$X$2&lt;='sunrise &amp; sunset'!E85),1,0)</f>
        <v>0</v>
      </c>
      <c r="Y85">
        <f>IF(AND($Y$2&gt;='sunrise &amp; sunset'!C85, 'Binary table for Twilight'!$Y$2&lt;='sunrise &amp; sunset'!E85),1,0)</f>
        <v>0</v>
      </c>
      <c r="AA85" s="2" t="s">
        <v>119</v>
      </c>
      <c r="AB85">
        <f t="shared" si="49"/>
        <v>1</v>
      </c>
      <c r="AC85">
        <f t="shared" si="50"/>
        <v>1</v>
      </c>
      <c r="AD85">
        <f t="shared" si="51"/>
        <v>1</v>
      </c>
      <c r="AE85">
        <f t="shared" si="52"/>
        <v>1</v>
      </c>
      <c r="AF85">
        <f t="shared" si="53"/>
        <v>1</v>
      </c>
      <c r="AG85">
        <f t="shared" si="54"/>
        <v>0.5</v>
      </c>
      <c r="AH85">
        <f t="shared" si="55"/>
        <v>0.5</v>
      </c>
      <c r="AI85">
        <f t="shared" si="56"/>
        <v>0.5</v>
      </c>
      <c r="AJ85">
        <f t="shared" si="57"/>
        <v>0.5</v>
      </c>
      <c r="AK85">
        <f t="shared" si="58"/>
        <v>0.5</v>
      </c>
      <c r="AL85">
        <f t="shared" si="59"/>
        <v>0.5</v>
      </c>
      <c r="AM85">
        <f t="shared" si="60"/>
        <v>0.5</v>
      </c>
      <c r="AN85">
        <f t="shared" si="61"/>
        <v>1</v>
      </c>
      <c r="AO85">
        <f t="shared" si="62"/>
        <v>1</v>
      </c>
      <c r="AP85">
        <f t="shared" si="63"/>
        <v>1</v>
      </c>
      <c r="AQ85">
        <f t="shared" si="64"/>
        <v>1</v>
      </c>
      <c r="AR85">
        <f t="shared" si="97"/>
        <v>1</v>
      </c>
      <c r="AS85">
        <f t="shared" si="65"/>
        <v>1</v>
      </c>
      <c r="AT85">
        <f t="shared" si="66"/>
        <v>1</v>
      </c>
      <c r="AU85">
        <f t="shared" si="67"/>
        <v>1</v>
      </c>
      <c r="AV85">
        <f t="shared" si="68"/>
        <v>1</v>
      </c>
      <c r="AW85">
        <f t="shared" si="69"/>
        <v>1</v>
      </c>
      <c r="AX85">
        <f t="shared" si="70"/>
        <v>1</v>
      </c>
      <c r="AY85">
        <f t="shared" si="71"/>
        <v>1</v>
      </c>
      <c r="CA85" s="9" t="s">
        <v>119</v>
      </c>
      <c r="CB85" s="7">
        <f t="shared" si="72"/>
        <v>0</v>
      </c>
      <c r="CC85" s="7">
        <f t="shared" si="73"/>
        <v>0</v>
      </c>
      <c r="CD85" s="7">
        <f t="shared" si="74"/>
        <v>0</v>
      </c>
      <c r="CE85" s="7">
        <f t="shared" si="75"/>
        <v>0</v>
      </c>
      <c r="CF85" s="7">
        <f t="shared" si="76"/>
        <v>0</v>
      </c>
      <c r="CG85" s="7">
        <f t="shared" si="77"/>
        <v>0</v>
      </c>
      <c r="CH85" s="7">
        <f t="shared" si="78"/>
        <v>0</v>
      </c>
      <c r="CI85" s="7">
        <f t="shared" si="79"/>
        <v>0.29270750000000001</v>
      </c>
      <c r="CJ85" s="7">
        <f t="shared" si="80"/>
        <v>2.5970758333333333</v>
      </c>
      <c r="CK85" s="7">
        <f t="shared" si="81"/>
        <v>2.6468951666666665</v>
      </c>
      <c r="CL85" s="7">
        <f t="shared" si="82"/>
        <v>2.7995134999999998</v>
      </c>
      <c r="CM85" s="7">
        <f t="shared" si="83"/>
        <v>2.9938523333333333</v>
      </c>
      <c r="CN85" s="7">
        <f t="shared" si="84"/>
        <v>6</v>
      </c>
      <c r="CO85" s="7">
        <f t="shared" si="85"/>
        <v>6</v>
      </c>
      <c r="CP85" s="7">
        <f t="shared" si="86"/>
        <v>6</v>
      </c>
      <c r="CQ85" s="7">
        <f t="shared" si="87"/>
        <v>5.8511541666666673</v>
      </c>
      <c r="CR85" s="7">
        <f t="shared" si="88"/>
        <v>5.8218753333333328</v>
      </c>
      <c r="CS85" s="7">
        <f t="shared" si="89"/>
        <v>5.3977018333333326</v>
      </c>
      <c r="CT85" s="7">
        <f t="shared" si="90"/>
        <v>2.786877333333333</v>
      </c>
      <c r="CU85" s="7">
        <f t="shared" si="91"/>
        <v>0</v>
      </c>
      <c r="CV85" s="7">
        <f t="shared" si="92"/>
        <v>0</v>
      </c>
      <c r="CW85" s="7">
        <f t="shared" si="93"/>
        <v>0</v>
      </c>
      <c r="CX85" s="7">
        <f t="shared" si="94"/>
        <v>0</v>
      </c>
      <c r="CY85" s="7">
        <f t="shared" si="95"/>
        <v>0</v>
      </c>
      <c r="CZ85" s="7">
        <f t="shared" si="96"/>
        <v>49.187652999999997</v>
      </c>
    </row>
    <row r="86" spans="1:104" ht="32" x14ac:dyDescent="0.2">
      <c r="A86" s="2" t="s">
        <v>120</v>
      </c>
      <c r="B86">
        <f>IF(AND($B$2&gt;='sunrise &amp; sunset'!C86, 'Binary table for Twilight'!$B$2&lt;='sunrise &amp; sunset'!E86),1,0)</f>
        <v>0</v>
      </c>
      <c r="C86">
        <f>IF(AND($C$2&gt;='sunrise &amp; sunset'!C86, 'Binary table for Twilight'!$C$2&lt;='sunrise &amp; sunset'!E86),1,0)</f>
        <v>0</v>
      </c>
      <c r="D86">
        <f>IF(AND($D$2&gt;='sunrise &amp; sunset'!C86, 'Binary table for Twilight'!$D$2&lt;='sunrise &amp; sunset'!E86),1,0)</f>
        <v>0</v>
      </c>
      <c r="E86">
        <f>IF(AND($E$2&gt;='sunrise &amp; sunset'!C86, 'Binary table for Twilight'!$E$2&lt;='sunrise &amp; sunset'!E86),1,0)</f>
        <v>0</v>
      </c>
      <c r="F86">
        <f>IF(AND($F$2&gt;='sunrise &amp; sunset'!C86, 'Binary table for Twilight'!$F$2&lt;='sunrise &amp; sunset'!E86),1,0)</f>
        <v>0</v>
      </c>
      <c r="G86">
        <f>IF(AND($G$2&gt;='sunrise &amp; sunset'!C86, 'Binary table for Twilight'!$G$2&lt;='sunrise &amp; sunset'!E86),1,0)</f>
        <v>0</v>
      </c>
      <c r="H86">
        <f>IF(AND($H$2&gt;='sunrise &amp; sunset'!C86, 'Binary table for Twilight'!$H$2&lt;='sunrise &amp; sunset'!E86),1,0)</f>
        <v>1</v>
      </c>
      <c r="I86">
        <f>IF(AND($I$2&gt;='sunrise &amp; sunset'!C86, 'Binary table for Twilight'!$I$2&lt;='sunrise &amp; sunset'!E86),1,0)</f>
        <v>1</v>
      </c>
      <c r="J86">
        <f>IF(AND($J$2&gt;='sunrise &amp; sunset'!C86, 'Binary table for Twilight'!$J$2&lt;='sunrise &amp; sunset'!E86),1,0)</f>
        <v>1</v>
      </c>
      <c r="K86">
        <f>IF(AND($K$2&gt;='sunrise &amp; sunset'!C86, 'Binary table for Twilight'!$K$2&lt;='sunrise &amp; sunset'!E86),1,0)</f>
        <v>1</v>
      </c>
      <c r="L86">
        <f>IF(AND($L$2&gt;='sunrise &amp; sunset'!C86, 'Binary table for Twilight'!$L$2&lt;='sunrise &amp; sunset'!E86),1,0)</f>
        <v>1</v>
      </c>
      <c r="M86">
        <f>IF(AND($M$2&gt;='sunrise &amp; sunset'!C86, 'Binary table for Twilight'!$M$2&lt;='sunrise &amp; sunset'!E86),1,0)</f>
        <v>1</v>
      </c>
      <c r="N86">
        <f>IF(AND($N$2&gt;='sunrise &amp; sunset'!C86, 'Binary table for Twilight'!$N$2&lt;='sunrise &amp; sunset'!E86),1,0)</f>
        <v>1</v>
      </c>
      <c r="O86">
        <f>IF(AND($O$2&gt;='sunrise &amp; sunset'!C86, 'Binary table for Twilight'!$O$2&lt;='sunrise &amp; sunset'!E86),1,0)</f>
        <v>1</v>
      </c>
      <c r="P86">
        <f>IF(AND($P$2&gt;='sunrise &amp; sunset'!C86, 'Binary table for Twilight'!$P$2&lt;='sunrise &amp; sunset'!E86),1,0)</f>
        <v>1</v>
      </c>
      <c r="Q86">
        <f>IF(AND($Q$2&gt;='sunrise &amp; sunset'!C86, 'Binary table for Twilight'!$Q$2&lt;='sunrise &amp; sunset'!E86),1,0)</f>
        <v>1</v>
      </c>
      <c r="R86">
        <f>IF(AND($R$2&gt;='sunrise &amp; sunset'!C86, 'Binary table for Twilight'!$R$2&lt;='sunrise &amp; sunset'!E86),1,0)</f>
        <v>1</v>
      </c>
      <c r="S86">
        <f>IF(AND($S$2&gt;='sunrise &amp; sunset'!C86, 'Binary table for Twilight'!$S$2&lt;='sunrise &amp; sunset'!E86),1,0)</f>
        <v>1</v>
      </c>
      <c r="T86">
        <f>IF(AND($T$2&gt;='sunrise &amp; sunset'!C86, 'Binary table for Twilight'!$T$2&lt;='sunrise &amp; sunset'!E86),1,0)</f>
        <v>1</v>
      </c>
      <c r="U86">
        <f>IF(AND($U$2&gt;='sunrise &amp; sunset'!C86, 'Binary table for Twilight'!$U$2&lt;='sunrise &amp; sunset'!E86),1,0)</f>
        <v>0</v>
      </c>
      <c r="V86">
        <f>IF(AND($V$2&gt;='sunrise &amp; sunset'!C86, 'Binary table for Twilight'!$V$2&lt;='sunrise &amp; sunset'!E86),1,0)</f>
        <v>0</v>
      </c>
      <c r="W86">
        <f>IF(AND($W$2&gt;='sunrise &amp; sunset'!C86, 'Binary table for Twilight'!$W$2&lt;='sunrise &amp; sunset'!E86),1,0)</f>
        <v>0</v>
      </c>
      <c r="X86">
        <f>IF(AND($X$2&gt;='sunrise &amp; sunset'!C86, 'Binary table for Twilight'!$X$2&lt;='sunrise &amp; sunset'!E86),1,0)</f>
        <v>0</v>
      </c>
      <c r="Y86">
        <f>IF(AND($Y$2&gt;='sunrise &amp; sunset'!C86, 'Binary table for Twilight'!$Y$2&lt;='sunrise &amp; sunset'!E86),1,0)</f>
        <v>0</v>
      </c>
      <c r="AA86" s="2" t="s">
        <v>120</v>
      </c>
      <c r="AB86">
        <f t="shared" si="49"/>
        <v>1</v>
      </c>
      <c r="AC86">
        <f t="shared" si="50"/>
        <v>1</v>
      </c>
      <c r="AD86">
        <f t="shared" si="51"/>
        <v>1</v>
      </c>
      <c r="AE86">
        <f t="shared" si="52"/>
        <v>1</v>
      </c>
      <c r="AF86">
        <f t="shared" si="53"/>
        <v>1</v>
      </c>
      <c r="AG86">
        <f t="shared" si="54"/>
        <v>0.5</v>
      </c>
      <c r="AH86">
        <f t="shared" si="55"/>
        <v>0.5</v>
      </c>
      <c r="AI86">
        <f t="shared" si="56"/>
        <v>0.5</v>
      </c>
      <c r="AJ86">
        <f t="shared" si="57"/>
        <v>0.5</v>
      </c>
      <c r="AK86">
        <f t="shared" si="58"/>
        <v>0.5</v>
      </c>
      <c r="AL86">
        <f t="shared" si="59"/>
        <v>0.5</v>
      </c>
      <c r="AM86">
        <f t="shared" si="60"/>
        <v>0.5</v>
      </c>
      <c r="AN86">
        <f t="shared" si="61"/>
        <v>1</v>
      </c>
      <c r="AO86">
        <f t="shared" si="62"/>
        <v>1</v>
      </c>
      <c r="AP86">
        <f t="shared" si="63"/>
        <v>1</v>
      </c>
      <c r="AQ86">
        <f t="shared" si="64"/>
        <v>1</v>
      </c>
      <c r="AR86">
        <f t="shared" si="97"/>
        <v>1</v>
      </c>
      <c r="AS86">
        <f t="shared" si="65"/>
        <v>1</v>
      </c>
      <c r="AT86">
        <f t="shared" si="66"/>
        <v>1</v>
      </c>
      <c r="AU86">
        <f t="shared" si="67"/>
        <v>1</v>
      </c>
      <c r="AV86">
        <f t="shared" si="68"/>
        <v>1</v>
      </c>
      <c r="AW86">
        <f t="shared" si="69"/>
        <v>1</v>
      </c>
      <c r="AX86">
        <f t="shared" si="70"/>
        <v>1</v>
      </c>
      <c r="AY86">
        <f t="shared" si="71"/>
        <v>1</v>
      </c>
      <c r="CA86" s="9" t="s">
        <v>120</v>
      </c>
      <c r="CB86" s="7">
        <f t="shared" si="72"/>
        <v>0</v>
      </c>
      <c r="CC86" s="7">
        <f t="shared" si="73"/>
        <v>0</v>
      </c>
      <c r="CD86" s="7">
        <f t="shared" si="74"/>
        <v>0</v>
      </c>
      <c r="CE86" s="7">
        <f t="shared" si="75"/>
        <v>0</v>
      </c>
      <c r="CF86" s="7">
        <f t="shared" si="76"/>
        <v>0</v>
      </c>
      <c r="CG86" s="7">
        <f t="shared" si="77"/>
        <v>0</v>
      </c>
      <c r="CH86" s="7">
        <f t="shared" si="78"/>
        <v>0</v>
      </c>
      <c r="CI86" s="7">
        <f t="shared" si="79"/>
        <v>0.29270750000000001</v>
      </c>
      <c r="CJ86" s="7">
        <f t="shared" si="80"/>
        <v>2.5970758333333333</v>
      </c>
      <c r="CK86" s="7">
        <f t="shared" si="81"/>
        <v>2.6468951666666665</v>
      </c>
      <c r="CL86" s="7">
        <f t="shared" si="82"/>
        <v>2.7995134999999998</v>
      </c>
      <c r="CM86" s="7">
        <f t="shared" si="83"/>
        <v>2.9938523333333333</v>
      </c>
      <c r="CN86" s="7">
        <f t="shared" si="84"/>
        <v>6</v>
      </c>
      <c r="CO86" s="7">
        <f t="shared" si="85"/>
        <v>6</v>
      </c>
      <c r="CP86" s="7">
        <f t="shared" si="86"/>
        <v>6</v>
      </c>
      <c r="CQ86" s="7">
        <f t="shared" si="87"/>
        <v>5.8511541666666673</v>
      </c>
      <c r="CR86" s="7">
        <f t="shared" si="88"/>
        <v>5.8218753333333328</v>
      </c>
      <c r="CS86" s="7">
        <f t="shared" si="89"/>
        <v>5.3977018333333326</v>
      </c>
      <c r="CT86" s="7">
        <f t="shared" si="90"/>
        <v>2.786877333333333</v>
      </c>
      <c r="CU86" s="7">
        <f t="shared" si="91"/>
        <v>0</v>
      </c>
      <c r="CV86" s="7">
        <f t="shared" si="92"/>
        <v>0</v>
      </c>
      <c r="CW86" s="7">
        <f t="shared" si="93"/>
        <v>0</v>
      </c>
      <c r="CX86" s="7">
        <f t="shared" si="94"/>
        <v>0</v>
      </c>
      <c r="CY86" s="7">
        <f t="shared" si="95"/>
        <v>0</v>
      </c>
      <c r="CZ86" s="7">
        <f t="shared" si="96"/>
        <v>49.187652999999997</v>
      </c>
    </row>
    <row r="87" spans="1:104" ht="32" x14ac:dyDescent="0.2">
      <c r="A87" s="2" t="s">
        <v>121</v>
      </c>
      <c r="B87">
        <f>IF(AND($B$2&gt;='sunrise &amp; sunset'!C87, 'Binary table for Twilight'!$B$2&lt;='sunrise &amp; sunset'!E87),1,0)</f>
        <v>0</v>
      </c>
      <c r="C87">
        <f>IF(AND($C$2&gt;='sunrise &amp; sunset'!C87, 'Binary table for Twilight'!$C$2&lt;='sunrise &amp; sunset'!E87),1,0)</f>
        <v>0</v>
      </c>
      <c r="D87">
        <f>IF(AND($D$2&gt;='sunrise &amp; sunset'!C87, 'Binary table for Twilight'!$D$2&lt;='sunrise &amp; sunset'!E87),1,0)</f>
        <v>0</v>
      </c>
      <c r="E87">
        <f>IF(AND($E$2&gt;='sunrise &amp; sunset'!C87, 'Binary table for Twilight'!$E$2&lt;='sunrise &amp; sunset'!E87),1,0)</f>
        <v>0</v>
      </c>
      <c r="F87">
        <f>IF(AND($F$2&gt;='sunrise &amp; sunset'!C87, 'Binary table for Twilight'!$F$2&lt;='sunrise &amp; sunset'!E87),1,0)</f>
        <v>0</v>
      </c>
      <c r="G87">
        <f>IF(AND($G$2&gt;='sunrise &amp; sunset'!C87, 'Binary table for Twilight'!$G$2&lt;='sunrise &amp; sunset'!E87),1,0)</f>
        <v>0</v>
      </c>
      <c r="H87">
        <f>IF(AND($H$2&gt;='sunrise &amp; sunset'!C87, 'Binary table for Twilight'!$H$2&lt;='sunrise &amp; sunset'!E87),1,0)</f>
        <v>1</v>
      </c>
      <c r="I87">
        <f>IF(AND($I$2&gt;='sunrise &amp; sunset'!C87, 'Binary table for Twilight'!$I$2&lt;='sunrise &amp; sunset'!E87),1,0)</f>
        <v>1</v>
      </c>
      <c r="J87">
        <f>IF(AND($J$2&gt;='sunrise &amp; sunset'!C87, 'Binary table for Twilight'!$J$2&lt;='sunrise &amp; sunset'!E87),1,0)</f>
        <v>1</v>
      </c>
      <c r="K87">
        <f>IF(AND($K$2&gt;='sunrise &amp; sunset'!C87, 'Binary table for Twilight'!$K$2&lt;='sunrise &amp; sunset'!E87),1,0)</f>
        <v>1</v>
      </c>
      <c r="L87">
        <f>IF(AND($L$2&gt;='sunrise &amp; sunset'!C87, 'Binary table for Twilight'!$L$2&lt;='sunrise &amp; sunset'!E87),1,0)</f>
        <v>1</v>
      </c>
      <c r="M87">
        <f>IF(AND($M$2&gt;='sunrise &amp; sunset'!C87, 'Binary table for Twilight'!$M$2&lt;='sunrise &amp; sunset'!E87),1,0)</f>
        <v>1</v>
      </c>
      <c r="N87">
        <f>IF(AND($N$2&gt;='sunrise &amp; sunset'!C87, 'Binary table for Twilight'!$N$2&lt;='sunrise &amp; sunset'!E87),1,0)</f>
        <v>1</v>
      </c>
      <c r="O87">
        <f>IF(AND($O$2&gt;='sunrise &amp; sunset'!C87, 'Binary table for Twilight'!$O$2&lt;='sunrise &amp; sunset'!E87),1,0)</f>
        <v>1</v>
      </c>
      <c r="P87">
        <f>IF(AND($P$2&gt;='sunrise &amp; sunset'!C87, 'Binary table for Twilight'!$P$2&lt;='sunrise &amp; sunset'!E87),1,0)</f>
        <v>1</v>
      </c>
      <c r="Q87">
        <f>IF(AND($Q$2&gt;='sunrise &amp; sunset'!C87, 'Binary table for Twilight'!$Q$2&lt;='sunrise &amp; sunset'!E87),1,0)</f>
        <v>1</v>
      </c>
      <c r="R87">
        <f>IF(AND($R$2&gt;='sunrise &amp; sunset'!C87, 'Binary table for Twilight'!$R$2&lt;='sunrise &amp; sunset'!E87),1,0)</f>
        <v>1</v>
      </c>
      <c r="S87">
        <f>IF(AND($S$2&gt;='sunrise &amp; sunset'!C87, 'Binary table for Twilight'!$S$2&lt;='sunrise &amp; sunset'!E87),1,0)</f>
        <v>1</v>
      </c>
      <c r="T87">
        <f>IF(AND($T$2&gt;='sunrise &amp; sunset'!C87, 'Binary table for Twilight'!$T$2&lt;='sunrise &amp; sunset'!E87),1,0)</f>
        <v>1</v>
      </c>
      <c r="U87">
        <f>IF(AND($U$2&gt;='sunrise &amp; sunset'!C87, 'Binary table for Twilight'!$U$2&lt;='sunrise &amp; sunset'!E87),1,0)</f>
        <v>0</v>
      </c>
      <c r="V87">
        <f>IF(AND($V$2&gt;='sunrise &amp; sunset'!C87, 'Binary table for Twilight'!$V$2&lt;='sunrise &amp; sunset'!E87),1,0)</f>
        <v>0</v>
      </c>
      <c r="W87">
        <f>IF(AND($W$2&gt;='sunrise &amp; sunset'!C87, 'Binary table for Twilight'!$W$2&lt;='sunrise &amp; sunset'!E87),1,0)</f>
        <v>0</v>
      </c>
      <c r="X87">
        <f>IF(AND($X$2&gt;='sunrise &amp; sunset'!C87, 'Binary table for Twilight'!$X$2&lt;='sunrise &amp; sunset'!E87),1,0)</f>
        <v>0</v>
      </c>
      <c r="Y87">
        <f>IF(AND($Y$2&gt;='sunrise &amp; sunset'!C87, 'Binary table for Twilight'!$Y$2&lt;='sunrise &amp; sunset'!E87),1,0)</f>
        <v>0</v>
      </c>
      <c r="AA87" s="2" t="s">
        <v>121</v>
      </c>
      <c r="AB87">
        <f t="shared" si="49"/>
        <v>1</v>
      </c>
      <c r="AC87">
        <f t="shared" si="50"/>
        <v>1</v>
      </c>
      <c r="AD87">
        <f t="shared" si="51"/>
        <v>1</v>
      </c>
      <c r="AE87">
        <f t="shared" si="52"/>
        <v>1</v>
      </c>
      <c r="AF87">
        <f t="shared" si="53"/>
        <v>1</v>
      </c>
      <c r="AG87">
        <f t="shared" si="54"/>
        <v>0.5</v>
      </c>
      <c r="AH87">
        <f t="shared" si="55"/>
        <v>0.5</v>
      </c>
      <c r="AI87">
        <f t="shared" si="56"/>
        <v>0.5</v>
      </c>
      <c r="AJ87">
        <f t="shared" si="57"/>
        <v>0.5</v>
      </c>
      <c r="AK87">
        <f t="shared" si="58"/>
        <v>0.5</v>
      </c>
      <c r="AL87">
        <f t="shared" si="59"/>
        <v>0.5</v>
      </c>
      <c r="AM87">
        <f t="shared" si="60"/>
        <v>0.5</v>
      </c>
      <c r="AN87">
        <f t="shared" si="61"/>
        <v>1</v>
      </c>
      <c r="AO87">
        <f t="shared" si="62"/>
        <v>1</v>
      </c>
      <c r="AP87">
        <f t="shared" si="63"/>
        <v>1</v>
      </c>
      <c r="AQ87">
        <f t="shared" si="64"/>
        <v>1</v>
      </c>
      <c r="AR87">
        <f t="shared" si="97"/>
        <v>1</v>
      </c>
      <c r="AS87">
        <f t="shared" si="65"/>
        <v>1</v>
      </c>
      <c r="AT87">
        <f t="shared" si="66"/>
        <v>1</v>
      </c>
      <c r="AU87">
        <f t="shared" si="67"/>
        <v>1</v>
      </c>
      <c r="AV87">
        <f t="shared" si="68"/>
        <v>1</v>
      </c>
      <c r="AW87">
        <f t="shared" si="69"/>
        <v>1</v>
      </c>
      <c r="AX87">
        <f t="shared" si="70"/>
        <v>1</v>
      </c>
      <c r="AY87">
        <f t="shared" si="71"/>
        <v>1</v>
      </c>
      <c r="CA87" s="9" t="s">
        <v>121</v>
      </c>
      <c r="CB87" s="7">
        <f t="shared" si="72"/>
        <v>0</v>
      </c>
      <c r="CC87" s="7">
        <f t="shared" si="73"/>
        <v>0</v>
      </c>
      <c r="CD87" s="7">
        <f t="shared" si="74"/>
        <v>0</v>
      </c>
      <c r="CE87" s="7">
        <f t="shared" si="75"/>
        <v>0</v>
      </c>
      <c r="CF87" s="7">
        <f t="shared" si="76"/>
        <v>0</v>
      </c>
      <c r="CG87" s="7">
        <f t="shared" si="77"/>
        <v>0</v>
      </c>
      <c r="CH87" s="7">
        <f t="shared" si="78"/>
        <v>0</v>
      </c>
      <c r="CI87" s="7">
        <f t="shared" si="79"/>
        <v>0.29270750000000001</v>
      </c>
      <c r="CJ87" s="7">
        <f t="shared" si="80"/>
        <v>2.5970758333333333</v>
      </c>
      <c r="CK87" s="7">
        <f t="shared" si="81"/>
        <v>2.6468951666666665</v>
      </c>
      <c r="CL87" s="7">
        <f t="shared" si="82"/>
        <v>2.7995134999999998</v>
      </c>
      <c r="CM87" s="7">
        <f t="shared" si="83"/>
        <v>2.9938523333333333</v>
      </c>
      <c r="CN87" s="7">
        <f t="shared" si="84"/>
        <v>6</v>
      </c>
      <c r="CO87" s="7">
        <f t="shared" si="85"/>
        <v>6</v>
      </c>
      <c r="CP87" s="7">
        <f t="shared" si="86"/>
        <v>6</v>
      </c>
      <c r="CQ87" s="7">
        <f t="shared" si="87"/>
        <v>5.8511541666666673</v>
      </c>
      <c r="CR87" s="7">
        <f t="shared" si="88"/>
        <v>5.8218753333333328</v>
      </c>
      <c r="CS87" s="7">
        <f t="shared" si="89"/>
        <v>5.3977018333333326</v>
      </c>
      <c r="CT87" s="7">
        <f t="shared" si="90"/>
        <v>2.786877333333333</v>
      </c>
      <c r="CU87" s="7">
        <f t="shared" si="91"/>
        <v>0</v>
      </c>
      <c r="CV87" s="7">
        <f t="shared" si="92"/>
        <v>0</v>
      </c>
      <c r="CW87" s="7">
        <f t="shared" si="93"/>
        <v>0</v>
      </c>
      <c r="CX87" s="7">
        <f t="shared" si="94"/>
        <v>0</v>
      </c>
      <c r="CY87" s="7">
        <f t="shared" si="95"/>
        <v>0</v>
      </c>
      <c r="CZ87" s="7">
        <f t="shared" si="96"/>
        <v>49.187652999999997</v>
      </c>
    </row>
    <row r="88" spans="1:104" ht="32" x14ac:dyDescent="0.2">
      <c r="A88" s="2" t="s">
        <v>122</v>
      </c>
      <c r="B88">
        <f>IF(AND($B$2&gt;='sunrise &amp; sunset'!C88, 'Binary table for Twilight'!$B$2&lt;='sunrise &amp; sunset'!E88),1,0)</f>
        <v>0</v>
      </c>
      <c r="C88">
        <f>IF(AND($C$2&gt;='sunrise &amp; sunset'!C88, 'Binary table for Twilight'!$C$2&lt;='sunrise &amp; sunset'!E88),1,0)</f>
        <v>0</v>
      </c>
      <c r="D88">
        <f>IF(AND($D$2&gt;='sunrise &amp; sunset'!C88, 'Binary table for Twilight'!$D$2&lt;='sunrise &amp; sunset'!E88),1,0)</f>
        <v>0</v>
      </c>
      <c r="E88">
        <f>IF(AND($E$2&gt;='sunrise &amp; sunset'!C88, 'Binary table for Twilight'!$E$2&lt;='sunrise &amp; sunset'!E88),1,0)</f>
        <v>0</v>
      </c>
      <c r="F88">
        <f>IF(AND($F$2&gt;='sunrise &amp; sunset'!C88, 'Binary table for Twilight'!$F$2&lt;='sunrise &amp; sunset'!E88),1,0)</f>
        <v>0</v>
      </c>
      <c r="G88">
        <f>IF(AND($G$2&gt;='sunrise &amp; sunset'!C88, 'Binary table for Twilight'!$G$2&lt;='sunrise &amp; sunset'!E88),1,0)</f>
        <v>0</v>
      </c>
      <c r="H88">
        <f>IF(AND($H$2&gt;='sunrise &amp; sunset'!C88, 'Binary table for Twilight'!$H$2&lt;='sunrise &amp; sunset'!E88),1,0)</f>
        <v>1</v>
      </c>
      <c r="I88">
        <f>IF(AND($I$2&gt;='sunrise &amp; sunset'!C88, 'Binary table for Twilight'!$I$2&lt;='sunrise &amp; sunset'!E88),1,0)</f>
        <v>1</v>
      </c>
      <c r="J88">
        <f>IF(AND($J$2&gt;='sunrise &amp; sunset'!C88, 'Binary table for Twilight'!$J$2&lt;='sunrise &amp; sunset'!E88),1,0)</f>
        <v>1</v>
      </c>
      <c r="K88">
        <f>IF(AND($K$2&gt;='sunrise &amp; sunset'!C88, 'Binary table for Twilight'!$K$2&lt;='sunrise &amp; sunset'!E88),1,0)</f>
        <v>1</v>
      </c>
      <c r="L88">
        <f>IF(AND($L$2&gt;='sunrise &amp; sunset'!C88, 'Binary table for Twilight'!$L$2&lt;='sunrise &amp; sunset'!E88),1,0)</f>
        <v>1</v>
      </c>
      <c r="M88">
        <f>IF(AND($M$2&gt;='sunrise &amp; sunset'!C88, 'Binary table for Twilight'!$M$2&lt;='sunrise &amp; sunset'!E88),1,0)</f>
        <v>1</v>
      </c>
      <c r="N88">
        <f>IF(AND($N$2&gt;='sunrise &amp; sunset'!C88, 'Binary table for Twilight'!$N$2&lt;='sunrise &amp; sunset'!E88),1,0)</f>
        <v>1</v>
      </c>
      <c r="O88">
        <f>IF(AND($O$2&gt;='sunrise &amp; sunset'!C88, 'Binary table for Twilight'!$O$2&lt;='sunrise &amp; sunset'!E88),1,0)</f>
        <v>1</v>
      </c>
      <c r="P88">
        <f>IF(AND($P$2&gt;='sunrise &amp; sunset'!C88, 'Binary table for Twilight'!$P$2&lt;='sunrise &amp; sunset'!E88),1,0)</f>
        <v>1</v>
      </c>
      <c r="Q88">
        <f>IF(AND($Q$2&gt;='sunrise &amp; sunset'!C88, 'Binary table for Twilight'!$Q$2&lt;='sunrise &amp; sunset'!E88),1,0)</f>
        <v>1</v>
      </c>
      <c r="R88">
        <f>IF(AND($R$2&gt;='sunrise &amp; sunset'!C88, 'Binary table for Twilight'!$R$2&lt;='sunrise &amp; sunset'!E88),1,0)</f>
        <v>1</v>
      </c>
      <c r="S88">
        <f>IF(AND($S$2&gt;='sunrise &amp; sunset'!C88, 'Binary table for Twilight'!$S$2&lt;='sunrise &amp; sunset'!E88),1,0)</f>
        <v>1</v>
      </c>
      <c r="T88">
        <f>IF(AND($T$2&gt;='sunrise &amp; sunset'!C88, 'Binary table for Twilight'!$T$2&lt;='sunrise &amp; sunset'!E88),1,0)</f>
        <v>1</v>
      </c>
      <c r="U88">
        <f>IF(AND($U$2&gt;='sunrise &amp; sunset'!C88, 'Binary table for Twilight'!$U$2&lt;='sunrise &amp; sunset'!E88),1,0)</f>
        <v>0</v>
      </c>
      <c r="V88">
        <f>IF(AND($V$2&gt;='sunrise &amp; sunset'!C88, 'Binary table for Twilight'!$V$2&lt;='sunrise &amp; sunset'!E88),1,0)</f>
        <v>0</v>
      </c>
      <c r="W88">
        <f>IF(AND($W$2&gt;='sunrise &amp; sunset'!C88, 'Binary table for Twilight'!$W$2&lt;='sunrise &amp; sunset'!E88),1,0)</f>
        <v>0</v>
      </c>
      <c r="X88">
        <f>IF(AND($X$2&gt;='sunrise &amp; sunset'!C88, 'Binary table for Twilight'!$X$2&lt;='sunrise &amp; sunset'!E88),1,0)</f>
        <v>0</v>
      </c>
      <c r="Y88">
        <f>IF(AND($Y$2&gt;='sunrise &amp; sunset'!C88, 'Binary table for Twilight'!$Y$2&lt;='sunrise &amp; sunset'!E88),1,0)</f>
        <v>0</v>
      </c>
      <c r="AA88" s="2" t="s">
        <v>122</v>
      </c>
      <c r="AB88">
        <f t="shared" si="49"/>
        <v>1</v>
      </c>
      <c r="AC88">
        <f t="shared" si="50"/>
        <v>1</v>
      </c>
      <c r="AD88">
        <f t="shared" si="51"/>
        <v>1</v>
      </c>
      <c r="AE88">
        <f t="shared" si="52"/>
        <v>1</v>
      </c>
      <c r="AF88">
        <f t="shared" si="53"/>
        <v>1</v>
      </c>
      <c r="AG88">
        <f t="shared" si="54"/>
        <v>0.5</v>
      </c>
      <c r="AH88">
        <f t="shared" si="55"/>
        <v>0.5</v>
      </c>
      <c r="AI88">
        <f t="shared" si="56"/>
        <v>0.5</v>
      </c>
      <c r="AJ88">
        <f t="shared" si="57"/>
        <v>0.5</v>
      </c>
      <c r="AK88">
        <f t="shared" si="58"/>
        <v>0.5</v>
      </c>
      <c r="AL88">
        <f t="shared" si="59"/>
        <v>0.5</v>
      </c>
      <c r="AM88">
        <f t="shared" si="60"/>
        <v>0.5</v>
      </c>
      <c r="AN88">
        <f t="shared" si="61"/>
        <v>1</v>
      </c>
      <c r="AO88">
        <f t="shared" si="62"/>
        <v>1</v>
      </c>
      <c r="AP88">
        <f t="shared" si="63"/>
        <v>1</v>
      </c>
      <c r="AQ88">
        <f t="shared" si="64"/>
        <v>1</v>
      </c>
      <c r="AR88">
        <f t="shared" si="97"/>
        <v>1</v>
      </c>
      <c r="AS88">
        <f t="shared" si="65"/>
        <v>1</v>
      </c>
      <c r="AT88">
        <f t="shared" si="66"/>
        <v>1</v>
      </c>
      <c r="AU88">
        <f t="shared" si="67"/>
        <v>1</v>
      </c>
      <c r="AV88">
        <f t="shared" si="68"/>
        <v>1</v>
      </c>
      <c r="AW88">
        <f t="shared" si="69"/>
        <v>1</v>
      </c>
      <c r="AX88">
        <f t="shared" si="70"/>
        <v>1</v>
      </c>
      <c r="AY88">
        <f t="shared" si="71"/>
        <v>1</v>
      </c>
      <c r="CA88" s="9" t="s">
        <v>122</v>
      </c>
      <c r="CB88" s="7">
        <f t="shared" si="72"/>
        <v>0</v>
      </c>
      <c r="CC88" s="7">
        <f t="shared" si="73"/>
        <v>0</v>
      </c>
      <c r="CD88" s="7">
        <f t="shared" si="74"/>
        <v>0</v>
      </c>
      <c r="CE88" s="7">
        <f t="shared" si="75"/>
        <v>0</v>
      </c>
      <c r="CF88" s="7">
        <f t="shared" si="76"/>
        <v>0</v>
      </c>
      <c r="CG88" s="7">
        <f t="shared" si="77"/>
        <v>0</v>
      </c>
      <c r="CH88" s="7">
        <f t="shared" si="78"/>
        <v>0</v>
      </c>
      <c r="CI88" s="7">
        <f t="shared" si="79"/>
        <v>0.29270750000000001</v>
      </c>
      <c r="CJ88" s="7">
        <f t="shared" si="80"/>
        <v>2.5970758333333333</v>
      </c>
      <c r="CK88" s="7">
        <f t="shared" si="81"/>
        <v>2.6468951666666665</v>
      </c>
      <c r="CL88" s="7">
        <f t="shared" si="82"/>
        <v>2.7995134999999998</v>
      </c>
      <c r="CM88" s="7">
        <f t="shared" si="83"/>
        <v>2.9938523333333333</v>
      </c>
      <c r="CN88" s="7">
        <f t="shared" si="84"/>
        <v>6</v>
      </c>
      <c r="CO88" s="7">
        <f t="shared" si="85"/>
        <v>6</v>
      </c>
      <c r="CP88" s="7">
        <f t="shared" si="86"/>
        <v>6</v>
      </c>
      <c r="CQ88" s="7">
        <f t="shared" si="87"/>
        <v>5.8511541666666673</v>
      </c>
      <c r="CR88" s="7">
        <f t="shared" si="88"/>
        <v>5.8218753333333328</v>
      </c>
      <c r="CS88" s="7">
        <f t="shared" si="89"/>
        <v>5.3977018333333326</v>
      </c>
      <c r="CT88" s="7">
        <f t="shared" si="90"/>
        <v>2.786877333333333</v>
      </c>
      <c r="CU88" s="7">
        <f t="shared" si="91"/>
        <v>0</v>
      </c>
      <c r="CV88" s="7">
        <f t="shared" si="92"/>
        <v>0</v>
      </c>
      <c r="CW88" s="7">
        <f t="shared" si="93"/>
        <v>0</v>
      </c>
      <c r="CX88" s="7">
        <f t="shared" si="94"/>
        <v>0</v>
      </c>
      <c r="CY88" s="7">
        <f t="shared" si="95"/>
        <v>0</v>
      </c>
      <c r="CZ88" s="7">
        <f t="shared" si="96"/>
        <v>49.187652999999997</v>
      </c>
    </row>
    <row r="89" spans="1:104" ht="32" x14ac:dyDescent="0.2">
      <c r="A89" s="2" t="s">
        <v>123</v>
      </c>
      <c r="B89">
        <f>IF(AND($B$2&gt;='sunrise &amp; sunset'!C89, 'Binary table for Twilight'!$B$2&lt;='sunrise &amp; sunset'!E89),1,0)</f>
        <v>0</v>
      </c>
      <c r="C89">
        <f>IF(AND($C$2&gt;='sunrise &amp; sunset'!C89, 'Binary table for Twilight'!$C$2&lt;='sunrise &amp; sunset'!E89),1,0)</f>
        <v>0</v>
      </c>
      <c r="D89">
        <f>IF(AND($D$2&gt;='sunrise &amp; sunset'!C89, 'Binary table for Twilight'!$D$2&lt;='sunrise &amp; sunset'!E89),1,0)</f>
        <v>0</v>
      </c>
      <c r="E89">
        <f>IF(AND($E$2&gt;='sunrise &amp; sunset'!C89, 'Binary table for Twilight'!$E$2&lt;='sunrise &amp; sunset'!E89),1,0)</f>
        <v>0</v>
      </c>
      <c r="F89">
        <f>IF(AND($F$2&gt;='sunrise &amp; sunset'!C89, 'Binary table for Twilight'!$F$2&lt;='sunrise &amp; sunset'!E89),1,0)</f>
        <v>0</v>
      </c>
      <c r="G89">
        <f>IF(AND($G$2&gt;='sunrise &amp; sunset'!C89, 'Binary table for Twilight'!$G$2&lt;='sunrise &amp; sunset'!E89),1,0)</f>
        <v>0</v>
      </c>
      <c r="H89">
        <f>IF(AND($H$2&gt;='sunrise &amp; sunset'!C89, 'Binary table for Twilight'!$H$2&lt;='sunrise &amp; sunset'!E89),1,0)</f>
        <v>1</v>
      </c>
      <c r="I89">
        <f>IF(AND($I$2&gt;='sunrise &amp; sunset'!C89, 'Binary table for Twilight'!$I$2&lt;='sunrise &amp; sunset'!E89),1,0)</f>
        <v>1</v>
      </c>
      <c r="J89">
        <f>IF(AND($J$2&gt;='sunrise &amp; sunset'!C89, 'Binary table for Twilight'!$J$2&lt;='sunrise &amp; sunset'!E89),1,0)</f>
        <v>1</v>
      </c>
      <c r="K89">
        <f>IF(AND($K$2&gt;='sunrise &amp; sunset'!C89, 'Binary table for Twilight'!$K$2&lt;='sunrise &amp; sunset'!E89),1,0)</f>
        <v>1</v>
      </c>
      <c r="L89">
        <f>IF(AND($L$2&gt;='sunrise &amp; sunset'!C89, 'Binary table for Twilight'!$L$2&lt;='sunrise &amp; sunset'!E89),1,0)</f>
        <v>1</v>
      </c>
      <c r="M89">
        <f>IF(AND($M$2&gt;='sunrise &amp; sunset'!C89, 'Binary table for Twilight'!$M$2&lt;='sunrise &amp; sunset'!E89),1,0)</f>
        <v>1</v>
      </c>
      <c r="N89">
        <f>IF(AND($N$2&gt;='sunrise &amp; sunset'!C89, 'Binary table for Twilight'!$N$2&lt;='sunrise &amp; sunset'!E89),1,0)</f>
        <v>1</v>
      </c>
      <c r="O89">
        <f>IF(AND($O$2&gt;='sunrise &amp; sunset'!C89, 'Binary table for Twilight'!$O$2&lt;='sunrise &amp; sunset'!E89),1,0)</f>
        <v>1</v>
      </c>
      <c r="P89">
        <f>IF(AND($P$2&gt;='sunrise &amp; sunset'!C89, 'Binary table for Twilight'!$P$2&lt;='sunrise &amp; sunset'!E89),1,0)</f>
        <v>1</v>
      </c>
      <c r="Q89">
        <f>IF(AND($Q$2&gt;='sunrise &amp; sunset'!C89, 'Binary table for Twilight'!$Q$2&lt;='sunrise &amp; sunset'!E89),1,0)</f>
        <v>1</v>
      </c>
      <c r="R89">
        <f>IF(AND($R$2&gt;='sunrise &amp; sunset'!C89, 'Binary table for Twilight'!$R$2&lt;='sunrise &amp; sunset'!E89),1,0)</f>
        <v>1</v>
      </c>
      <c r="S89">
        <f>IF(AND($S$2&gt;='sunrise &amp; sunset'!C89, 'Binary table for Twilight'!$S$2&lt;='sunrise &amp; sunset'!E89),1,0)</f>
        <v>1</v>
      </c>
      <c r="T89">
        <f>IF(AND($T$2&gt;='sunrise &amp; sunset'!C89, 'Binary table for Twilight'!$T$2&lt;='sunrise &amp; sunset'!E89),1,0)</f>
        <v>1</v>
      </c>
      <c r="U89">
        <f>IF(AND($U$2&gt;='sunrise &amp; sunset'!C89, 'Binary table for Twilight'!$U$2&lt;='sunrise &amp; sunset'!E89),1,0)</f>
        <v>0</v>
      </c>
      <c r="V89">
        <f>IF(AND($V$2&gt;='sunrise &amp; sunset'!C89, 'Binary table for Twilight'!$V$2&lt;='sunrise &amp; sunset'!E89),1,0)</f>
        <v>0</v>
      </c>
      <c r="W89">
        <f>IF(AND($W$2&gt;='sunrise &amp; sunset'!C89, 'Binary table for Twilight'!$W$2&lt;='sunrise &amp; sunset'!E89),1,0)</f>
        <v>0</v>
      </c>
      <c r="X89">
        <f>IF(AND($X$2&gt;='sunrise &amp; sunset'!C89, 'Binary table for Twilight'!$X$2&lt;='sunrise &amp; sunset'!E89),1,0)</f>
        <v>0</v>
      </c>
      <c r="Y89">
        <f>IF(AND($Y$2&gt;='sunrise &amp; sunset'!C89, 'Binary table for Twilight'!$Y$2&lt;='sunrise &amp; sunset'!E89),1,0)</f>
        <v>0</v>
      </c>
      <c r="AA89" s="2" t="s">
        <v>123</v>
      </c>
      <c r="AB89">
        <f t="shared" si="49"/>
        <v>1</v>
      </c>
      <c r="AC89">
        <f t="shared" si="50"/>
        <v>1</v>
      </c>
      <c r="AD89">
        <f t="shared" si="51"/>
        <v>1</v>
      </c>
      <c r="AE89">
        <f t="shared" si="52"/>
        <v>1</v>
      </c>
      <c r="AF89">
        <f t="shared" si="53"/>
        <v>1</v>
      </c>
      <c r="AG89">
        <f t="shared" si="54"/>
        <v>0.5</v>
      </c>
      <c r="AH89">
        <f t="shared" si="55"/>
        <v>0.5</v>
      </c>
      <c r="AI89">
        <f t="shared" si="56"/>
        <v>0.5</v>
      </c>
      <c r="AJ89">
        <f t="shared" si="57"/>
        <v>0.5</v>
      </c>
      <c r="AK89">
        <f t="shared" si="58"/>
        <v>0.5</v>
      </c>
      <c r="AL89">
        <f t="shared" si="59"/>
        <v>0.5</v>
      </c>
      <c r="AM89">
        <f t="shared" si="60"/>
        <v>0.5</v>
      </c>
      <c r="AN89">
        <f t="shared" si="61"/>
        <v>1</v>
      </c>
      <c r="AO89">
        <f t="shared" si="62"/>
        <v>1</v>
      </c>
      <c r="AP89">
        <f t="shared" si="63"/>
        <v>1</v>
      </c>
      <c r="AQ89">
        <f t="shared" si="64"/>
        <v>1</v>
      </c>
      <c r="AR89">
        <f t="shared" si="97"/>
        <v>1</v>
      </c>
      <c r="AS89">
        <f t="shared" si="65"/>
        <v>1</v>
      </c>
      <c r="AT89">
        <f t="shared" si="66"/>
        <v>1</v>
      </c>
      <c r="AU89">
        <f t="shared" si="67"/>
        <v>1</v>
      </c>
      <c r="AV89">
        <f t="shared" si="68"/>
        <v>1</v>
      </c>
      <c r="AW89">
        <f t="shared" si="69"/>
        <v>1</v>
      </c>
      <c r="AX89">
        <f t="shared" si="70"/>
        <v>1</v>
      </c>
      <c r="AY89">
        <f t="shared" si="71"/>
        <v>1</v>
      </c>
      <c r="CA89" s="9" t="s">
        <v>123</v>
      </c>
      <c r="CB89" s="7">
        <f t="shared" si="72"/>
        <v>0</v>
      </c>
      <c r="CC89" s="7">
        <f t="shared" si="73"/>
        <v>0</v>
      </c>
      <c r="CD89" s="7">
        <f t="shared" si="74"/>
        <v>0</v>
      </c>
      <c r="CE89" s="7">
        <f t="shared" si="75"/>
        <v>0</v>
      </c>
      <c r="CF89" s="7">
        <f t="shared" si="76"/>
        <v>0</v>
      </c>
      <c r="CG89" s="7">
        <f t="shared" si="77"/>
        <v>0</v>
      </c>
      <c r="CH89" s="7">
        <f t="shared" si="78"/>
        <v>0</v>
      </c>
      <c r="CI89" s="7">
        <f t="shared" si="79"/>
        <v>0.29270750000000001</v>
      </c>
      <c r="CJ89" s="7">
        <f t="shared" si="80"/>
        <v>2.5970758333333333</v>
      </c>
      <c r="CK89" s="7">
        <f t="shared" si="81"/>
        <v>2.6468951666666665</v>
      </c>
      <c r="CL89" s="7">
        <f t="shared" si="82"/>
        <v>2.7995134999999998</v>
      </c>
      <c r="CM89" s="7">
        <f t="shared" si="83"/>
        <v>2.9938523333333333</v>
      </c>
      <c r="CN89" s="7">
        <f t="shared" si="84"/>
        <v>6</v>
      </c>
      <c r="CO89" s="7">
        <f t="shared" si="85"/>
        <v>6</v>
      </c>
      <c r="CP89" s="7">
        <f t="shared" si="86"/>
        <v>6</v>
      </c>
      <c r="CQ89" s="7">
        <f t="shared" si="87"/>
        <v>5.8511541666666673</v>
      </c>
      <c r="CR89" s="7">
        <f t="shared" si="88"/>
        <v>5.8218753333333328</v>
      </c>
      <c r="CS89" s="7">
        <f t="shared" si="89"/>
        <v>5.3977018333333326</v>
      </c>
      <c r="CT89" s="7">
        <f t="shared" si="90"/>
        <v>2.786877333333333</v>
      </c>
      <c r="CU89" s="7">
        <f t="shared" si="91"/>
        <v>0</v>
      </c>
      <c r="CV89" s="7">
        <f t="shared" si="92"/>
        <v>0</v>
      </c>
      <c r="CW89" s="7">
        <f t="shared" si="93"/>
        <v>0</v>
      </c>
      <c r="CX89" s="7">
        <f t="shared" si="94"/>
        <v>0</v>
      </c>
      <c r="CY89" s="7">
        <f t="shared" si="95"/>
        <v>0</v>
      </c>
      <c r="CZ89" s="7">
        <f t="shared" si="96"/>
        <v>49.187652999999997</v>
      </c>
    </row>
    <row r="90" spans="1:104" ht="32" x14ac:dyDescent="0.2">
      <c r="A90" s="2" t="s">
        <v>124</v>
      </c>
      <c r="B90">
        <f>IF(AND($B$2&gt;='sunrise &amp; sunset'!C90, 'Binary table for Twilight'!$B$2&lt;='sunrise &amp; sunset'!E90),1,0)</f>
        <v>0</v>
      </c>
      <c r="C90">
        <f>IF(AND($C$2&gt;='sunrise &amp; sunset'!C90, 'Binary table for Twilight'!$C$2&lt;='sunrise &amp; sunset'!E90),1,0)</f>
        <v>0</v>
      </c>
      <c r="D90">
        <f>IF(AND($D$2&gt;='sunrise &amp; sunset'!C90, 'Binary table for Twilight'!$D$2&lt;='sunrise &amp; sunset'!E90),1,0)</f>
        <v>0</v>
      </c>
      <c r="E90">
        <f>IF(AND($E$2&gt;='sunrise &amp; sunset'!C90, 'Binary table for Twilight'!$E$2&lt;='sunrise &amp; sunset'!E90),1,0)</f>
        <v>0</v>
      </c>
      <c r="F90">
        <f>IF(AND($F$2&gt;='sunrise &amp; sunset'!C90, 'Binary table for Twilight'!$F$2&lt;='sunrise &amp; sunset'!E90),1,0)</f>
        <v>0</v>
      </c>
      <c r="G90">
        <f>IF(AND($G$2&gt;='sunrise &amp; sunset'!C90, 'Binary table for Twilight'!$G$2&lt;='sunrise &amp; sunset'!E90),1,0)</f>
        <v>0</v>
      </c>
      <c r="H90">
        <f>IF(AND($H$2&gt;='sunrise &amp; sunset'!C90, 'Binary table for Twilight'!$H$2&lt;='sunrise &amp; sunset'!E90),1,0)</f>
        <v>1</v>
      </c>
      <c r="I90">
        <f>IF(AND($I$2&gt;='sunrise &amp; sunset'!C90, 'Binary table for Twilight'!$I$2&lt;='sunrise &amp; sunset'!E90),1,0)</f>
        <v>1</v>
      </c>
      <c r="J90">
        <f>IF(AND($J$2&gt;='sunrise &amp; sunset'!C90, 'Binary table for Twilight'!$J$2&lt;='sunrise &amp; sunset'!E90),1,0)</f>
        <v>1</v>
      </c>
      <c r="K90">
        <f>IF(AND($K$2&gt;='sunrise &amp; sunset'!C90, 'Binary table for Twilight'!$K$2&lt;='sunrise &amp; sunset'!E90),1,0)</f>
        <v>1</v>
      </c>
      <c r="L90">
        <f>IF(AND($L$2&gt;='sunrise &amp; sunset'!C90, 'Binary table for Twilight'!$L$2&lt;='sunrise &amp; sunset'!E90),1,0)</f>
        <v>1</v>
      </c>
      <c r="M90">
        <f>IF(AND($M$2&gt;='sunrise &amp; sunset'!C90, 'Binary table for Twilight'!$M$2&lt;='sunrise &amp; sunset'!E90),1,0)</f>
        <v>1</v>
      </c>
      <c r="N90">
        <f>IF(AND($N$2&gt;='sunrise &amp; sunset'!C90, 'Binary table for Twilight'!$N$2&lt;='sunrise &amp; sunset'!E90),1,0)</f>
        <v>1</v>
      </c>
      <c r="O90">
        <f>IF(AND($O$2&gt;='sunrise &amp; sunset'!C90, 'Binary table for Twilight'!$O$2&lt;='sunrise &amp; sunset'!E90),1,0)</f>
        <v>1</v>
      </c>
      <c r="P90">
        <f>IF(AND($P$2&gt;='sunrise &amp; sunset'!C90, 'Binary table for Twilight'!$P$2&lt;='sunrise &amp; sunset'!E90),1,0)</f>
        <v>1</v>
      </c>
      <c r="Q90">
        <f>IF(AND($Q$2&gt;='sunrise &amp; sunset'!C90, 'Binary table for Twilight'!$Q$2&lt;='sunrise &amp; sunset'!E90),1,0)</f>
        <v>1</v>
      </c>
      <c r="R90">
        <f>IF(AND($R$2&gt;='sunrise &amp; sunset'!C90, 'Binary table for Twilight'!$R$2&lt;='sunrise &amp; sunset'!E90),1,0)</f>
        <v>1</v>
      </c>
      <c r="S90">
        <f>IF(AND($S$2&gt;='sunrise &amp; sunset'!C90, 'Binary table for Twilight'!$S$2&lt;='sunrise &amp; sunset'!E90),1,0)</f>
        <v>1</v>
      </c>
      <c r="T90">
        <f>IF(AND($T$2&gt;='sunrise &amp; sunset'!C90, 'Binary table for Twilight'!$T$2&lt;='sunrise &amp; sunset'!E90),1,0)</f>
        <v>1</v>
      </c>
      <c r="U90">
        <f>IF(AND($U$2&gt;='sunrise &amp; sunset'!C90, 'Binary table for Twilight'!$U$2&lt;='sunrise &amp; sunset'!E90),1,0)</f>
        <v>0</v>
      </c>
      <c r="V90">
        <f>IF(AND($V$2&gt;='sunrise &amp; sunset'!C90, 'Binary table for Twilight'!$V$2&lt;='sunrise &amp; sunset'!E90),1,0)</f>
        <v>0</v>
      </c>
      <c r="W90">
        <f>IF(AND($W$2&gt;='sunrise &amp; sunset'!C90, 'Binary table for Twilight'!$W$2&lt;='sunrise &amp; sunset'!E90),1,0)</f>
        <v>0</v>
      </c>
      <c r="X90">
        <f>IF(AND($X$2&gt;='sunrise &amp; sunset'!C90, 'Binary table for Twilight'!$X$2&lt;='sunrise &amp; sunset'!E90),1,0)</f>
        <v>0</v>
      </c>
      <c r="Y90">
        <f>IF(AND($Y$2&gt;='sunrise &amp; sunset'!C90, 'Binary table for Twilight'!$Y$2&lt;='sunrise &amp; sunset'!E90),1,0)</f>
        <v>0</v>
      </c>
      <c r="AA90" s="2" t="s">
        <v>124</v>
      </c>
      <c r="AB90">
        <f t="shared" si="49"/>
        <v>1</v>
      </c>
      <c r="AC90">
        <f t="shared" si="50"/>
        <v>1</v>
      </c>
      <c r="AD90">
        <f t="shared" si="51"/>
        <v>1</v>
      </c>
      <c r="AE90">
        <f t="shared" si="52"/>
        <v>1</v>
      </c>
      <c r="AF90">
        <f t="shared" si="53"/>
        <v>1</v>
      </c>
      <c r="AG90">
        <f t="shared" si="54"/>
        <v>0.5</v>
      </c>
      <c r="AH90">
        <f t="shared" si="55"/>
        <v>0.5</v>
      </c>
      <c r="AI90">
        <f t="shared" si="56"/>
        <v>0.5</v>
      </c>
      <c r="AJ90">
        <f t="shared" si="57"/>
        <v>0.5</v>
      </c>
      <c r="AK90">
        <f t="shared" si="58"/>
        <v>0.5</v>
      </c>
      <c r="AL90">
        <f t="shared" si="59"/>
        <v>0.5</v>
      </c>
      <c r="AM90">
        <f t="shared" si="60"/>
        <v>0.5</v>
      </c>
      <c r="AN90">
        <f t="shared" si="61"/>
        <v>1</v>
      </c>
      <c r="AO90">
        <f t="shared" si="62"/>
        <v>1</v>
      </c>
      <c r="AP90">
        <f t="shared" si="63"/>
        <v>1</v>
      </c>
      <c r="AQ90">
        <f t="shared" si="64"/>
        <v>1</v>
      </c>
      <c r="AR90">
        <f t="shared" si="97"/>
        <v>1</v>
      </c>
      <c r="AS90">
        <f t="shared" si="65"/>
        <v>1</v>
      </c>
      <c r="AT90">
        <f t="shared" si="66"/>
        <v>1</v>
      </c>
      <c r="AU90">
        <f t="shared" si="67"/>
        <v>1</v>
      </c>
      <c r="AV90">
        <f t="shared" si="68"/>
        <v>1</v>
      </c>
      <c r="AW90">
        <f t="shared" si="69"/>
        <v>1</v>
      </c>
      <c r="AX90">
        <f t="shared" si="70"/>
        <v>1</v>
      </c>
      <c r="AY90">
        <f t="shared" si="71"/>
        <v>1</v>
      </c>
      <c r="CA90" s="9" t="s">
        <v>124</v>
      </c>
      <c r="CB90" s="7">
        <f t="shared" si="72"/>
        <v>0</v>
      </c>
      <c r="CC90" s="7">
        <f t="shared" si="73"/>
        <v>0</v>
      </c>
      <c r="CD90" s="7">
        <f t="shared" si="74"/>
        <v>0</v>
      </c>
      <c r="CE90" s="7">
        <f t="shared" si="75"/>
        <v>0</v>
      </c>
      <c r="CF90" s="7">
        <f t="shared" si="76"/>
        <v>0</v>
      </c>
      <c r="CG90" s="7">
        <f t="shared" si="77"/>
        <v>0</v>
      </c>
      <c r="CH90" s="7">
        <f t="shared" si="78"/>
        <v>0</v>
      </c>
      <c r="CI90" s="7">
        <f t="shared" si="79"/>
        <v>0.29270750000000001</v>
      </c>
      <c r="CJ90" s="7">
        <f t="shared" si="80"/>
        <v>2.5970758333333333</v>
      </c>
      <c r="CK90" s="7">
        <f t="shared" si="81"/>
        <v>2.6468951666666665</v>
      </c>
      <c r="CL90" s="7">
        <f t="shared" si="82"/>
        <v>2.7995134999999998</v>
      </c>
      <c r="CM90" s="7">
        <f t="shared" si="83"/>
        <v>2.9938523333333333</v>
      </c>
      <c r="CN90" s="7">
        <f t="shared" si="84"/>
        <v>6</v>
      </c>
      <c r="CO90" s="7">
        <f t="shared" si="85"/>
        <v>6</v>
      </c>
      <c r="CP90" s="7">
        <f t="shared" si="86"/>
        <v>6</v>
      </c>
      <c r="CQ90" s="7">
        <f t="shared" si="87"/>
        <v>5.8511541666666673</v>
      </c>
      <c r="CR90" s="7">
        <f t="shared" si="88"/>
        <v>5.8218753333333328</v>
      </c>
      <c r="CS90" s="7">
        <f t="shared" si="89"/>
        <v>5.3977018333333326</v>
      </c>
      <c r="CT90" s="7">
        <f t="shared" si="90"/>
        <v>2.786877333333333</v>
      </c>
      <c r="CU90" s="7">
        <f t="shared" si="91"/>
        <v>0</v>
      </c>
      <c r="CV90" s="7">
        <f t="shared" si="92"/>
        <v>0</v>
      </c>
      <c r="CW90" s="7">
        <f t="shared" si="93"/>
        <v>0</v>
      </c>
      <c r="CX90" s="7">
        <f t="shared" si="94"/>
        <v>0</v>
      </c>
      <c r="CY90" s="7">
        <f t="shared" si="95"/>
        <v>0</v>
      </c>
      <c r="CZ90" s="7">
        <f t="shared" si="96"/>
        <v>49.187652999999997</v>
      </c>
    </row>
    <row r="91" spans="1:104" ht="32" x14ac:dyDescent="0.2">
      <c r="A91" s="2" t="s">
        <v>125</v>
      </c>
      <c r="B91">
        <f>IF(AND($B$2&gt;='sunrise &amp; sunset'!C91, 'Binary table for Twilight'!$B$2&lt;='sunrise &amp; sunset'!E91),1,0)</f>
        <v>0</v>
      </c>
      <c r="C91">
        <f>IF(AND($C$2&gt;='sunrise &amp; sunset'!C91, 'Binary table for Twilight'!$C$2&lt;='sunrise &amp; sunset'!E91),1,0)</f>
        <v>0</v>
      </c>
      <c r="D91">
        <f>IF(AND($D$2&gt;='sunrise &amp; sunset'!C91, 'Binary table for Twilight'!$D$2&lt;='sunrise &amp; sunset'!E91),1,0)</f>
        <v>0</v>
      </c>
      <c r="E91">
        <f>IF(AND($E$2&gt;='sunrise &amp; sunset'!C91, 'Binary table for Twilight'!$E$2&lt;='sunrise &amp; sunset'!E91),1,0)</f>
        <v>0</v>
      </c>
      <c r="F91">
        <f>IF(AND($F$2&gt;='sunrise &amp; sunset'!C91, 'Binary table for Twilight'!$F$2&lt;='sunrise &amp; sunset'!E91),1,0)</f>
        <v>0</v>
      </c>
      <c r="G91">
        <f>IF(AND($G$2&gt;='sunrise &amp; sunset'!C91, 'Binary table for Twilight'!$G$2&lt;='sunrise &amp; sunset'!E91),1,0)</f>
        <v>0</v>
      </c>
      <c r="H91">
        <f>IF(AND($H$2&gt;='sunrise &amp; sunset'!C91, 'Binary table for Twilight'!$H$2&lt;='sunrise &amp; sunset'!E91),1,0)</f>
        <v>1</v>
      </c>
      <c r="I91">
        <f>IF(AND($I$2&gt;='sunrise &amp; sunset'!C91, 'Binary table for Twilight'!$I$2&lt;='sunrise &amp; sunset'!E91),1,0)</f>
        <v>1</v>
      </c>
      <c r="J91">
        <f>IF(AND($J$2&gt;='sunrise &amp; sunset'!C91, 'Binary table for Twilight'!$J$2&lt;='sunrise &amp; sunset'!E91),1,0)</f>
        <v>1</v>
      </c>
      <c r="K91">
        <f>IF(AND($K$2&gt;='sunrise &amp; sunset'!C91, 'Binary table for Twilight'!$K$2&lt;='sunrise &amp; sunset'!E91),1,0)</f>
        <v>1</v>
      </c>
      <c r="L91">
        <f>IF(AND($L$2&gt;='sunrise &amp; sunset'!C91, 'Binary table for Twilight'!$L$2&lt;='sunrise &amp; sunset'!E91),1,0)</f>
        <v>1</v>
      </c>
      <c r="M91">
        <f>IF(AND($M$2&gt;='sunrise &amp; sunset'!C91, 'Binary table for Twilight'!$M$2&lt;='sunrise &amp; sunset'!E91),1,0)</f>
        <v>1</v>
      </c>
      <c r="N91">
        <f>IF(AND($N$2&gt;='sunrise &amp; sunset'!C91, 'Binary table for Twilight'!$N$2&lt;='sunrise &amp; sunset'!E91),1,0)</f>
        <v>1</v>
      </c>
      <c r="O91">
        <f>IF(AND($O$2&gt;='sunrise &amp; sunset'!C91, 'Binary table for Twilight'!$O$2&lt;='sunrise &amp; sunset'!E91),1,0)</f>
        <v>1</v>
      </c>
      <c r="P91">
        <f>IF(AND($P$2&gt;='sunrise &amp; sunset'!C91, 'Binary table for Twilight'!$P$2&lt;='sunrise &amp; sunset'!E91),1,0)</f>
        <v>1</v>
      </c>
      <c r="Q91">
        <f>IF(AND($Q$2&gt;='sunrise &amp; sunset'!C91, 'Binary table for Twilight'!$Q$2&lt;='sunrise &amp; sunset'!E91),1,0)</f>
        <v>1</v>
      </c>
      <c r="R91">
        <f>IF(AND($R$2&gt;='sunrise &amp; sunset'!C91, 'Binary table for Twilight'!$R$2&lt;='sunrise &amp; sunset'!E91),1,0)</f>
        <v>1</v>
      </c>
      <c r="S91">
        <f>IF(AND($S$2&gt;='sunrise &amp; sunset'!C91, 'Binary table for Twilight'!$S$2&lt;='sunrise &amp; sunset'!E91),1,0)</f>
        <v>1</v>
      </c>
      <c r="T91">
        <f>IF(AND($T$2&gt;='sunrise &amp; sunset'!C91, 'Binary table for Twilight'!$T$2&lt;='sunrise &amp; sunset'!E91),1,0)</f>
        <v>1</v>
      </c>
      <c r="U91">
        <f>IF(AND($U$2&gt;='sunrise &amp; sunset'!C91, 'Binary table for Twilight'!$U$2&lt;='sunrise &amp; sunset'!E91),1,0)</f>
        <v>0</v>
      </c>
      <c r="V91">
        <f>IF(AND($V$2&gt;='sunrise &amp; sunset'!C91, 'Binary table for Twilight'!$V$2&lt;='sunrise &amp; sunset'!E91),1,0)</f>
        <v>0</v>
      </c>
      <c r="W91">
        <f>IF(AND($W$2&gt;='sunrise &amp; sunset'!C91, 'Binary table for Twilight'!$W$2&lt;='sunrise &amp; sunset'!E91),1,0)</f>
        <v>0</v>
      </c>
      <c r="X91">
        <f>IF(AND($X$2&gt;='sunrise &amp; sunset'!C91, 'Binary table for Twilight'!$X$2&lt;='sunrise &amp; sunset'!E91),1,0)</f>
        <v>0</v>
      </c>
      <c r="Y91">
        <f>IF(AND($Y$2&gt;='sunrise &amp; sunset'!C91, 'Binary table for Twilight'!$Y$2&lt;='sunrise &amp; sunset'!E91),1,0)</f>
        <v>0</v>
      </c>
      <c r="AA91" s="2" t="s">
        <v>125</v>
      </c>
      <c r="AB91">
        <f t="shared" si="49"/>
        <v>1</v>
      </c>
      <c r="AC91">
        <f t="shared" si="50"/>
        <v>1</v>
      </c>
      <c r="AD91">
        <f t="shared" si="51"/>
        <v>1</v>
      </c>
      <c r="AE91">
        <f t="shared" si="52"/>
        <v>1</v>
      </c>
      <c r="AF91">
        <f t="shared" si="53"/>
        <v>1</v>
      </c>
      <c r="AG91">
        <f t="shared" si="54"/>
        <v>0.5</v>
      </c>
      <c r="AH91">
        <f t="shared" si="55"/>
        <v>0.5</v>
      </c>
      <c r="AI91">
        <f t="shared" si="56"/>
        <v>0.5</v>
      </c>
      <c r="AJ91">
        <f t="shared" si="57"/>
        <v>0.5</v>
      </c>
      <c r="AK91">
        <f t="shared" si="58"/>
        <v>0.5</v>
      </c>
      <c r="AL91">
        <f t="shared" si="59"/>
        <v>0.5</v>
      </c>
      <c r="AM91">
        <f t="shared" si="60"/>
        <v>0.5</v>
      </c>
      <c r="AN91">
        <f t="shared" si="61"/>
        <v>1</v>
      </c>
      <c r="AO91">
        <f t="shared" si="62"/>
        <v>1</v>
      </c>
      <c r="AP91">
        <f t="shared" si="63"/>
        <v>1</v>
      </c>
      <c r="AQ91">
        <f t="shared" si="64"/>
        <v>1</v>
      </c>
      <c r="AR91">
        <f t="shared" si="97"/>
        <v>1</v>
      </c>
      <c r="AS91">
        <f t="shared" si="65"/>
        <v>1</v>
      </c>
      <c r="AT91">
        <f t="shared" si="66"/>
        <v>1</v>
      </c>
      <c r="AU91">
        <f t="shared" si="67"/>
        <v>1</v>
      </c>
      <c r="AV91">
        <f t="shared" si="68"/>
        <v>1</v>
      </c>
      <c r="AW91">
        <f t="shared" si="69"/>
        <v>1</v>
      </c>
      <c r="AX91">
        <f t="shared" si="70"/>
        <v>1</v>
      </c>
      <c r="AY91">
        <f t="shared" si="71"/>
        <v>1</v>
      </c>
      <c r="CA91" s="9" t="s">
        <v>125</v>
      </c>
      <c r="CB91" s="7">
        <f t="shared" si="72"/>
        <v>0</v>
      </c>
      <c r="CC91" s="7">
        <f t="shared" si="73"/>
        <v>0</v>
      </c>
      <c r="CD91" s="7">
        <f t="shared" si="74"/>
        <v>0</v>
      </c>
      <c r="CE91" s="7">
        <f t="shared" si="75"/>
        <v>0</v>
      </c>
      <c r="CF91" s="7">
        <f t="shared" si="76"/>
        <v>0</v>
      </c>
      <c r="CG91" s="7">
        <f t="shared" si="77"/>
        <v>0</v>
      </c>
      <c r="CH91" s="7">
        <f t="shared" si="78"/>
        <v>0</v>
      </c>
      <c r="CI91" s="7">
        <f t="shared" si="79"/>
        <v>0.29270750000000001</v>
      </c>
      <c r="CJ91" s="7">
        <f t="shared" si="80"/>
        <v>2.5970758333333333</v>
      </c>
      <c r="CK91" s="7">
        <f t="shared" si="81"/>
        <v>2.6468951666666665</v>
      </c>
      <c r="CL91" s="7">
        <f t="shared" si="82"/>
        <v>2.7995134999999998</v>
      </c>
      <c r="CM91" s="7">
        <f t="shared" si="83"/>
        <v>2.9938523333333333</v>
      </c>
      <c r="CN91" s="7">
        <f t="shared" si="84"/>
        <v>6</v>
      </c>
      <c r="CO91" s="7">
        <f t="shared" si="85"/>
        <v>6</v>
      </c>
      <c r="CP91" s="7">
        <f t="shared" si="86"/>
        <v>6</v>
      </c>
      <c r="CQ91" s="7">
        <f t="shared" si="87"/>
        <v>5.8511541666666673</v>
      </c>
      <c r="CR91" s="7">
        <f t="shared" si="88"/>
        <v>5.8218753333333328</v>
      </c>
      <c r="CS91" s="7">
        <f t="shared" si="89"/>
        <v>5.3977018333333326</v>
      </c>
      <c r="CT91" s="7">
        <f t="shared" si="90"/>
        <v>2.786877333333333</v>
      </c>
      <c r="CU91" s="7">
        <f t="shared" si="91"/>
        <v>0</v>
      </c>
      <c r="CV91" s="7">
        <f t="shared" si="92"/>
        <v>0</v>
      </c>
      <c r="CW91" s="7">
        <f t="shared" si="93"/>
        <v>0</v>
      </c>
      <c r="CX91" s="7">
        <f t="shared" si="94"/>
        <v>0</v>
      </c>
      <c r="CY91" s="7">
        <f t="shared" si="95"/>
        <v>0</v>
      </c>
      <c r="CZ91" s="7">
        <f t="shared" si="96"/>
        <v>49.187652999999997</v>
      </c>
    </row>
    <row r="92" spans="1:104" ht="32" x14ac:dyDescent="0.2">
      <c r="A92" s="2" t="s">
        <v>126</v>
      </c>
      <c r="B92">
        <f>IF(AND($B$2&gt;='sunrise &amp; sunset'!C92, 'Binary table for Twilight'!$B$2&lt;='sunrise &amp; sunset'!E92),1,0)</f>
        <v>0</v>
      </c>
      <c r="C92">
        <f>IF(AND($C$2&gt;='sunrise &amp; sunset'!C92, 'Binary table for Twilight'!$C$2&lt;='sunrise &amp; sunset'!E92),1,0)</f>
        <v>0</v>
      </c>
      <c r="D92">
        <f>IF(AND($D$2&gt;='sunrise &amp; sunset'!C92, 'Binary table for Twilight'!$D$2&lt;='sunrise &amp; sunset'!E92),1,0)</f>
        <v>0</v>
      </c>
      <c r="E92">
        <f>IF(AND($E$2&gt;='sunrise &amp; sunset'!C92, 'Binary table for Twilight'!$E$2&lt;='sunrise &amp; sunset'!E92),1,0)</f>
        <v>0</v>
      </c>
      <c r="F92">
        <f>IF(AND($F$2&gt;='sunrise &amp; sunset'!C92, 'Binary table for Twilight'!$F$2&lt;='sunrise &amp; sunset'!E92),1,0)</f>
        <v>0</v>
      </c>
      <c r="G92">
        <f>IF(AND($G$2&gt;='sunrise &amp; sunset'!C92, 'Binary table for Twilight'!$G$2&lt;='sunrise &amp; sunset'!E92),1,0)</f>
        <v>0</v>
      </c>
      <c r="H92">
        <f>IF(AND($H$2&gt;='sunrise &amp; sunset'!C92, 'Binary table for Twilight'!$H$2&lt;='sunrise &amp; sunset'!E92),1,0)</f>
        <v>1</v>
      </c>
      <c r="I92">
        <f>IF(AND($I$2&gt;='sunrise &amp; sunset'!C92, 'Binary table for Twilight'!$I$2&lt;='sunrise &amp; sunset'!E92),1,0)</f>
        <v>1</v>
      </c>
      <c r="J92">
        <f>IF(AND($J$2&gt;='sunrise &amp; sunset'!C92, 'Binary table for Twilight'!$J$2&lt;='sunrise &amp; sunset'!E92),1,0)</f>
        <v>1</v>
      </c>
      <c r="K92">
        <f>IF(AND($K$2&gt;='sunrise &amp; sunset'!C92, 'Binary table for Twilight'!$K$2&lt;='sunrise &amp; sunset'!E92),1,0)</f>
        <v>1</v>
      </c>
      <c r="L92">
        <f>IF(AND($L$2&gt;='sunrise &amp; sunset'!C92, 'Binary table for Twilight'!$L$2&lt;='sunrise &amp; sunset'!E92),1,0)</f>
        <v>1</v>
      </c>
      <c r="M92">
        <f>IF(AND($M$2&gt;='sunrise &amp; sunset'!C92, 'Binary table for Twilight'!$M$2&lt;='sunrise &amp; sunset'!E92),1,0)</f>
        <v>1</v>
      </c>
      <c r="N92">
        <f>IF(AND($N$2&gt;='sunrise &amp; sunset'!C92, 'Binary table for Twilight'!$N$2&lt;='sunrise &amp; sunset'!E92),1,0)</f>
        <v>1</v>
      </c>
      <c r="O92">
        <f>IF(AND($O$2&gt;='sunrise &amp; sunset'!C92, 'Binary table for Twilight'!$O$2&lt;='sunrise &amp; sunset'!E92),1,0)</f>
        <v>1</v>
      </c>
      <c r="P92">
        <f>IF(AND($P$2&gt;='sunrise &amp; sunset'!C92, 'Binary table for Twilight'!$P$2&lt;='sunrise &amp; sunset'!E92),1,0)</f>
        <v>1</v>
      </c>
      <c r="Q92">
        <f>IF(AND($Q$2&gt;='sunrise &amp; sunset'!C92, 'Binary table for Twilight'!$Q$2&lt;='sunrise &amp; sunset'!E92),1,0)</f>
        <v>1</v>
      </c>
      <c r="R92">
        <f>IF(AND($R$2&gt;='sunrise &amp; sunset'!C92, 'Binary table for Twilight'!$R$2&lt;='sunrise &amp; sunset'!E92),1,0)</f>
        <v>1</v>
      </c>
      <c r="S92">
        <f>IF(AND($S$2&gt;='sunrise &amp; sunset'!C92, 'Binary table for Twilight'!$S$2&lt;='sunrise &amp; sunset'!E92),1,0)</f>
        <v>1</v>
      </c>
      <c r="T92">
        <f>IF(AND($T$2&gt;='sunrise &amp; sunset'!C92, 'Binary table for Twilight'!$T$2&lt;='sunrise &amp; sunset'!E92),1,0)</f>
        <v>1</v>
      </c>
      <c r="U92">
        <f>IF(AND($U$2&gt;='sunrise &amp; sunset'!C92, 'Binary table for Twilight'!$U$2&lt;='sunrise &amp; sunset'!E92),1,0)</f>
        <v>0</v>
      </c>
      <c r="V92">
        <f>IF(AND($V$2&gt;='sunrise &amp; sunset'!C92, 'Binary table for Twilight'!$V$2&lt;='sunrise &amp; sunset'!E92),1,0)</f>
        <v>0</v>
      </c>
      <c r="W92">
        <f>IF(AND($W$2&gt;='sunrise &amp; sunset'!C92, 'Binary table for Twilight'!$W$2&lt;='sunrise &amp; sunset'!E92),1,0)</f>
        <v>0</v>
      </c>
      <c r="X92">
        <f>IF(AND($X$2&gt;='sunrise &amp; sunset'!C92, 'Binary table for Twilight'!$X$2&lt;='sunrise &amp; sunset'!E92),1,0)</f>
        <v>0</v>
      </c>
      <c r="Y92">
        <f>IF(AND($Y$2&gt;='sunrise &amp; sunset'!C92, 'Binary table for Twilight'!$Y$2&lt;='sunrise &amp; sunset'!E92),1,0)</f>
        <v>0</v>
      </c>
      <c r="AA92" s="2" t="s">
        <v>126</v>
      </c>
      <c r="AB92">
        <f t="shared" si="49"/>
        <v>1</v>
      </c>
      <c r="AC92">
        <f t="shared" si="50"/>
        <v>1</v>
      </c>
      <c r="AD92">
        <f t="shared" si="51"/>
        <v>1</v>
      </c>
      <c r="AE92">
        <f t="shared" si="52"/>
        <v>1</v>
      </c>
      <c r="AF92">
        <f t="shared" si="53"/>
        <v>1</v>
      </c>
      <c r="AG92">
        <f t="shared" si="54"/>
        <v>0.5</v>
      </c>
      <c r="AH92">
        <f t="shared" si="55"/>
        <v>0.5</v>
      </c>
      <c r="AI92">
        <f t="shared" si="56"/>
        <v>0.5</v>
      </c>
      <c r="AJ92">
        <f t="shared" si="57"/>
        <v>0.5</v>
      </c>
      <c r="AK92">
        <f t="shared" si="58"/>
        <v>0.5</v>
      </c>
      <c r="AL92">
        <f t="shared" si="59"/>
        <v>0.5</v>
      </c>
      <c r="AM92">
        <f t="shared" si="60"/>
        <v>0.5</v>
      </c>
      <c r="AN92">
        <f t="shared" si="61"/>
        <v>1</v>
      </c>
      <c r="AO92">
        <f t="shared" si="62"/>
        <v>1</v>
      </c>
      <c r="AP92">
        <f t="shared" si="63"/>
        <v>1</v>
      </c>
      <c r="AQ92">
        <f t="shared" si="64"/>
        <v>1</v>
      </c>
      <c r="AR92">
        <f t="shared" si="97"/>
        <v>1</v>
      </c>
      <c r="AS92">
        <f t="shared" si="65"/>
        <v>1</v>
      </c>
      <c r="AT92">
        <f t="shared" si="66"/>
        <v>1</v>
      </c>
      <c r="AU92">
        <f t="shared" si="67"/>
        <v>1</v>
      </c>
      <c r="AV92">
        <f t="shared" si="68"/>
        <v>1</v>
      </c>
      <c r="AW92">
        <f t="shared" si="69"/>
        <v>1</v>
      </c>
      <c r="AX92">
        <f t="shared" si="70"/>
        <v>1</v>
      </c>
      <c r="AY92">
        <f t="shared" si="71"/>
        <v>1</v>
      </c>
      <c r="CA92" s="9" t="s">
        <v>126</v>
      </c>
      <c r="CB92" s="7">
        <f t="shared" si="72"/>
        <v>0</v>
      </c>
      <c r="CC92" s="7">
        <f t="shared" si="73"/>
        <v>0</v>
      </c>
      <c r="CD92" s="7">
        <f t="shared" si="74"/>
        <v>0</v>
      </c>
      <c r="CE92" s="7">
        <f t="shared" si="75"/>
        <v>0</v>
      </c>
      <c r="CF92" s="7">
        <f t="shared" si="76"/>
        <v>0</v>
      </c>
      <c r="CG92" s="7">
        <f t="shared" si="77"/>
        <v>0</v>
      </c>
      <c r="CH92" s="7">
        <f t="shared" si="78"/>
        <v>0</v>
      </c>
      <c r="CI92" s="7">
        <f t="shared" si="79"/>
        <v>0.29270750000000001</v>
      </c>
      <c r="CJ92" s="7">
        <f t="shared" si="80"/>
        <v>2.5970758333333333</v>
      </c>
      <c r="CK92" s="7">
        <f t="shared" si="81"/>
        <v>2.6468951666666665</v>
      </c>
      <c r="CL92" s="7">
        <f t="shared" si="82"/>
        <v>2.7995134999999998</v>
      </c>
      <c r="CM92" s="7">
        <f t="shared" si="83"/>
        <v>2.9938523333333333</v>
      </c>
      <c r="CN92" s="7">
        <f t="shared" si="84"/>
        <v>6</v>
      </c>
      <c r="CO92" s="7">
        <f t="shared" si="85"/>
        <v>6</v>
      </c>
      <c r="CP92" s="7">
        <f t="shared" si="86"/>
        <v>6</v>
      </c>
      <c r="CQ92" s="7">
        <f t="shared" si="87"/>
        <v>5.8511541666666673</v>
      </c>
      <c r="CR92" s="7">
        <f t="shared" si="88"/>
        <v>5.8218753333333328</v>
      </c>
      <c r="CS92" s="7">
        <f t="shared" si="89"/>
        <v>5.3977018333333326</v>
      </c>
      <c r="CT92" s="7">
        <f t="shared" si="90"/>
        <v>2.786877333333333</v>
      </c>
      <c r="CU92" s="7">
        <f t="shared" si="91"/>
        <v>0</v>
      </c>
      <c r="CV92" s="7">
        <f t="shared" si="92"/>
        <v>0</v>
      </c>
      <c r="CW92" s="7">
        <f t="shared" si="93"/>
        <v>0</v>
      </c>
      <c r="CX92" s="7">
        <f t="shared" si="94"/>
        <v>0</v>
      </c>
      <c r="CY92" s="7">
        <f t="shared" si="95"/>
        <v>0</v>
      </c>
      <c r="CZ92" s="7">
        <f t="shared" si="96"/>
        <v>49.187652999999997</v>
      </c>
    </row>
    <row r="93" spans="1:104" ht="16" x14ac:dyDescent="0.2">
      <c r="A93" s="2" t="s">
        <v>127</v>
      </c>
      <c r="B93">
        <f>IF(AND($B$2&gt;='sunrise &amp; sunset'!C93, 'Binary table for Twilight'!$B$2&lt;='sunrise &amp; sunset'!E93),1,0)</f>
        <v>0</v>
      </c>
      <c r="C93">
        <f>IF(AND($C$2&gt;='sunrise &amp; sunset'!C93, 'Binary table for Twilight'!$C$2&lt;='sunrise &amp; sunset'!E93),1,0)</f>
        <v>0</v>
      </c>
      <c r="D93">
        <f>IF(AND($D$2&gt;='sunrise &amp; sunset'!C93, 'Binary table for Twilight'!$D$2&lt;='sunrise &amp; sunset'!E93),1,0)</f>
        <v>0</v>
      </c>
      <c r="E93">
        <f>IF(AND($E$2&gt;='sunrise &amp; sunset'!C93, 'Binary table for Twilight'!$E$2&lt;='sunrise &amp; sunset'!E93),1,0)</f>
        <v>0</v>
      </c>
      <c r="F93">
        <f>IF(AND($F$2&gt;='sunrise &amp; sunset'!C93, 'Binary table for Twilight'!$F$2&lt;='sunrise &amp; sunset'!E93),1,0)</f>
        <v>0</v>
      </c>
      <c r="G93">
        <f>IF(AND($G$2&gt;='sunrise &amp; sunset'!C93, 'Binary table for Twilight'!$G$2&lt;='sunrise &amp; sunset'!E93),1,0)</f>
        <v>0</v>
      </c>
      <c r="H93">
        <f>IF(AND($H$2&gt;='sunrise &amp; sunset'!C93, 'Binary table for Twilight'!$H$2&lt;='sunrise &amp; sunset'!E93),1,0)</f>
        <v>1</v>
      </c>
      <c r="I93">
        <f>IF(AND($I$2&gt;='sunrise &amp; sunset'!C93, 'Binary table for Twilight'!$I$2&lt;='sunrise &amp; sunset'!E93),1,0)</f>
        <v>1</v>
      </c>
      <c r="J93">
        <f>IF(AND($J$2&gt;='sunrise &amp; sunset'!C93, 'Binary table for Twilight'!$J$2&lt;='sunrise &amp; sunset'!E93),1,0)</f>
        <v>1</v>
      </c>
      <c r="K93">
        <f>IF(AND($K$2&gt;='sunrise &amp; sunset'!C93, 'Binary table for Twilight'!$K$2&lt;='sunrise &amp; sunset'!E93),1,0)</f>
        <v>1</v>
      </c>
      <c r="L93">
        <f>IF(AND($L$2&gt;='sunrise &amp; sunset'!C93, 'Binary table for Twilight'!$L$2&lt;='sunrise &amp; sunset'!E93),1,0)</f>
        <v>1</v>
      </c>
      <c r="M93">
        <f>IF(AND($M$2&gt;='sunrise &amp; sunset'!C93, 'Binary table for Twilight'!$M$2&lt;='sunrise &amp; sunset'!E93),1,0)</f>
        <v>1</v>
      </c>
      <c r="N93">
        <f>IF(AND($N$2&gt;='sunrise &amp; sunset'!C93, 'Binary table for Twilight'!$N$2&lt;='sunrise &amp; sunset'!E93),1,0)</f>
        <v>1</v>
      </c>
      <c r="O93">
        <f>IF(AND($O$2&gt;='sunrise &amp; sunset'!C93, 'Binary table for Twilight'!$O$2&lt;='sunrise &amp; sunset'!E93),1,0)</f>
        <v>1</v>
      </c>
      <c r="P93">
        <f>IF(AND($P$2&gt;='sunrise &amp; sunset'!C93, 'Binary table for Twilight'!$P$2&lt;='sunrise &amp; sunset'!E93),1,0)</f>
        <v>1</v>
      </c>
      <c r="Q93">
        <f>IF(AND($Q$2&gt;='sunrise &amp; sunset'!C93, 'Binary table for Twilight'!$Q$2&lt;='sunrise &amp; sunset'!E93),1,0)</f>
        <v>1</v>
      </c>
      <c r="R93">
        <f>IF(AND($R$2&gt;='sunrise &amp; sunset'!C93, 'Binary table for Twilight'!$R$2&lt;='sunrise &amp; sunset'!E93),1,0)</f>
        <v>1</v>
      </c>
      <c r="S93">
        <f>IF(AND($S$2&gt;='sunrise &amp; sunset'!C93, 'Binary table for Twilight'!$S$2&lt;='sunrise &amp; sunset'!E93),1,0)</f>
        <v>1</v>
      </c>
      <c r="T93">
        <f>IF(AND($T$2&gt;='sunrise &amp; sunset'!C93, 'Binary table for Twilight'!$T$2&lt;='sunrise &amp; sunset'!E93),1,0)</f>
        <v>1</v>
      </c>
      <c r="U93">
        <f>IF(AND($U$2&gt;='sunrise &amp; sunset'!C93, 'Binary table for Twilight'!$U$2&lt;='sunrise &amp; sunset'!E93),1,0)</f>
        <v>0</v>
      </c>
      <c r="V93">
        <f>IF(AND($V$2&gt;='sunrise &amp; sunset'!C93, 'Binary table for Twilight'!$V$2&lt;='sunrise &amp; sunset'!E93),1,0)</f>
        <v>0</v>
      </c>
      <c r="W93">
        <f>IF(AND($W$2&gt;='sunrise &amp; sunset'!C93, 'Binary table for Twilight'!$W$2&lt;='sunrise &amp; sunset'!E93),1,0)</f>
        <v>0</v>
      </c>
      <c r="X93">
        <f>IF(AND($X$2&gt;='sunrise &amp; sunset'!C93, 'Binary table for Twilight'!$X$2&lt;='sunrise &amp; sunset'!E93),1,0)</f>
        <v>0</v>
      </c>
      <c r="Y93">
        <f>IF(AND($Y$2&gt;='sunrise &amp; sunset'!C93, 'Binary table for Twilight'!$Y$2&lt;='sunrise &amp; sunset'!E93),1,0)</f>
        <v>0</v>
      </c>
      <c r="AA93" s="2" t="s">
        <v>127</v>
      </c>
      <c r="AB93">
        <f t="shared" si="49"/>
        <v>1</v>
      </c>
      <c r="AC93">
        <f t="shared" si="50"/>
        <v>1</v>
      </c>
      <c r="AD93">
        <f t="shared" si="51"/>
        <v>1</v>
      </c>
      <c r="AE93">
        <f t="shared" si="52"/>
        <v>1</v>
      </c>
      <c r="AF93">
        <f t="shared" si="53"/>
        <v>1</v>
      </c>
      <c r="AG93">
        <f t="shared" si="54"/>
        <v>0.5</v>
      </c>
      <c r="AH93">
        <f t="shared" si="55"/>
        <v>0.5</v>
      </c>
      <c r="AI93">
        <f t="shared" si="56"/>
        <v>0.5</v>
      </c>
      <c r="AJ93">
        <f t="shared" si="57"/>
        <v>0.5</v>
      </c>
      <c r="AK93">
        <f t="shared" si="58"/>
        <v>0.5</v>
      </c>
      <c r="AL93">
        <f t="shared" si="59"/>
        <v>0.5</v>
      </c>
      <c r="AM93">
        <f t="shared" si="60"/>
        <v>0.5</v>
      </c>
      <c r="AN93">
        <f t="shared" si="61"/>
        <v>1</v>
      </c>
      <c r="AO93">
        <f t="shared" si="62"/>
        <v>1</v>
      </c>
      <c r="AP93">
        <f t="shared" si="63"/>
        <v>1</v>
      </c>
      <c r="AQ93">
        <f t="shared" si="64"/>
        <v>1</v>
      </c>
      <c r="AR93">
        <f t="shared" si="97"/>
        <v>1</v>
      </c>
      <c r="AS93">
        <f t="shared" si="65"/>
        <v>1</v>
      </c>
      <c r="AT93">
        <f t="shared" si="66"/>
        <v>1</v>
      </c>
      <c r="AU93">
        <f t="shared" si="67"/>
        <v>1</v>
      </c>
      <c r="AV93">
        <f t="shared" si="68"/>
        <v>1</v>
      </c>
      <c r="AW93">
        <f t="shared" si="69"/>
        <v>1</v>
      </c>
      <c r="AX93">
        <f t="shared" si="70"/>
        <v>1</v>
      </c>
      <c r="AY93">
        <f t="shared" si="71"/>
        <v>1</v>
      </c>
      <c r="CA93" s="9" t="s">
        <v>127</v>
      </c>
      <c r="CB93" s="7">
        <f t="shared" si="72"/>
        <v>0</v>
      </c>
      <c r="CC93" s="7">
        <f t="shared" si="73"/>
        <v>0</v>
      </c>
      <c r="CD93" s="7">
        <f t="shared" si="74"/>
        <v>0</v>
      </c>
      <c r="CE93" s="7">
        <f t="shared" si="75"/>
        <v>0</v>
      </c>
      <c r="CF93" s="7">
        <f t="shared" si="76"/>
        <v>0</v>
      </c>
      <c r="CG93" s="7">
        <f t="shared" si="77"/>
        <v>0</v>
      </c>
      <c r="CH93" s="7">
        <f t="shared" si="78"/>
        <v>0</v>
      </c>
      <c r="CI93" s="7">
        <f t="shared" si="79"/>
        <v>0.29270750000000001</v>
      </c>
      <c r="CJ93" s="7">
        <f t="shared" si="80"/>
        <v>2.5970758333333333</v>
      </c>
      <c r="CK93" s="7">
        <f t="shared" si="81"/>
        <v>2.6468951666666665</v>
      </c>
      <c r="CL93" s="7">
        <f t="shared" si="82"/>
        <v>2.7995134999999998</v>
      </c>
      <c r="CM93" s="7">
        <f t="shared" si="83"/>
        <v>2.9938523333333333</v>
      </c>
      <c r="CN93" s="7">
        <f t="shared" si="84"/>
        <v>6</v>
      </c>
      <c r="CO93" s="7">
        <f t="shared" si="85"/>
        <v>6</v>
      </c>
      <c r="CP93" s="7">
        <f t="shared" si="86"/>
        <v>6</v>
      </c>
      <c r="CQ93" s="7">
        <f t="shared" si="87"/>
        <v>5.8511541666666673</v>
      </c>
      <c r="CR93" s="7">
        <f t="shared" si="88"/>
        <v>5.8218753333333328</v>
      </c>
      <c r="CS93" s="7">
        <f t="shared" si="89"/>
        <v>5.3977018333333326</v>
      </c>
      <c r="CT93" s="7">
        <f t="shared" si="90"/>
        <v>2.786877333333333</v>
      </c>
      <c r="CU93" s="7">
        <f t="shared" si="91"/>
        <v>0</v>
      </c>
      <c r="CV93" s="7">
        <f t="shared" si="92"/>
        <v>0</v>
      </c>
      <c r="CW93" s="7">
        <f t="shared" si="93"/>
        <v>0</v>
      </c>
      <c r="CX93" s="7">
        <f t="shared" si="94"/>
        <v>0</v>
      </c>
      <c r="CY93" s="7">
        <f t="shared" si="95"/>
        <v>0</v>
      </c>
      <c r="CZ93" s="7">
        <f t="shared" si="96"/>
        <v>49.187652999999997</v>
      </c>
    </row>
    <row r="94" spans="1:104" ht="16" x14ac:dyDescent="0.2">
      <c r="A94" s="2" t="s">
        <v>128</v>
      </c>
      <c r="B94">
        <f>IF(AND($B$2&gt;='sunrise &amp; sunset'!C94, 'Binary table for Twilight'!$B$2&lt;='sunrise &amp; sunset'!E94),1,0)</f>
        <v>0</v>
      </c>
      <c r="C94">
        <f>IF(AND($C$2&gt;='sunrise &amp; sunset'!C94, 'Binary table for Twilight'!$C$2&lt;='sunrise &amp; sunset'!E94),1,0)</f>
        <v>0</v>
      </c>
      <c r="D94">
        <f>IF(AND($D$2&gt;='sunrise &amp; sunset'!C94, 'Binary table for Twilight'!$D$2&lt;='sunrise &amp; sunset'!E94),1,0)</f>
        <v>0</v>
      </c>
      <c r="E94">
        <f>IF(AND($E$2&gt;='sunrise &amp; sunset'!C94, 'Binary table for Twilight'!$E$2&lt;='sunrise &amp; sunset'!E94),1,0)</f>
        <v>0</v>
      </c>
      <c r="F94">
        <f>IF(AND($F$2&gt;='sunrise &amp; sunset'!C94, 'Binary table for Twilight'!$F$2&lt;='sunrise &amp; sunset'!E94),1,0)</f>
        <v>0</v>
      </c>
      <c r="G94">
        <f>IF(AND($G$2&gt;='sunrise &amp; sunset'!C94, 'Binary table for Twilight'!$G$2&lt;='sunrise &amp; sunset'!E94),1,0)</f>
        <v>0</v>
      </c>
      <c r="H94">
        <f>IF(AND($H$2&gt;='sunrise &amp; sunset'!C94, 'Binary table for Twilight'!$H$2&lt;='sunrise &amp; sunset'!E94),1,0)</f>
        <v>1</v>
      </c>
      <c r="I94">
        <f>IF(AND($I$2&gt;='sunrise &amp; sunset'!C94, 'Binary table for Twilight'!$I$2&lt;='sunrise &amp; sunset'!E94),1,0)</f>
        <v>1</v>
      </c>
      <c r="J94">
        <f>IF(AND($J$2&gt;='sunrise &amp; sunset'!C94, 'Binary table for Twilight'!$J$2&lt;='sunrise &amp; sunset'!E94),1,0)</f>
        <v>1</v>
      </c>
      <c r="K94">
        <f>IF(AND($K$2&gt;='sunrise &amp; sunset'!C94, 'Binary table for Twilight'!$K$2&lt;='sunrise &amp; sunset'!E94),1,0)</f>
        <v>1</v>
      </c>
      <c r="L94">
        <f>IF(AND($L$2&gt;='sunrise &amp; sunset'!C94, 'Binary table for Twilight'!$L$2&lt;='sunrise &amp; sunset'!E94),1,0)</f>
        <v>1</v>
      </c>
      <c r="M94">
        <f>IF(AND($M$2&gt;='sunrise &amp; sunset'!C94, 'Binary table for Twilight'!$M$2&lt;='sunrise &amp; sunset'!E94),1,0)</f>
        <v>1</v>
      </c>
      <c r="N94">
        <f>IF(AND($N$2&gt;='sunrise &amp; sunset'!C94, 'Binary table for Twilight'!$N$2&lt;='sunrise &amp; sunset'!E94),1,0)</f>
        <v>1</v>
      </c>
      <c r="O94">
        <f>IF(AND($O$2&gt;='sunrise &amp; sunset'!C94, 'Binary table for Twilight'!$O$2&lt;='sunrise &amp; sunset'!E94),1,0)</f>
        <v>1</v>
      </c>
      <c r="P94">
        <f>IF(AND($P$2&gt;='sunrise &amp; sunset'!C94, 'Binary table for Twilight'!$P$2&lt;='sunrise &amp; sunset'!E94),1,0)</f>
        <v>1</v>
      </c>
      <c r="Q94">
        <f>IF(AND($Q$2&gt;='sunrise &amp; sunset'!C94, 'Binary table for Twilight'!$Q$2&lt;='sunrise &amp; sunset'!E94),1,0)</f>
        <v>1</v>
      </c>
      <c r="R94">
        <f>IF(AND($R$2&gt;='sunrise &amp; sunset'!C94, 'Binary table for Twilight'!$R$2&lt;='sunrise &amp; sunset'!E94),1,0)</f>
        <v>1</v>
      </c>
      <c r="S94">
        <f>IF(AND($S$2&gt;='sunrise &amp; sunset'!C94, 'Binary table for Twilight'!$S$2&lt;='sunrise &amp; sunset'!E94),1,0)</f>
        <v>1</v>
      </c>
      <c r="T94">
        <f>IF(AND($T$2&gt;='sunrise &amp; sunset'!C94, 'Binary table for Twilight'!$T$2&lt;='sunrise &amp; sunset'!E94),1,0)</f>
        <v>1</v>
      </c>
      <c r="U94">
        <f>IF(AND($U$2&gt;='sunrise &amp; sunset'!C94, 'Binary table for Twilight'!$U$2&lt;='sunrise &amp; sunset'!E94),1,0)</f>
        <v>0</v>
      </c>
      <c r="V94">
        <f>IF(AND($V$2&gt;='sunrise &amp; sunset'!C94, 'Binary table for Twilight'!$V$2&lt;='sunrise &amp; sunset'!E94),1,0)</f>
        <v>0</v>
      </c>
      <c r="W94">
        <f>IF(AND($W$2&gt;='sunrise &amp; sunset'!C94, 'Binary table for Twilight'!$W$2&lt;='sunrise &amp; sunset'!E94),1,0)</f>
        <v>0</v>
      </c>
      <c r="X94">
        <f>IF(AND($X$2&gt;='sunrise &amp; sunset'!C94, 'Binary table for Twilight'!$X$2&lt;='sunrise &amp; sunset'!E94),1,0)</f>
        <v>0</v>
      </c>
      <c r="Y94">
        <f>IF(AND($Y$2&gt;='sunrise &amp; sunset'!C94, 'Binary table for Twilight'!$Y$2&lt;='sunrise &amp; sunset'!E94),1,0)</f>
        <v>0</v>
      </c>
      <c r="AA94" s="2" t="s">
        <v>128</v>
      </c>
      <c r="AB94">
        <f t="shared" si="49"/>
        <v>1</v>
      </c>
      <c r="AC94">
        <f t="shared" si="50"/>
        <v>1</v>
      </c>
      <c r="AD94">
        <f t="shared" si="51"/>
        <v>1</v>
      </c>
      <c r="AE94">
        <f t="shared" si="52"/>
        <v>1</v>
      </c>
      <c r="AF94">
        <f t="shared" si="53"/>
        <v>1</v>
      </c>
      <c r="AG94">
        <f t="shared" si="54"/>
        <v>0.5</v>
      </c>
      <c r="AH94">
        <f t="shared" si="55"/>
        <v>0.5</v>
      </c>
      <c r="AI94">
        <f t="shared" si="56"/>
        <v>0.5</v>
      </c>
      <c r="AJ94">
        <f t="shared" si="57"/>
        <v>0.5</v>
      </c>
      <c r="AK94">
        <f t="shared" si="58"/>
        <v>0.5</v>
      </c>
      <c r="AL94">
        <f t="shared" si="59"/>
        <v>0.5</v>
      </c>
      <c r="AM94">
        <f t="shared" si="60"/>
        <v>0.5</v>
      </c>
      <c r="AN94">
        <f t="shared" si="61"/>
        <v>1</v>
      </c>
      <c r="AO94">
        <f t="shared" si="62"/>
        <v>1</v>
      </c>
      <c r="AP94">
        <f t="shared" si="63"/>
        <v>1</v>
      </c>
      <c r="AQ94">
        <f t="shared" si="64"/>
        <v>1</v>
      </c>
      <c r="AR94">
        <f t="shared" si="97"/>
        <v>1</v>
      </c>
      <c r="AS94">
        <f t="shared" si="65"/>
        <v>1</v>
      </c>
      <c r="AT94">
        <f t="shared" si="66"/>
        <v>1</v>
      </c>
      <c r="AU94">
        <f t="shared" si="67"/>
        <v>1</v>
      </c>
      <c r="AV94">
        <f t="shared" si="68"/>
        <v>1</v>
      </c>
      <c r="AW94">
        <f t="shared" si="69"/>
        <v>1</v>
      </c>
      <c r="AX94">
        <f t="shared" si="70"/>
        <v>1</v>
      </c>
      <c r="AY94">
        <f t="shared" si="71"/>
        <v>1</v>
      </c>
      <c r="CA94" s="9" t="s">
        <v>128</v>
      </c>
      <c r="CB94" s="7">
        <f t="shared" si="72"/>
        <v>0</v>
      </c>
      <c r="CC94" s="7">
        <f t="shared" si="73"/>
        <v>0</v>
      </c>
      <c r="CD94" s="7">
        <f t="shared" si="74"/>
        <v>0</v>
      </c>
      <c r="CE94" s="7">
        <f t="shared" si="75"/>
        <v>0</v>
      </c>
      <c r="CF94" s="7">
        <f t="shared" si="76"/>
        <v>0</v>
      </c>
      <c r="CG94" s="7">
        <f t="shared" si="77"/>
        <v>0</v>
      </c>
      <c r="CH94" s="7">
        <f t="shared" si="78"/>
        <v>0</v>
      </c>
      <c r="CI94" s="7">
        <f t="shared" si="79"/>
        <v>0.29270750000000001</v>
      </c>
      <c r="CJ94" s="7">
        <f t="shared" si="80"/>
        <v>2.5970758333333333</v>
      </c>
      <c r="CK94" s="7">
        <f t="shared" si="81"/>
        <v>2.6468951666666665</v>
      </c>
      <c r="CL94" s="7">
        <f t="shared" si="82"/>
        <v>2.7995134999999998</v>
      </c>
      <c r="CM94" s="7">
        <f t="shared" si="83"/>
        <v>2.9938523333333333</v>
      </c>
      <c r="CN94" s="7">
        <f t="shared" si="84"/>
        <v>6</v>
      </c>
      <c r="CO94" s="7">
        <f t="shared" si="85"/>
        <v>6</v>
      </c>
      <c r="CP94" s="7">
        <f t="shared" si="86"/>
        <v>6</v>
      </c>
      <c r="CQ94" s="7">
        <f t="shared" si="87"/>
        <v>5.8511541666666673</v>
      </c>
      <c r="CR94" s="7">
        <f t="shared" si="88"/>
        <v>5.8218753333333328</v>
      </c>
      <c r="CS94" s="7">
        <f t="shared" si="89"/>
        <v>5.3977018333333326</v>
      </c>
      <c r="CT94" s="7">
        <f t="shared" si="90"/>
        <v>2.786877333333333</v>
      </c>
      <c r="CU94" s="7">
        <f t="shared" si="91"/>
        <v>0</v>
      </c>
      <c r="CV94" s="7">
        <f t="shared" si="92"/>
        <v>0</v>
      </c>
      <c r="CW94" s="7">
        <f t="shared" si="93"/>
        <v>0</v>
      </c>
      <c r="CX94" s="7">
        <f t="shared" si="94"/>
        <v>0</v>
      </c>
      <c r="CY94" s="7">
        <f t="shared" si="95"/>
        <v>0</v>
      </c>
      <c r="CZ94" s="7">
        <f t="shared" si="96"/>
        <v>49.187652999999997</v>
      </c>
    </row>
    <row r="95" spans="1:104" ht="32" x14ac:dyDescent="0.2">
      <c r="A95" s="2" t="s">
        <v>129</v>
      </c>
      <c r="B95">
        <f>IF(AND($B$2&gt;='sunrise &amp; sunset'!C95, 'Binary table for Twilight'!$B$2&lt;='sunrise &amp; sunset'!E95),1,0)</f>
        <v>0</v>
      </c>
      <c r="C95">
        <f>IF(AND($C$2&gt;='sunrise &amp; sunset'!C95, 'Binary table for Twilight'!$C$2&lt;='sunrise &amp; sunset'!E95),1,0)</f>
        <v>0</v>
      </c>
      <c r="D95">
        <f>IF(AND($D$2&gt;='sunrise &amp; sunset'!C95, 'Binary table for Twilight'!$D$2&lt;='sunrise &amp; sunset'!E95),1,0)</f>
        <v>0</v>
      </c>
      <c r="E95">
        <f>IF(AND($E$2&gt;='sunrise &amp; sunset'!C95, 'Binary table for Twilight'!$E$2&lt;='sunrise &amp; sunset'!E95),1,0)</f>
        <v>0</v>
      </c>
      <c r="F95">
        <f>IF(AND($F$2&gt;='sunrise &amp; sunset'!C95, 'Binary table for Twilight'!$F$2&lt;='sunrise &amp; sunset'!E95),1,0)</f>
        <v>0</v>
      </c>
      <c r="G95">
        <f>IF(AND($G$2&gt;='sunrise &amp; sunset'!C95, 'Binary table for Twilight'!$G$2&lt;='sunrise &amp; sunset'!E95),1,0)</f>
        <v>0</v>
      </c>
      <c r="H95">
        <f>IF(AND($H$2&gt;='sunrise &amp; sunset'!C95, 'Binary table for Twilight'!$H$2&lt;='sunrise &amp; sunset'!E95),1,0)</f>
        <v>1</v>
      </c>
      <c r="I95">
        <f>IF(AND($I$2&gt;='sunrise &amp; sunset'!C95, 'Binary table for Twilight'!$I$2&lt;='sunrise &amp; sunset'!E95),1,0)</f>
        <v>1</v>
      </c>
      <c r="J95">
        <f>IF(AND($J$2&gt;='sunrise &amp; sunset'!C95, 'Binary table for Twilight'!$J$2&lt;='sunrise &amp; sunset'!E95),1,0)</f>
        <v>1</v>
      </c>
      <c r="K95">
        <f>IF(AND($K$2&gt;='sunrise &amp; sunset'!C95, 'Binary table for Twilight'!$K$2&lt;='sunrise &amp; sunset'!E95),1,0)</f>
        <v>1</v>
      </c>
      <c r="L95">
        <f>IF(AND($L$2&gt;='sunrise &amp; sunset'!C95, 'Binary table for Twilight'!$L$2&lt;='sunrise &amp; sunset'!E95),1,0)</f>
        <v>1</v>
      </c>
      <c r="M95">
        <f>IF(AND($M$2&gt;='sunrise &amp; sunset'!C95, 'Binary table for Twilight'!$M$2&lt;='sunrise &amp; sunset'!E95),1,0)</f>
        <v>1</v>
      </c>
      <c r="N95">
        <f>IF(AND($N$2&gt;='sunrise &amp; sunset'!C95, 'Binary table for Twilight'!$N$2&lt;='sunrise &amp; sunset'!E95),1,0)</f>
        <v>1</v>
      </c>
      <c r="O95">
        <f>IF(AND($O$2&gt;='sunrise &amp; sunset'!C95, 'Binary table for Twilight'!$O$2&lt;='sunrise &amp; sunset'!E95),1,0)</f>
        <v>1</v>
      </c>
      <c r="P95">
        <f>IF(AND($P$2&gt;='sunrise &amp; sunset'!C95, 'Binary table for Twilight'!$P$2&lt;='sunrise &amp; sunset'!E95),1,0)</f>
        <v>1</v>
      </c>
      <c r="Q95">
        <f>IF(AND($Q$2&gt;='sunrise &amp; sunset'!C95, 'Binary table for Twilight'!$Q$2&lt;='sunrise &amp; sunset'!E95),1,0)</f>
        <v>1</v>
      </c>
      <c r="R95">
        <f>IF(AND($R$2&gt;='sunrise &amp; sunset'!C95, 'Binary table for Twilight'!$R$2&lt;='sunrise &amp; sunset'!E95),1,0)</f>
        <v>1</v>
      </c>
      <c r="S95">
        <f>IF(AND($S$2&gt;='sunrise &amp; sunset'!C95, 'Binary table for Twilight'!$S$2&lt;='sunrise &amp; sunset'!E95),1,0)</f>
        <v>1</v>
      </c>
      <c r="T95">
        <f>IF(AND($T$2&gt;='sunrise &amp; sunset'!C95, 'Binary table for Twilight'!$T$2&lt;='sunrise &amp; sunset'!E95),1,0)</f>
        <v>1</v>
      </c>
      <c r="U95">
        <f>IF(AND($U$2&gt;='sunrise &amp; sunset'!C95, 'Binary table for Twilight'!$U$2&lt;='sunrise &amp; sunset'!E95),1,0)</f>
        <v>0</v>
      </c>
      <c r="V95">
        <f>IF(AND($V$2&gt;='sunrise &amp; sunset'!C95, 'Binary table for Twilight'!$V$2&lt;='sunrise &amp; sunset'!E95),1,0)</f>
        <v>0</v>
      </c>
      <c r="W95">
        <f>IF(AND($W$2&gt;='sunrise &amp; sunset'!C95, 'Binary table for Twilight'!$W$2&lt;='sunrise &amp; sunset'!E95),1,0)</f>
        <v>0</v>
      </c>
      <c r="X95">
        <f>IF(AND($X$2&gt;='sunrise &amp; sunset'!C95, 'Binary table for Twilight'!$X$2&lt;='sunrise &amp; sunset'!E95),1,0)</f>
        <v>0</v>
      </c>
      <c r="Y95">
        <f>IF(AND($Y$2&gt;='sunrise &amp; sunset'!C95, 'Binary table for Twilight'!$Y$2&lt;='sunrise &amp; sunset'!E95),1,0)</f>
        <v>0</v>
      </c>
      <c r="AA95" s="2" t="s">
        <v>129</v>
      </c>
      <c r="AB95">
        <f t="shared" si="49"/>
        <v>1</v>
      </c>
      <c r="AC95">
        <f t="shared" si="50"/>
        <v>1</v>
      </c>
      <c r="AD95">
        <f t="shared" si="51"/>
        <v>1</v>
      </c>
      <c r="AE95">
        <f t="shared" si="52"/>
        <v>1</v>
      </c>
      <c r="AF95">
        <f t="shared" si="53"/>
        <v>1</v>
      </c>
      <c r="AG95">
        <f t="shared" si="54"/>
        <v>0.5</v>
      </c>
      <c r="AH95">
        <f t="shared" si="55"/>
        <v>0.5</v>
      </c>
      <c r="AI95">
        <f t="shared" si="56"/>
        <v>0.5</v>
      </c>
      <c r="AJ95">
        <f t="shared" si="57"/>
        <v>0.5</v>
      </c>
      <c r="AK95">
        <f t="shared" si="58"/>
        <v>0.5</v>
      </c>
      <c r="AL95">
        <f t="shared" si="59"/>
        <v>0.5</v>
      </c>
      <c r="AM95">
        <f t="shared" si="60"/>
        <v>0.5</v>
      </c>
      <c r="AN95">
        <f t="shared" si="61"/>
        <v>1</v>
      </c>
      <c r="AO95">
        <f t="shared" si="62"/>
        <v>1</v>
      </c>
      <c r="AP95">
        <f t="shared" si="63"/>
        <v>1</v>
      </c>
      <c r="AQ95">
        <f t="shared" si="64"/>
        <v>1</v>
      </c>
      <c r="AR95">
        <f t="shared" si="97"/>
        <v>1</v>
      </c>
      <c r="AS95">
        <f t="shared" si="65"/>
        <v>1</v>
      </c>
      <c r="AT95">
        <f t="shared" si="66"/>
        <v>1</v>
      </c>
      <c r="AU95">
        <f t="shared" si="67"/>
        <v>1</v>
      </c>
      <c r="AV95">
        <f t="shared" si="68"/>
        <v>1</v>
      </c>
      <c r="AW95">
        <f t="shared" si="69"/>
        <v>1</v>
      </c>
      <c r="AX95">
        <f t="shared" si="70"/>
        <v>1</v>
      </c>
      <c r="AY95">
        <f t="shared" si="71"/>
        <v>1</v>
      </c>
      <c r="CA95" s="9" t="s">
        <v>129</v>
      </c>
      <c r="CB95" s="7">
        <f t="shared" si="72"/>
        <v>0</v>
      </c>
      <c r="CC95" s="7">
        <f t="shared" si="73"/>
        <v>0</v>
      </c>
      <c r="CD95" s="7">
        <f t="shared" si="74"/>
        <v>0</v>
      </c>
      <c r="CE95" s="7">
        <f t="shared" si="75"/>
        <v>0</v>
      </c>
      <c r="CF95" s="7">
        <f t="shared" si="76"/>
        <v>0</v>
      </c>
      <c r="CG95" s="7">
        <f t="shared" si="77"/>
        <v>0</v>
      </c>
      <c r="CH95" s="7">
        <f t="shared" si="78"/>
        <v>0</v>
      </c>
      <c r="CI95" s="7">
        <f t="shared" si="79"/>
        <v>0.29270750000000001</v>
      </c>
      <c r="CJ95" s="7">
        <f t="shared" si="80"/>
        <v>2.5970758333333333</v>
      </c>
      <c r="CK95" s="7">
        <f t="shared" si="81"/>
        <v>2.6468951666666665</v>
      </c>
      <c r="CL95" s="7">
        <f t="shared" si="82"/>
        <v>2.7995134999999998</v>
      </c>
      <c r="CM95" s="7">
        <f t="shared" si="83"/>
        <v>2.9938523333333333</v>
      </c>
      <c r="CN95" s="7">
        <f t="shared" si="84"/>
        <v>6</v>
      </c>
      <c r="CO95" s="7">
        <f t="shared" si="85"/>
        <v>6</v>
      </c>
      <c r="CP95" s="7">
        <f t="shared" si="86"/>
        <v>6</v>
      </c>
      <c r="CQ95" s="7">
        <f t="shared" si="87"/>
        <v>5.8511541666666673</v>
      </c>
      <c r="CR95" s="7">
        <f t="shared" si="88"/>
        <v>5.8218753333333328</v>
      </c>
      <c r="CS95" s="7">
        <f t="shared" si="89"/>
        <v>5.3977018333333326</v>
      </c>
      <c r="CT95" s="7">
        <f t="shared" si="90"/>
        <v>2.786877333333333</v>
      </c>
      <c r="CU95" s="7">
        <f t="shared" si="91"/>
        <v>0</v>
      </c>
      <c r="CV95" s="7">
        <f t="shared" si="92"/>
        <v>0</v>
      </c>
      <c r="CW95" s="7">
        <f t="shared" si="93"/>
        <v>0</v>
      </c>
      <c r="CX95" s="7">
        <f t="shared" si="94"/>
        <v>0</v>
      </c>
      <c r="CY95" s="7">
        <f t="shared" si="95"/>
        <v>0</v>
      </c>
      <c r="CZ95" s="7">
        <f t="shared" si="96"/>
        <v>49.187652999999997</v>
      </c>
    </row>
    <row r="96" spans="1:104" ht="16" x14ac:dyDescent="0.2">
      <c r="A96" s="2" t="s">
        <v>130</v>
      </c>
      <c r="B96">
        <f>IF(AND($B$2&gt;='sunrise &amp; sunset'!C96, 'Binary table for Twilight'!$B$2&lt;='sunrise &amp; sunset'!E96),1,0)</f>
        <v>0</v>
      </c>
      <c r="C96">
        <f>IF(AND($C$2&gt;='sunrise &amp; sunset'!C96, 'Binary table for Twilight'!$C$2&lt;='sunrise &amp; sunset'!E96),1,0)</f>
        <v>0</v>
      </c>
      <c r="D96">
        <f>IF(AND($D$2&gt;='sunrise &amp; sunset'!C96, 'Binary table for Twilight'!$D$2&lt;='sunrise &amp; sunset'!E96),1,0)</f>
        <v>0</v>
      </c>
      <c r="E96">
        <f>IF(AND($E$2&gt;='sunrise &amp; sunset'!C96, 'Binary table for Twilight'!$E$2&lt;='sunrise &amp; sunset'!E96),1,0)</f>
        <v>0</v>
      </c>
      <c r="F96">
        <f>IF(AND($F$2&gt;='sunrise &amp; sunset'!C96, 'Binary table for Twilight'!$F$2&lt;='sunrise &amp; sunset'!E96),1,0)</f>
        <v>0</v>
      </c>
      <c r="G96">
        <f>IF(AND($G$2&gt;='sunrise &amp; sunset'!C96, 'Binary table for Twilight'!$G$2&lt;='sunrise &amp; sunset'!E96),1,0)</f>
        <v>0</v>
      </c>
      <c r="H96">
        <f>IF(AND($H$2&gt;='sunrise &amp; sunset'!C96, 'Binary table for Twilight'!$H$2&lt;='sunrise &amp; sunset'!E96),1,0)</f>
        <v>1</v>
      </c>
      <c r="I96">
        <f>IF(AND($I$2&gt;='sunrise &amp; sunset'!C96, 'Binary table for Twilight'!$I$2&lt;='sunrise &amp; sunset'!E96),1,0)</f>
        <v>1</v>
      </c>
      <c r="J96">
        <f>IF(AND($J$2&gt;='sunrise &amp; sunset'!C96, 'Binary table for Twilight'!$J$2&lt;='sunrise &amp; sunset'!E96),1,0)</f>
        <v>1</v>
      </c>
      <c r="K96">
        <f>IF(AND($K$2&gt;='sunrise &amp; sunset'!C96, 'Binary table for Twilight'!$K$2&lt;='sunrise &amp; sunset'!E96),1,0)</f>
        <v>1</v>
      </c>
      <c r="L96">
        <f>IF(AND($L$2&gt;='sunrise &amp; sunset'!C96, 'Binary table for Twilight'!$L$2&lt;='sunrise &amp; sunset'!E96),1,0)</f>
        <v>1</v>
      </c>
      <c r="M96">
        <f>IF(AND($M$2&gt;='sunrise &amp; sunset'!C96, 'Binary table for Twilight'!$M$2&lt;='sunrise &amp; sunset'!E96),1,0)</f>
        <v>1</v>
      </c>
      <c r="N96">
        <f>IF(AND($N$2&gt;='sunrise &amp; sunset'!C96, 'Binary table for Twilight'!$N$2&lt;='sunrise &amp; sunset'!E96),1,0)</f>
        <v>1</v>
      </c>
      <c r="O96">
        <f>IF(AND($O$2&gt;='sunrise &amp; sunset'!C96, 'Binary table for Twilight'!$O$2&lt;='sunrise &amp; sunset'!E96),1,0)</f>
        <v>1</v>
      </c>
      <c r="P96">
        <f>IF(AND($P$2&gt;='sunrise &amp; sunset'!C96, 'Binary table for Twilight'!$P$2&lt;='sunrise &amp; sunset'!E96),1,0)</f>
        <v>1</v>
      </c>
      <c r="Q96">
        <f>IF(AND($Q$2&gt;='sunrise &amp; sunset'!C96, 'Binary table for Twilight'!$Q$2&lt;='sunrise &amp; sunset'!E96),1,0)</f>
        <v>1</v>
      </c>
      <c r="R96">
        <f>IF(AND($R$2&gt;='sunrise &amp; sunset'!C96, 'Binary table for Twilight'!$R$2&lt;='sunrise &amp; sunset'!E96),1,0)</f>
        <v>1</v>
      </c>
      <c r="S96">
        <f>IF(AND($S$2&gt;='sunrise &amp; sunset'!C96, 'Binary table for Twilight'!$S$2&lt;='sunrise &amp; sunset'!E96),1,0)</f>
        <v>1</v>
      </c>
      <c r="T96">
        <f>IF(AND($T$2&gt;='sunrise &amp; sunset'!C96, 'Binary table for Twilight'!$T$2&lt;='sunrise &amp; sunset'!E96),1,0)</f>
        <v>1</v>
      </c>
      <c r="U96">
        <f>IF(AND($U$2&gt;='sunrise &amp; sunset'!C96, 'Binary table for Twilight'!$U$2&lt;='sunrise &amp; sunset'!E96),1,0)</f>
        <v>0</v>
      </c>
      <c r="V96">
        <f>IF(AND($V$2&gt;='sunrise &amp; sunset'!C96, 'Binary table for Twilight'!$V$2&lt;='sunrise &amp; sunset'!E96),1,0)</f>
        <v>0</v>
      </c>
      <c r="W96">
        <f>IF(AND($W$2&gt;='sunrise &amp; sunset'!C96, 'Binary table for Twilight'!$W$2&lt;='sunrise &amp; sunset'!E96),1,0)</f>
        <v>0</v>
      </c>
      <c r="X96">
        <f>IF(AND($X$2&gt;='sunrise &amp; sunset'!C96, 'Binary table for Twilight'!$X$2&lt;='sunrise &amp; sunset'!E96),1,0)</f>
        <v>0</v>
      </c>
      <c r="Y96">
        <f>IF(AND($Y$2&gt;='sunrise &amp; sunset'!C96, 'Binary table for Twilight'!$Y$2&lt;='sunrise &amp; sunset'!E96),1,0)</f>
        <v>0</v>
      </c>
      <c r="AA96" s="2" t="s">
        <v>130</v>
      </c>
      <c r="AB96">
        <f t="shared" si="49"/>
        <v>1</v>
      </c>
      <c r="AC96">
        <f t="shared" si="50"/>
        <v>1</v>
      </c>
      <c r="AD96">
        <f t="shared" si="51"/>
        <v>1</v>
      </c>
      <c r="AE96">
        <f t="shared" si="52"/>
        <v>1</v>
      </c>
      <c r="AF96">
        <f t="shared" si="53"/>
        <v>1</v>
      </c>
      <c r="AG96">
        <f t="shared" si="54"/>
        <v>0.5</v>
      </c>
      <c r="AH96">
        <f t="shared" si="55"/>
        <v>0.5</v>
      </c>
      <c r="AI96">
        <f t="shared" si="56"/>
        <v>0.5</v>
      </c>
      <c r="AJ96">
        <f t="shared" si="57"/>
        <v>0.5</v>
      </c>
      <c r="AK96">
        <f t="shared" si="58"/>
        <v>0.5</v>
      </c>
      <c r="AL96">
        <f t="shared" si="59"/>
        <v>0.5</v>
      </c>
      <c r="AM96">
        <f t="shared" si="60"/>
        <v>0.5</v>
      </c>
      <c r="AN96">
        <f t="shared" si="61"/>
        <v>1</v>
      </c>
      <c r="AO96">
        <f t="shared" si="62"/>
        <v>1</v>
      </c>
      <c r="AP96">
        <f t="shared" si="63"/>
        <v>1</v>
      </c>
      <c r="AQ96">
        <f t="shared" si="64"/>
        <v>1</v>
      </c>
      <c r="AR96">
        <f t="shared" si="97"/>
        <v>1</v>
      </c>
      <c r="AS96">
        <f t="shared" si="65"/>
        <v>1</v>
      </c>
      <c r="AT96">
        <f t="shared" si="66"/>
        <v>1</v>
      </c>
      <c r="AU96">
        <f t="shared" si="67"/>
        <v>1</v>
      </c>
      <c r="AV96">
        <f t="shared" si="68"/>
        <v>1</v>
      </c>
      <c r="AW96">
        <f t="shared" si="69"/>
        <v>1</v>
      </c>
      <c r="AX96">
        <f t="shared" si="70"/>
        <v>1</v>
      </c>
      <c r="AY96">
        <f t="shared" si="71"/>
        <v>1</v>
      </c>
      <c r="CA96" s="9" t="s">
        <v>130</v>
      </c>
      <c r="CB96" s="7">
        <f t="shared" si="72"/>
        <v>0</v>
      </c>
      <c r="CC96" s="7">
        <f t="shared" si="73"/>
        <v>0</v>
      </c>
      <c r="CD96" s="7">
        <f t="shared" si="74"/>
        <v>0</v>
      </c>
      <c r="CE96" s="7">
        <f t="shared" si="75"/>
        <v>0</v>
      </c>
      <c r="CF96" s="7">
        <f t="shared" si="76"/>
        <v>0</v>
      </c>
      <c r="CG96" s="7">
        <f t="shared" si="77"/>
        <v>0</v>
      </c>
      <c r="CH96" s="7">
        <f t="shared" si="78"/>
        <v>0</v>
      </c>
      <c r="CI96" s="7">
        <f t="shared" si="79"/>
        <v>0.29270750000000001</v>
      </c>
      <c r="CJ96" s="7">
        <f t="shared" si="80"/>
        <v>2.5970758333333333</v>
      </c>
      <c r="CK96" s="7">
        <f t="shared" si="81"/>
        <v>2.6468951666666665</v>
      </c>
      <c r="CL96" s="7">
        <f t="shared" si="82"/>
        <v>2.7995134999999998</v>
      </c>
      <c r="CM96" s="7">
        <f t="shared" si="83"/>
        <v>2.9938523333333333</v>
      </c>
      <c r="CN96" s="7">
        <f t="shared" si="84"/>
        <v>6</v>
      </c>
      <c r="CO96" s="7">
        <f t="shared" si="85"/>
        <v>6</v>
      </c>
      <c r="CP96" s="7">
        <f t="shared" si="86"/>
        <v>6</v>
      </c>
      <c r="CQ96" s="7">
        <f t="shared" si="87"/>
        <v>5.8511541666666673</v>
      </c>
      <c r="CR96" s="7">
        <f t="shared" si="88"/>
        <v>5.8218753333333328</v>
      </c>
      <c r="CS96" s="7">
        <f t="shared" si="89"/>
        <v>5.3977018333333326</v>
      </c>
      <c r="CT96" s="7">
        <f t="shared" si="90"/>
        <v>2.786877333333333</v>
      </c>
      <c r="CU96" s="7">
        <f t="shared" si="91"/>
        <v>0</v>
      </c>
      <c r="CV96" s="7">
        <f t="shared" si="92"/>
        <v>0</v>
      </c>
      <c r="CW96" s="7">
        <f t="shared" si="93"/>
        <v>0</v>
      </c>
      <c r="CX96" s="7">
        <f t="shared" si="94"/>
        <v>0</v>
      </c>
      <c r="CY96" s="7">
        <f t="shared" si="95"/>
        <v>0</v>
      </c>
      <c r="CZ96" s="7">
        <f t="shared" si="96"/>
        <v>49.187652999999997</v>
      </c>
    </row>
    <row r="97" spans="1:104" ht="32" x14ac:dyDescent="0.2">
      <c r="A97" s="2" t="s">
        <v>131</v>
      </c>
      <c r="B97">
        <f>IF(AND($B$2&gt;='sunrise &amp; sunset'!C97, 'Binary table for Twilight'!$B$2&lt;='sunrise &amp; sunset'!E97),1,0)</f>
        <v>0</v>
      </c>
      <c r="C97">
        <f>IF(AND($C$2&gt;='sunrise &amp; sunset'!C97, 'Binary table for Twilight'!$C$2&lt;='sunrise &amp; sunset'!E97),1,0)</f>
        <v>0</v>
      </c>
      <c r="D97">
        <f>IF(AND($D$2&gt;='sunrise &amp; sunset'!C97, 'Binary table for Twilight'!$D$2&lt;='sunrise &amp; sunset'!E97),1,0)</f>
        <v>0</v>
      </c>
      <c r="E97">
        <f>IF(AND($E$2&gt;='sunrise &amp; sunset'!C97, 'Binary table for Twilight'!$E$2&lt;='sunrise &amp; sunset'!E97),1,0)</f>
        <v>0</v>
      </c>
      <c r="F97">
        <f>IF(AND($F$2&gt;='sunrise &amp; sunset'!C97, 'Binary table for Twilight'!$F$2&lt;='sunrise &amp; sunset'!E97),1,0)</f>
        <v>0</v>
      </c>
      <c r="G97">
        <f>IF(AND($G$2&gt;='sunrise &amp; sunset'!C97, 'Binary table for Twilight'!$G$2&lt;='sunrise &amp; sunset'!E97),1,0)</f>
        <v>0</v>
      </c>
      <c r="H97">
        <f>IF(AND($H$2&gt;='sunrise &amp; sunset'!C97, 'Binary table for Twilight'!$H$2&lt;='sunrise &amp; sunset'!E97),1,0)</f>
        <v>1</v>
      </c>
      <c r="I97">
        <f>IF(AND($I$2&gt;='sunrise &amp; sunset'!C97, 'Binary table for Twilight'!$I$2&lt;='sunrise &amp; sunset'!E97),1,0)</f>
        <v>1</v>
      </c>
      <c r="J97">
        <f>IF(AND($J$2&gt;='sunrise &amp; sunset'!C97, 'Binary table for Twilight'!$J$2&lt;='sunrise &amp; sunset'!E97),1,0)</f>
        <v>1</v>
      </c>
      <c r="K97">
        <f>IF(AND($K$2&gt;='sunrise &amp; sunset'!C97, 'Binary table for Twilight'!$K$2&lt;='sunrise &amp; sunset'!E97),1,0)</f>
        <v>1</v>
      </c>
      <c r="L97">
        <f>IF(AND($L$2&gt;='sunrise &amp; sunset'!C97, 'Binary table for Twilight'!$L$2&lt;='sunrise &amp; sunset'!E97),1,0)</f>
        <v>1</v>
      </c>
      <c r="M97">
        <f>IF(AND($M$2&gt;='sunrise &amp; sunset'!C97, 'Binary table for Twilight'!$M$2&lt;='sunrise &amp; sunset'!E97),1,0)</f>
        <v>1</v>
      </c>
      <c r="N97">
        <f>IF(AND($N$2&gt;='sunrise &amp; sunset'!C97, 'Binary table for Twilight'!$N$2&lt;='sunrise &amp; sunset'!E97),1,0)</f>
        <v>1</v>
      </c>
      <c r="O97">
        <f>IF(AND($O$2&gt;='sunrise &amp; sunset'!C97, 'Binary table for Twilight'!$O$2&lt;='sunrise &amp; sunset'!E97),1,0)</f>
        <v>1</v>
      </c>
      <c r="P97">
        <f>IF(AND($P$2&gt;='sunrise &amp; sunset'!C97, 'Binary table for Twilight'!$P$2&lt;='sunrise &amp; sunset'!E97),1,0)</f>
        <v>1</v>
      </c>
      <c r="Q97">
        <f>IF(AND($Q$2&gt;='sunrise &amp; sunset'!C97, 'Binary table for Twilight'!$Q$2&lt;='sunrise &amp; sunset'!E97),1,0)</f>
        <v>1</v>
      </c>
      <c r="R97">
        <f>IF(AND($R$2&gt;='sunrise &amp; sunset'!C97, 'Binary table for Twilight'!$R$2&lt;='sunrise &amp; sunset'!E97),1,0)</f>
        <v>1</v>
      </c>
      <c r="S97">
        <f>IF(AND($S$2&gt;='sunrise &amp; sunset'!C97, 'Binary table for Twilight'!$S$2&lt;='sunrise &amp; sunset'!E97),1,0)</f>
        <v>1</v>
      </c>
      <c r="T97">
        <f>IF(AND($T$2&gt;='sunrise &amp; sunset'!C97, 'Binary table for Twilight'!$T$2&lt;='sunrise &amp; sunset'!E97),1,0)</f>
        <v>1</v>
      </c>
      <c r="U97">
        <f>IF(AND($U$2&gt;='sunrise &amp; sunset'!C97, 'Binary table for Twilight'!$U$2&lt;='sunrise &amp; sunset'!E97),1,0)</f>
        <v>0</v>
      </c>
      <c r="V97">
        <f>IF(AND($V$2&gt;='sunrise &amp; sunset'!C97, 'Binary table for Twilight'!$V$2&lt;='sunrise &amp; sunset'!E97),1,0)</f>
        <v>0</v>
      </c>
      <c r="W97">
        <f>IF(AND($W$2&gt;='sunrise &amp; sunset'!C97, 'Binary table for Twilight'!$W$2&lt;='sunrise &amp; sunset'!E97),1,0)</f>
        <v>0</v>
      </c>
      <c r="X97">
        <f>IF(AND($X$2&gt;='sunrise &amp; sunset'!C97, 'Binary table for Twilight'!$X$2&lt;='sunrise &amp; sunset'!E97),1,0)</f>
        <v>0</v>
      </c>
      <c r="Y97">
        <f>IF(AND($Y$2&gt;='sunrise &amp; sunset'!C97, 'Binary table for Twilight'!$Y$2&lt;='sunrise &amp; sunset'!E97),1,0)</f>
        <v>0</v>
      </c>
      <c r="AA97" s="2" t="s">
        <v>131</v>
      </c>
      <c r="AB97">
        <f t="shared" si="49"/>
        <v>1</v>
      </c>
      <c r="AC97">
        <f t="shared" si="50"/>
        <v>1</v>
      </c>
      <c r="AD97">
        <f t="shared" si="51"/>
        <v>1</v>
      </c>
      <c r="AE97">
        <f t="shared" si="52"/>
        <v>1</v>
      </c>
      <c r="AF97">
        <f t="shared" si="53"/>
        <v>1</v>
      </c>
      <c r="AG97">
        <f t="shared" si="54"/>
        <v>0.5</v>
      </c>
      <c r="AH97">
        <f t="shared" si="55"/>
        <v>0.5</v>
      </c>
      <c r="AI97">
        <f t="shared" si="56"/>
        <v>0.5</v>
      </c>
      <c r="AJ97">
        <f t="shared" si="57"/>
        <v>0.5</v>
      </c>
      <c r="AK97">
        <f t="shared" si="58"/>
        <v>0.5</v>
      </c>
      <c r="AL97">
        <f t="shared" si="59"/>
        <v>0.5</v>
      </c>
      <c r="AM97">
        <f t="shared" si="60"/>
        <v>0.5</v>
      </c>
      <c r="AN97">
        <f t="shared" si="61"/>
        <v>1</v>
      </c>
      <c r="AO97">
        <f t="shared" si="62"/>
        <v>1</v>
      </c>
      <c r="AP97">
        <f t="shared" si="63"/>
        <v>1</v>
      </c>
      <c r="AQ97">
        <f t="shared" si="64"/>
        <v>1</v>
      </c>
      <c r="AR97">
        <f t="shared" si="97"/>
        <v>1</v>
      </c>
      <c r="AS97">
        <f t="shared" si="65"/>
        <v>1</v>
      </c>
      <c r="AT97">
        <f t="shared" si="66"/>
        <v>1</v>
      </c>
      <c r="AU97">
        <f t="shared" si="67"/>
        <v>1</v>
      </c>
      <c r="AV97">
        <f t="shared" si="68"/>
        <v>1</v>
      </c>
      <c r="AW97">
        <f t="shared" si="69"/>
        <v>1</v>
      </c>
      <c r="AX97">
        <f t="shared" si="70"/>
        <v>1</v>
      </c>
      <c r="AY97">
        <f t="shared" si="71"/>
        <v>1</v>
      </c>
      <c r="CA97" s="9" t="s">
        <v>131</v>
      </c>
      <c r="CB97" s="7">
        <f t="shared" si="72"/>
        <v>0</v>
      </c>
      <c r="CC97" s="7">
        <f t="shared" si="73"/>
        <v>0</v>
      </c>
      <c r="CD97" s="7">
        <f t="shared" si="74"/>
        <v>0</v>
      </c>
      <c r="CE97" s="7">
        <f t="shared" si="75"/>
        <v>0</v>
      </c>
      <c r="CF97" s="7">
        <f t="shared" si="76"/>
        <v>0</v>
      </c>
      <c r="CG97" s="7">
        <f t="shared" si="77"/>
        <v>0</v>
      </c>
      <c r="CH97" s="7">
        <f t="shared" si="78"/>
        <v>0</v>
      </c>
      <c r="CI97" s="7">
        <f t="shared" si="79"/>
        <v>0.29270750000000001</v>
      </c>
      <c r="CJ97" s="7">
        <f t="shared" si="80"/>
        <v>2.5970758333333333</v>
      </c>
      <c r="CK97" s="7">
        <f t="shared" si="81"/>
        <v>2.6468951666666665</v>
      </c>
      <c r="CL97" s="7">
        <f t="shared" si="82"/>
        <v>2.7995134999999998</v>
      </c>
      <c r="CM97" s="7">
        <f t="shared" si="83"/>
        <v>2.9938523333333333</v>
      </c>
      <c r="CN97" s="7">
        <f t="shared" si="84"/>
        <v>6</v>
      </c>
      <c r="CO97" s="7">
        <f t="shared" si="85"/>
        <v>6</v>
      </c>
      <c r="CP97" s="7">
        <f t="shared" si="86"/>
        <v>6</v>
      </c>
      <c r="CQ97" s="7">
        <f t="shared" si="87"/>
        <v>5.8511541666666673</v>
      </c>
      <c r="CR97" s="7">
        <f t="shared" si="88"/>
        <v>5.8218753333333328</v>
      </c>
      <c r="CS97" s="7">
        <f t="shared" si="89"/>
        <v>5.3977018333333326</v>
      </c>
      <c r="CT97" s="7">
        <f t="shared" si="90"/>
        <v>2.786877333333333</v>
      </c>
      <c r="CU97" s="7">
        <f t="shared" si="91"/>
        <v>0</v>
      </c>
      <c r="CV97" s="7">
        <f t="shared" si="92"/>
        <v>0</v>
      </c>
      <c r="CW97" s="7">
        <f t="shared" si="93"/>
        <v>0</v>
      </c>
      <c r="CX97" s="7">
        <f t="shared" si="94"/>
        <v>0</v>
      </c>
      <c r="CY97" s="7">
        <f t="shared" si="95"/>
        <v>0</v>
      </c>
      <c r="CZ97" s="7">
        <f t="shared" si="96"/>
        <v>49.187652999999997</v>
      </c>
    </row>
    <row r="98" spans="1:104" ht="16" x14ac:dyDescent="0.2">
      <c r="A98" s="2" t="s">
        <v>132</v>
      </c>
      <c r="B98">
        <f>IF(AND($B$2&gt;='sunrise &amp; sunset'!C98, 'Binary table for Twilight'!$B$2&lt;='sunrise &amp; sunset'!E98),1,0)</f>
        <v>0</v>
      </c>
      <c r="C98">
        <f>IF(AND($C$2&gt;='sunrise &amp; sunset'!C98, 'Binary table for Twilight'!$C$2&lt;='sunrise &amp; sunset'!E98),1,0)</f>
        <v>0</v>
      </c>
      <c r="D98">
        <f>IF(AND($D$2&gt;='sunrise &amp; sunset'!C98, 'Binary table for Twilight'!$D$2&lt;='sunrise &amp; sunset'!E98),1,0)</f>
        <v>0</v>
      </c>
      <c r="E98">
        <f>IF(AND($E$2&gt;='sunrise &amp; sunset'!C98, 'Binary table for Twilight'!$E$2&lt;='sunrise &amp; sunset'!E98),1,0)</f>
        <v>0</v>
      </c>
      <c r="F98">
        <f>IF(AND($F$2&gt;='sunrise &amp; sunset'!C98, 'Binary table for Twilight'!$F$2&lt;='sunrise &amp; sunset'!E98),1,0)</f>
        <v>0</v>
      </c>
      <c r="G98">
        <f>IF(AND($G$2&gt;='sunrise &amp; sunset'!C98, 'Binary table for Twilight'!$G$2&lt;='sunrise &amp; sunset'!E98),1,0)</f>
        <v>0</v>
      </c>
      <c r="H98">
        <f>IF(AND($H$2&gt;='sunrise &amp; sunset'!C98, 'Binary table for Twilight'!$H$2&lt;='sunrise &amp; sunset'!E98),1,0)</f>
        <v>1</v>
      </c>
      <c r="I98">
        <f>IF(AND($I$2&gt;='sunrise &amp; sunset'!C98, 'Binary table for Twilight'!$I$2&lt;='sunrise &amp; sunset'!E98),1,0)</f>
        <v>1</v>
      </c>
      <c r="J98">
        <f>IF(AND($J$2&gt;='sunrise &amp; sunset'!C98, 'Binary table for Twilight'!$J$2&lt;='sunrise &amp; sunset'!E98),1,0)</f>
        <v>1</v>
      </c>
      <c r="K98">
        <f>IF(AND($K$2&gt;='sunrise &amp; sunset'!C98, 'Binary table for Twilight'!$K$2&lt;='sunrise &amp; sunset'!E98),1,0)</f>
        <v>1</v>
      </c>
      <c r="L98">
        <f>IF(AND($L$2&gt;='sunrise &amp; sunset'!C98, 'Binary table for Twilight'!$L$2&lt;='sunrise &amp; sunset'!E98),1,0)</f>
        <v>1</v>
      </c>
      <c r="M98">
        <f>IF(AND($M$2&gt;='sunrise &amp; sunset'!C98, 'Binary table for Twilight'!$M$2&lt;='sunrise &amp; sunset'!E98),1,0)</f>
        <v>1</v>
      </c>
      <c r="N98">
        <f>IF(AND($N$2&gt;='sunrise &amp; sunset'!C98, 'Binary table for Twilight'!$N$2&lt;='sunrise &amp; sunset'!E98),1,0)</f>
        <v>1</v>
      </c>
      <c r="O98">
        <f>IF(AND($O$2&gt;='sunrise &amp; sunset'!C98, 'Binary table for Twilight'!$O$2&lt;='sunrise &amp; sunset'!E98),1,0)</f>
        <v>1</v>
      </c>
      <c r="P98">
        <f>IF(AND($P$2&gt;='sunrise &amp; sunset'!C98, 'Binary table for Twilight'!$P$2&lt;='sunrise &amp; sunset'!E98),1,0)</f>
        <v>1</v>
      </c>
      <c r="Q98">
        <f>IF(AND($Q$2&gt;='sunrise &amp; sunset'!C98, 'Binary table for Twilight'!$Q$2&lt;='sunrise &amp; sunset'!E98),1,0)</f>
        <v>1</v>
      </c>
      <c r="R98">
        <f>IF(AND($R$2&gt;='sunrise &amp; sunset'!C98, 'Binary table for Twilight'!$R$2&lt;='sunrise &amp; sunset'!E98),1,0)</f>
        <v>1</v>
      </c>
      <c r="S98">
        <f>IF(AND($S$2&gt;='sunrise &amp; sunset'!C98, 'Binary table for Twilight'!$S$2&lt;='sunrise &amp; sunset'!E98),1,0)</f>
        <v>1</v>
      </c>
      <c r="T98">
        <f>IF(AND($T$2&gt;='sunrise &amp; sunset'!C98, 'Binary table for Twilight'!$T$2&lt;='sunrise &amp; sunset'!E98),1,0)</f>
        <v>1</v>
      </c>
      <c r="U98">
        <f>IF(AND($U$2&gt;='sunrise &amp; sunset'!C98, 'Binary table for Twilight'!$U$2&lt;='sunrise &amp; sunset'!E98),1,0)</f>
        <v>0</v>
      </c>
      <c r="V98">
        <f>IF(AND($V$2&gt;='sunrise &amp; sunset'!C98, 'Binary table for Twilight'!$V$2&lt;='sunrise &amp; sunset'!E98),1,0)</f>
        <v>0</v>
      </c>
      <c r="W98">
        <f>IF(AND($W$2&gt;='sunrise &amp; sunset'!C98, 'Binary table for Twilight'!$W$2&lt;='sunrise &amp; sunset'!E98),1,0)</f>
        <v>0</v>
      </c>
      <c r="X98">
        <f>IF(AND($X$2&gt;='sunrise &amp; sunset'!C98, 'Binary table for Twilight'!$X$2&lt;='sunrise &amp; sunset'!E98),1,0)</f>
        <v>0</v>
      </c>
      <c r="Y98">
        <f>IF(AND($Y$2&gt;='sunrise &amp; sunset'!C98, 'Binary table for Twilight'!$Y$2&lt;='sunrise &amp; sunset'!E98),1,0)</f>
        <v>0</v>
      </c>
      <c r="AA98" s="2" t="s">
        <v>132</v>
      </c>
      <c r="AB98">
        <f t="shared" si="49"/>
        <v>1</v>
      </c>
      <c r="AC98">
        <f t="shared" si="50"/>
        <v>1</v>
      </c>
      <c r="AD98">
        <f t="shared" si="51"/>
        <v>1</v>
      </c>
      <c r="AE98">
        <f t="shared" si="52"/>
        <v>1</v>
      </c>
      <c r="AF98">
        <f t="shared" si="53"/>
        <v>1</v>
      </c>
      <c r="AG98">
        <f t="shared" si="54"/>
        <v>0.5</v>
      </c>
      <c r="AH98">
        <f t="shared" si="55"/>
        <v>0.5</v>
      </c>
      <c r="AI98">
        <f t="shared" si="56"/>
        <v>0.5</v>
      </c>
      <c r="AJ98">
        <f t="shared" si="57"/>
        <v>0.5</v>
      </c>
      <c r="AK98">
        <f t="shared" si="58"/>
        <v>0.5</v>
      </c>
      <c r="AL98">
        <f t="shared" si="59"/>
        <v>0.5</v>
      </c>
      <c r="AM98">
        <f t="shared" si="60"/>
        <v>0.5</v>
      </c>
      <c r="AN98">
        <f t="shared" si="61"/>
        <v>1</v>
      </c>
      <c r="AO98">
        <f t="shared" si="62"/>
        <v>1</v>
      </c>
      <c r="AP98">
        <f t="shared" si="63"/>
        <v>1</v>
      </c>
      <c r="AQ98">
        <f t="shared" si="64"/>
        <v>1</v>
      </c>
      <c r="AR98">
        <f t="shared" si="97"/>
        <v>1</v>
      </c>
      <c r="AS98">
        <f t="shared" si="65"/>
        <v>1</v>
      </c>
      <c r="AT98">
        <f t="shared" si="66"/>
        <v>1</v>
      </c>
      <c r="AU98">
        <f t="shared" si="67"/>
        <v>1</v>
      </c>
      <c r="AV98">
        <f t="shared" si="68"/>
        <v>1</v>
      </c>
      <c r="AW98">
        <f t="shared" si="69"/>
        <v>1</v>
      </c>
      <c r="AX98">
        <f t="shared" si="70"/>
        <v>1</v>
      </c>
      <c r="AY98">
        <f t="shared" si="71"/>
        <v>1</v>
      </c>
      <c r="CA98" s="9" t="s">
        <v>132</v>
      </c>
      <c r="CB98" s="7">
        <f t="shared" si="72"/>
        <v>0</v>
      </c>
      <c r="CC98" s="7">
        <f t="shared" si="73"/>
        <v>0</v>
      </c>
      <c r="CD98" s="7">
        <f t="shared" si="74"/>
        <v>0</v>
      </c>
      <c r="CE98" s="7">
        <f t="shared" si="75"/>
        <v>0</v>
      </c>
      <c r="CF98" s="7">
        <f t="shared" si="76"/>
        <v>0</v>
      </c>
      <c r="CG98" s="7">
        <f t="shared" si="77"/>
        <v>0</v>
      </c>
      <c r="CH98" s="7">
        <f t="shared" si="78"/>
        <v>0</v>
      </c>
      <c r="CI98" s="7">
        <f t="shared" si="79"/>
        <v>0.29270750000000001</v>
      </c>
      <c r="CJ98" s="7">
        <f t="shared" si="80"/>
        <v>2.5970758333333333</v>
      </c>
      <c r="CK98" s="7">
        <f t="shared" si="81"/>
        <v>2.6468951666666665</v>
      </c>
      <c r="CL98" s="7">
        <f t="shared" si="82"/>
        <v>2.7995134999999998</v>
      </c>
      <c r="CM98" s="7">
        <f t="shared" si="83"/>
        <v>2.9938523333333333</v>
      </c>
      <c r="CN98" s="7">
        <f t="shared" si="84"/>
        <v>6</v>
      </c>
      <c r="CO98" s="7">
        <f t="shared" si="85"/>
        <v>6</v>
      </c>
      <c r="CP98" s="7">
        <f t="shared" si="86"/>
        <v>6</v>
      </c>
      <c r="CQ98" s="7">
        <f t="shared" si="87"/>
        <v>5.8511541666666673</v>
      </c>
      <c r="CR98" s="7">
        <f t="shared" si="88"/>
        <v>5.8218753333333328</v>
      </c>
      <c r="CS98" s="7">
        <f t="shared" si="89"/>
        <v>5.3977018333333326</v>
      </c>
      <c r="CT98" s="7">
        <f t="shared" si="90"/>
        <v>2.786877333333333</v>
      </c>
      <c r="CU98" s="7">
        <f t="shared" si="91"/>
        <v>0</v>
      </c>
      <c r="CV98" s="7">
        <f t="shared" si="92"/>
        <v>0</v>
      </c>
      <c r="CW98" s="7">
        <f t="shared" si="93"/>
        <v>0</v>
      </c>
      <c r="CX98" s="7">
        <f t="shared" si="94"/>
        <v>0</v>
      </c>
      <c r="CY98" s="7">
        <f t="shared" si="95"/>
        <v>0</v>
      </c>
      <c r="CZ98" s="7">
        <f t="shared" si="96"/>
        <v>49.187652999999997</v>
      </c>
    </row>
    <row r="99" spans="1:104" ht="16" x14ac:dyDescent="0.2">
      <c r="A99" s="2" t="s">
        <v>133</v>
      </c>
      <c r="B99">
        <f>IF(AND($B$2&gt;='sunrise &amp; sunset'!C99, 'Binary table for Twilight'!$B$2&lt;='sunrise &amp; sunset'!E99),1,0)</f>
        <v>0</v>
      </c>
      <c r="C99">
        <f>IF(AND($C$2&gt;='sunrise &amp; sunset'!C99, 'Binary table for Twilight'!$C$2&lt;='sunrise &amp; sunset'!E99),1,0)</f>
        <v>0</v>
      </c>
      <c r="D99">
        <f>IF(AND($D$2&gt;='sunrise &amp; sunset'!C99, 'Binary table for Twilight'!$D$2&lt;='sunrise &amp; sunset'!E99),1,0)</f>
        <v>0</v>
      </c>
      <c r="E99">
        <f>IF(AND($E$2&gt;='sunrise &amp; sunset'!C99, 'Binary table for Twilight'!$E$2&lt;='sunrise &amp; sunset'!E99),1,0)</f>
        <v>0</v>
      </c>
      <c r="F99">
        <f>IF(AND($F$2&gt;='sunrise &amp; sunset'!C99, 'Binary table for Twilight'!$F$2&lt;='sunrise &amp; sunset'!E99),1,0)</f>
        <v>0</v>
      </c>
      <c r="G99">
        <f>IF(AND($G$2&gt;='sunrise &amp; sunset'!C99, 'Binary table for Twilight'!$G$2&lt;='sunrise &amp; sunset'!E99),1,0)</f>
        <v>0</v>
      </c>
      <c r="H99">
        <f>IF(AND($H$2&gt;='sunrise &amp; sunset'!C99, 'Binary table for Twilight'!$H$2&lt;='sunrise &amp; sunset'!E99),1,0)</f>
        <v>1</v>
      </c>
      <c r="I99">
        <f>IF(AND($I$2&gt;='sunrise &amp; sunset'!C99, 'Binary table for Twilight'!$I$2&lt;='sunrise &amp; sunset'!E99),1,0)</f>
        <v>1</v>
      </c>
      <c r="J99">
        <f>IF(AND($J$2&gt;='sunrise &amp; sunset'!C99, 'Binary table for Twilight'!$J$2&lt;='sunrise &amp; sunset'!E99),1,0)</f>
        <v>1</v>
      </c>
      <c r="K99">
        <f>IF(AND($K$2&gt;='sunrise &amp; sunset'!C99, 'Binary table for Twilight'!$K$2&lt;='sunrise &amp; sunset'!E99),1,0)</f>
        <v>1</v>
      </c>
      <c r="L99">
        <f>IF(AND($L$2&gt;='sunrise &amp; sunset'!C99, 'Binary table for Twilight'!$L$2&lt;='sunrise &amp; sunset'!E99),1,0)</f>
        <v>1</v>
      </c>
      <c r="M99">
        <f>IF(AND($M$2&gt;='sunrise &amp; sunset'!C99, 'Binary table for Twilight'!$M$2&lt;='sunrise &amp; sunset'!E99),1,0)</f>
        <v>1</v>
      </c>
      <c r="N99">
        <f>IF(AND($N$2&gt;='sunrise &amp; sunset'!C99, 'Binary table for Twilight'!$N$2&lt;='sunrise &amp; sunset'!E99),1,0)</f>
        <v>1</v>
      </c>
      <c r="O99">
        <f>IF(AND($O$2&gt;='sunrise &amp; sunset'!C99, 'Binary table for Twilight'!$O$2&lt;='sunrise &amp; sunset'!E99),1,0)</f>
        <v>1</v>
      </c>
      <c r="P99">
        <f>IF(AND($P$2&gt;='sunrise &amp; sunset'!C99, 'Binary table for Twilight'!$P$2&lt;='sunrise &amp; sunset'!E99),1,0)</f>
        <v>1</v>
      </c>
      <c r="Q99">
        <f>IF(AND($Q$2&gt;='sunrise &amp; sunset'!C99, 'Binary table for Twilight'!$Q$2&lt;='sunrise &amp; sunset'!E99),1,0)</f>
        <v>1</v>
      </c>
      <c r="R99">
        <f>IF(AND($R$2&gt;='sunrise &amp; sunset'!C99, 'Binary table for Twilight'!$R$2&lt;='sunrise &amp; sunset'!E99),1,0)</f>
        <v>1</v>
      </c>
      <c r="S99">
        <f>IF(AND($S$2&gt;='sunrise &amp; sunset'!C99, 'Binary table for Twilight'!$S$2&lt;='sunrise &amp; sunset'!E99),1,0)</f>
        <v>1</v>
      </c>
      <c r="T99">
        <f>IF(AND($T$2&gt;='sunrise &amp; sunset'!C99, 'Binary table for Twilight'!$T$2&lt;='sunrise &amp; sunset'!E99),1,0)</f>
        <v>1</v>
      </c>
      <c r="U99">
        <f>IF(AND($U$2&gt;='sunrise &amp; sunset'!C99, 'Binary table for Twilight'!$U$2&lt;='sunrise &amp; sunset'!E99),1,0)</f>
        <v>0</v>
      </c>
      <c r="V99">
        <f>IF(AND($V$2&gt;='sunrise &amp; sunset'!C99, 'Binary table for Twilight'!$V$2&lt;='sunrise &amp; sunset'!E99),1,0)</f>
        <v>0</v>
      </c>
      <c r="W99">
        <f>IF(AND($W$2&gt;='sunrise &amp; sunset'!C99, 'Binary table for Twilight'!$W$2&lt;='sunrise &amp; sunset'!E99),1,0)</f>
        <v>0</v>
      </c>
      <c r="X99">
        <f>IF(AND($X$2&gt;='sunrise &amp; sunset'!C99, 'Binary table for Twilight'!$X$2&lt;='sunrise &amp; sunset'!E99),1,0)</f>
        <v>0</v>
      </c>
      <c r="Y99">
        <f>IF(AND($Y$2&gt;='sunrise &amp; sunset'!C99, 'Binary table for Twilight'!$Y$2&lt;='sunrise &amp; sunset'!E99),1,0)</f>
        <v>0</v>
      </c>
      <c r="AA99" s="2" t="s">
        <v>133</v>
      </c>
      <c r="AB99">
        <f t="shared" si="49"/>
        <v>1</v>
      </c>
      <c r="AC99">
        <f t="shared" si="50"/>
        <v>1</v>
      </c>
      <c r="AD99">
        <f t="shared" si="51"/>
        <v>1</v>
      </c>
      <c r="AE99">
        <f t="shared" si="52"/>
        <v>1</v>
      </c>
      <c r="AF99">
        <f t="shared" si="53"/>
        <v>1</v>
      </c>
      <c r="AG99">
        <f t="shared" si="54"/>
        <v>0.5</v>
      </c>
      <c r="AH99">
        <f t="shared" si="55"/>
        <v>0.5</v>
      </c>
      <c r="AI99">
        <f t="shared" si="56"/>
        <v>0.5</v>
      </c>
      <c r="AJ99">
        <f t="shared" si="57"/>
        <v>0.5</v>
      </c>
      <c r="AK99">
        <f t="shared" si="58"/>
        <v>0.5</v>
      </c>
      <c r="AL99">
        <f t="shared" si="59"/>
        <v>0.5</v>
      </c>
      <c r="AM99">
        <f t="shared" si="60"/>
        <v>0.5</v>
      </c>
      <c r="AN99">
        <f t="shared" si="61"/>
        <v>1</v>
      </c>
      <c r="AO99">
        <f t="shared" si="62"/>
        <v>1</v>
      </c>
      <c r="AP99">
        <f t="shared" si="63"/>
        <v>1</v>
      </c>
      <c r="AQ99">
        <f t="shared" si="64"/>
        <v>1</v>
      </c>
      <c r="AR99">
        <f t="shared" si="97"/>
        <v>1</v>
      </c>
      <c r="AS99">
        <f t="shared" si="65"/>
        <v>1</v>
      </c>
      <c r="AT99">
        <f t="shared" si="66"/>
        <v>1</v>
      </c>
      <c r="AU99">
        <f t="shared" si="67"/>
        <v>1</v>
      </c>
      <c r="AV99">
        <f t="shared" si="68"/>
        <v>1</v>
      </c>
      <c r="AW99">
        <f t="shared" si="69"/>
        <v>1</v>
      </c>
      <c r="AX99">
        <f t="shared" si="70"/>
        <v>1</v>
      </c>
      <c r="AY99">
        <f t="shared" si="71"/>
        <v>1</v>
      </c>
      <c r="CA99" s="9" t="s">
        <v>133</v>
      </c>
      <c r="CB99" s="7">
        <f t="shared" si="72"/>
        <v>0</v>
      </c>
      <c r="CC99" s="7">
        <f t="shared" si="73"/>
        <v>0</v>
      </c>
      <c r="CD99" s="7">
        <f t="shared" si="74"/>
        <v>0</v>
      </c>
      <c r="CE99" s="7">
        <f t="shared" si="75"/>
        <v>0</v>
      </c>
      <c r="CF99" s="7">
        <f t="shared" si="76"/>
        <v>0</v>
      </c>
      <c r="CG99" s="7">
        <f t="shared" si="77"/>
        <v>0</v>
      </c>
      <c r="CH99" s="7">
        <f t="shared" si="78"/>
        <v>0</v>
      </c>
      <c r="CI99" s="7">
        <f t="shared" si="79"/>
        <v>0.29270750000000001</v>
      </c>
      <c r="CJ99" s="7">
        <f t="shared" si="80"/>
        <v>2.5970758333333333</v>
      </c>
      <c r="CK99" s="7">
        <f t="shared" si="81"/>
        <v>2.6468951666666665</v>
      </c>
      <c r="CL99" s="7">
        <f t="shared" si="82"/>
        <v>2.7995134999999998</v>
      </c>
      <c r="CM99" s="7">
        <f t="shared" si="83"/>
        <v>2.9938523333333333</v>
      </c>
      <c r="CN99" s="7">
        <f t="shared" si="84"/>
        <v>6</v>
      </c>
      <c r="CO99" s="7">
        <f t="shared" si="85"/>
        <v>6</v>
      </c>
      <c r="CP99" s="7">
        <f t="shared" si="86"/>
        <v>6</v>
      </c>
      <c r="CQ99" s="7">
        <f t="shared" si="87"/>
        <v>5.8511541666666673</v>
      </c>
      <c r="CR99" s="7">
        <f t="shared" si="88"/>
        <v>5.8218753333333328</v>
      </c>
      <c r="CS99" s="7">
        <f t="shared" si="89"/>
        <v>5.3977018333333326</v>
      </c>
      <c r="CT99" s="7">
        <f t="shared" si="90"/>
        <v>2.786877333333333</v>
      </c>
      <c r="CU99" s="7">
        <f t="shared" si="91"/>
        <v>0</v>
      </c>
      <c r="CV99" s="7">
        <f t="shared" si="92"/>
        <v>0</v>
      </c>
      <c r="CW99" s="7">
        <f t="shared" si="93"/>
        <v>0</v>
      </c>
      <c r="CX99" s="7">
        <f t="shared" si="94"/>
        <v>0</v>
      </c>
      <c r="CY99" s="7">
        <f t="shared" si="95"/>
        <v>0</v>
      </c>
      <c r="CZ99" s="7">
        <f t="shared" si="96"/>
        <v>49.187652999999997</v>
      </c>
    </row>
    <row r="100" spans="1:104" ht="16" x14ac:dyDescent="0.2">
      <c r="A100" s="2" t="s">
        <v>134</v>
      </c>
      <c r="B100">
        <f>IF(AND($B$2&gt;='sunrise &amp; sunset'!C100, 'Binary table for Twilight'!$B$2&lt;='sunrise &amp; sunset'!E100),1,0)</f>
        <v>0</v>
      </c>
      <c r="C100">
        <f>IF(AND($C$2&gt;='sunrise &amp; sunset'!C100, 'Binary table for Twilight'!$C$2&lt;='sunrise &amp; sunset'!E100),1,0)</f>
        <v>0</v>
      </c>
      <c r="D100">
        <f>IF(AND($D$2&gt;='sunrise &amp; sunset'!C100, 'Binary table for Twilight'!$D$2&lt;='sunrise &amp; sunset'!E100),1,0)</f>
        <v>0</v>
      </c>
      <c r="E100">
        <f>IF(AND($E$2&gt;='sunrise &amp; sunset'!C100, 'Binary table for Twilight'!$E$2&lt;='sunrise &amp; sunset'!E100),1,0)</f>
        <v>0</v>
      </c>
      <c r="F100">
        <f>IF(AND($F$2&gt;='sunrise &amp; sunset'!C100, 'Binary table for Twilight'!$F$2&lt;='sunrise &amp; sunset'!E100),1,0)</f>
        <v>0</v>
      </c>
      <c r="G100">
        <f>IF(AND($G$2&gt;='sunrise &amp; sunset'!C100, 'Binary table for Twilight'!$G$2&lt;='sunrise &amp; sunset'!E100),1,0)</f>
        <v>0</v>
      </c>
      <c r="H100">
        <f>IF(AND($H$2&gt;='sunrise &amp; sunset'!C100, 'Binary table for Twilight'!$H$2&lt;='sunrise &amp; sunset'!E100),1,0)</f>
        <v>1</v>
      </c>
      <c r="I100">
        <f>IF(AND($I$2&gt;='sunrise &amp; sunset'!C100, 'Binary table for Twilight'!$I$2&lt;='sunrise &amp; sunset'!E100),1,0)</f>
        <v>1</v>
      </c>
      <c r="J100">
        <f>IF(AND($J$2&gt;='sunrise &amp; sunset'!C100, 'Binary table for Twilight'!$J$2&lt;='sunrise &amp; sunset'!E100),1,0)</f>
        <v>1</v>
      </c>
      <c r="K100">
        <f>IF(AND($K$2&gt;='sunrise &amp; sunset'!C100, 'Binary table for Twilight'!$K$2&lt;='sunrise &amp; sunset'!E100),1,0)</f>
        <v>1</v>
      </c>
      <c r="L100">
        <f>IF(AND($L$2&gt;='sunrise &amp; sunset'!C100, 'Binary table for Twilight'!$L$2&lt;='sunrise &amp; sunset'!E100),1,0)</f>
        <v>1</v>
      </c>
      <c r="M100">
        <f>IF(AND($M$2&gt;='sunrise &amp; sunset'!C100, 'Binary table for Twilight'!$M$2&lt;='sunrise &amp; sunset'!E100),1,0)</f>
        <v>1</v>
      </c>
      <c r="N100">
        <f>IF(AND($N$2&gt;='sunrise &amp; sunset'!C100, 'Binary table for Twilight'!$N$2&lt;='sunrise &amp; sunset'!E100),1,0)</f>
        <v>1</v>
      </c>
      <c r="O100">
        <f>IF(AND($O$2&gt;='sunrise &amp; sunset'!C100, 'Binary table for Twilight'!$O$2&lt;='sunrise &amp; sunset'!E100),1,0)</f>
        <v>1</v>
      </c>
      <c r="P100">
        <f>IF(AND($P$2&gt;='sunrise &amp; sunset'!C100, 'Binary table for Twilight'!$P$2&lt;='sunrise &amp; sunset'!E100),1,0)</f>
        <v>1</v>
      </c>
      <c r="Q100">
        <f>IF(AND($Q$2&gt;='sunrise &amp; sunset'!C100, 'Binary table for Twilight'!$Q$2&lt;='sunrise &amp; sunset'!E100),1,0)</f>
        <v>1</v>
      </c>
      <c r="R100">
        <f>IF(AND($R$2&gt;='sunrise &amp; sunset'!C100, 'Binary table for Twilight'!$R$2&lt;='sunrise &amp; sunset'!E100),1,0)</f>
        <v>1</v>
      </c>
      <c r="S100">
        <f>IF(AND($S$2&gt;='sunrise &amp; sunset'!C100, 'Binary table for Twilight'!$S$2&lt;='sunrise &amp; sunset'!E100),1,0)</f>
        <v>1</v>
      </c>
      <c r="T100">
        <f>IF(AND($T$2&gt;='sunrise &amp; sunset'!C100, 'Binary table for Twilight'!$T$2&lt;='sunrise &amp; sunset'!E100),1,0)</f>
        <v>1</v>
      </c>
      <c r="U100">
        <f>IF(AND($U$2&gt;='sunrise &amp; sunset'!C100, 'Binary table for Twilight'!$U$2&lt;='sunrise &amp; sunset'!E100),1,0)</f>
        <v>0</v>
      </c>
      <c r="V100">
        <f>IF(AND($V$2&gt;='sunrise &amp; sunset'!C100, 'Binary table for Twilight'!$V$2&lt;='sunrise &amp; sunset'!E100),1,0)</f>
        <v>0</v>
      </c>
      <c r="W100">
        <f>IF(AND($W$2&gt;='sunrise &amp; sunset'!C100, 'Binary table for Twilight'!$W$2&lt;='sunrise &amp; sunset'!E100),1,0)</f>
        <v>0</v>
      </c>
      <c r="X100">
        <f>IF(AND($X$2&gt;='sunrise &amp; sunset'!C100, 'Binary table for Twilight'!$X$2&lt;='sunrise &amp; sunset'!E100),1,0)</f>
        <v>0</v>
      </c>
      <c r="Y100">
        <f>IF(AND($Y$2&gt;='sunrise &amp; sunset'!C100, 'Binary table for Twilight'!$Y$2&lt;='sunrise &amp; sunset'!E100),1,0)</f>
        <v>0</v>
      </c>
      <c r="AA100" s="2" t="s">
        <v>134</v>
      </c>
      <c r="AB100">
        <f t="shared" si="49"/>
        <v>1</v>
      </c>
      <c r="AC100">
        <f t="shared" si="50"/>
        <v>1</v>
      </c>
      <c r="AD100">
        <f t="shared" si="51"/>
        <v>1</v>
      </c>
      <c r="AE100">
        <f t="shared" si="52"/>
        <v>1</v>
      </c>
      <c r="AF100">
        <f t="shared" si="53"/>
        <v>1</v>
      </c>
      <c r="AG100">
        <f t="shared" si="54"/>
        <v>0.5</v>
      </c>
      <c r="AH100">
        <f t="shared" si="55"/>
        <v>0.5</v>
      </c>
      <c r="AI100">
        <f t="shared" si="56"/>
        <v>0.5</v>
      </c>
      <c r="AJ100">
        <f t="shared" si="57"/>
        <v>0.5</v>
      </c>
      <c r="AK100">
        <f t="shared" si="58"/>
        <v>0.5</v>
      </c>
      <c r="AL100">
        <f t="shared" si="59"/>
        <v>0.5</v>
      </c>
      <c r="AM100">
        <f t="shared" si="60"/>
        <v>0.5</v>
      </c>
      <c r="AN100">
        <f t="shared" si="61"/>
        <v>1</v>
      </c>
      <c r="AO100">
        <f t="shared" si="62"/>
        <v>1</v>
      </c>
      <c r="AP100">
        <f t="shared" si="63"/>
        <v>1</v>
      </c>
      <c r="AQ100">
        <f t="shared" si="64"/>
        <v>1</v>
      </c>
      <c r="AR100">
        <f t="shared" si="97"/>
        <v>1</v>
      </c>
      <c r="AS100">
        <f t="shared" si="65"/>
        <v>1</v>
      </c>
      <c r="AT100">
        <f t="shared" si="66"/>
        <v>1</v>
      </c>
      <c r="AU100">
        <f t="shared" si="67"/>
        <v>1</v>
      </c>
      <c r="AV100">
        <f t="shared" si="68"/>
        <v>1</v>
      </c>
      <c r="AW100">
        <f t="shared" si="69"/>
        <v>1</v>
      </c>
      <c r="AX100">
        <f t="shared" si="70"/>
        <v>1</v>
      </c>
      <c r="AY100">
        <f t="shared" si="71"/>
        <v>1</v>
      </c>
      <c r="CA100" s="9" t="s">
        <v>134</v>
      </c>
      <c r="CB100" s="7">
        <f t="shared" si="72"/>
        <v>0</v>
      </c>
      <c r="CC100" s="7">
        <f t="shared" si="73"/>
        <v>0</v>
      </c>
      <c r="CD100" s="7">
        <f t="shared" si="74"/>
        <v>0</v>
      </c>
      <c r="CE100" s="7">
        <f t="shared" si="75"/>
        <v>0</v>
      </c>
      <c r="CF100" s="7">
        <f t="shared" si="76"/>
        <v>0</v>
      </c>
      <c r="CG100" s="7">
        <f t="shared" si="77"/>
        <v>0</v>
      </c>
      <c r="CH100" s="7">
        <f t="shared" si="78"/>
        <v>0</v>
      </c>
      <c r="CI100" s="7">
        <f t="shared" si="79"/>
        <v>0.29270750000000001</v>
      </c>
      <c r="CJ100" s="7">
        <f t="shared" si="80"/>
        <v>2.5970758333333333</v>
      </c>
      <c r="CK100" s="7">
        <f t="shared" si="81"/>
        <v>2.6468951666666665</v>
      </c>
      <c r="CL100" s="7">
        <f t="shared" si="82"/>
        <v>2.7995134999999998</v>
      </c>
      <c r="CM100" s="7">
        <f t="shared" si="83"/>
        <v>2.9938523333333333</v>
      </c>
      <c r="CN100" s="7">
        <f t="shared" si="84"/>
        <v>6</v>
      </c>
      <c r="CO100" s="7">
        <f t="shared" si="85"/>
        <v>6</v>
      </c>
      <c r="CP100" s="7">
        <f t="shared" si="86"/>
        <v>6</v>
      </c>
      <c r="CQ100" s="7">
        <f t="shared" si="87"/>
        <v>5.8511541666666673</v>
      </c>
      <c r="CR100" s="7">
        <f t="shared" si="88"/>
        <v>5.8218753333333328</v>
      </c>
      <c r="CS100" s="7">
        <f t="shared" si="89"/>
        <v>5.3977018333333326</v>
      </c>
      <c r="CT100" s="7">
        <f t="shared" si="90"/>
        <v>2.786877333333333</v>
      </c>
      <c r="CU100" s="7">
        <f t="shared" si="91"/>
        <v>0</v>
      </c>
      <c r="CV100" s="7">
        <f t="shared" si="92"/>
        <v>0</v>
      </c>
      <c r="CW100" s="7">
        <f t="shared" si="93"/>
        <v>0</v>
      </c>
      <c r="CX100" s="7">
        <f t="shared" si="94"/>
        <v>0</v>
      </c>
      <c r="CY100" s="7">
        <f t="shared" si="95"/>
        <v>0</v>
      </c>
      <c r="CZ100" s="7">
        <f t="shared" si="96"/>
        <v>49.187652999999997</v>
      </c>
    </row>
    <row r="101" spans="1:104" ht="16" x14ac:dyDescent="0.2">
      <c r="A101" s="2" t="s">
        <v>135</v>
      </c>
      <c r="B101">
        <f>IF(AND($B$2&gt;='sunrise &amp; sunset'!C101, 'Binary table for Twilight'!$B$2&lt;='sunrise &amp; sunset'!E101),1,0)</f>
        <v>0</v>
      </c>
      <c r="C101">
        <f>IF(AND($C$2&gt;='sunrise &amp; sunset'!C101, 'Binary table for Twilight'!$C$2&lt;='sunrise &amp; sunset'!E101),1,0)</f>
        <v>0</v>
      </c>
      <c r="D101">
        <f>IF(AND($D$2&gt;='sunrise &amp; sunset'!C101, 'Binary table for Twilight'!$D$2&lt;='sunrise &amp; sunset'!E101),1,0)</f>
        <v>0</v>
      </c>
      <c r="E101">
        <f>IF(AND($E$2&gt;='sunrise &amp; sunset'!C101, 'Binary table for Twilight'!$E$2&lt;='sunrise &amp; sunset'!E101),1,0)</f>
        <v>0</v>
      </c>
      <c r="F101">
        <f>IF(AND($F$2&gt;='sunrise &amp; sunset'!C101, 'Binary table for Twilight'!$F$2&lt;='sunrise &amp; sunset'!E101),1,0)</f>
        <v>0</v>
      </c>
      <c r="G101">
        <f>IF(AND($G$2&gt;='sunrise &amp; sunset'!C101, 'Binary table for Twilight'!$G$2&lt;='sunrise &amp; sunset'!E101),1,0)</f>
        <v>0</v>
      </c>
      <c r="H101">
        <f>IF(AND($H$2&gt;='sunrise &amp; sunset'!C101, 'Binary table for Twilight'!$H$2&lt;='sunrise &amp; sunset'!E101),1,0)</f>
        <v>1</v>
      </c>
      <c r="I101">
        <f>IF(AND($I$2&gt;='sunrise &amp; sunset'!C101, 'Binary table for Twilight'!$I$2&lt;='sunrise &amp; sunset'!E101),1,0)</f>
        <v>1</v>
      </c>
      <c r="J101">
        <f>IF(AND($J$2&gt;='sunrise &amp; sunset'!C101, 'Binary table for Twilight'!$J$2&lt;='sunrise &amp; sunset'!E101),1,0)</f>
        <v>1</v>
      </c>
      <c r="K101">
        <f>IF(AND($K$2&gt;='sunrise &amp; sunset'!C101, 'Binary table for Twilight'!$K$2&lt;='sunrise &amp; sunset'!E101),1,0)</f>
        <v>1</v>
      </c>
      <c r="L101">
        <f>IF(AND($L$2&gt;='sunrise &amp; sunset'!C101, 'Binary table for Twilight'!$L$2&lt;='sunrise &amp; sunset'!E101),1,0)</f>
        <v>1</v>
      </c>
      <c r="M101">
        <f>IF(AND($M$2&gt;='sunrise &amp; sunset'!C101, 'Binary table for Twilight'!$M$2&lt;='sunrise &amp; sunset'!E101),1,0)</f>
        <v>1</v>
      </c>
      <c r="N101">
        <f>IF(AND($N$2&gt;='sunrise &amp; sunset'!C101, 'Binary table for Twilight'!$N$2&lt;='sunrise &amp; sunset'!E101),1,0)</f>
        <v>1</v>
      </c>
      <c r="O101">
        <f>IF(AND($O$2&gt;='sunrise &amp; sunset'!C101, 'Binary table for Twilight'!$O$2&lt;='sunrise &amp; sunset'!E101),1,0)</f>
        <v>1</v>
      </c>
      <c r="P101">
        <f>IF(AND($P$2&gt;='sunrise &amp; sunset'!C101, 'Binary table for Twilight'!$P$2&lt;='sunrise &amp; sunset'!E101),1,0)</f>
        <v>1</v>
      </c>
      <c r="Q101">
        <f>IF(AND($Q$2&gt;='sunrise &amp; sunset'!C101, 'Binary table for Twilight'!$Q$2&lt;='sunrise &amp; sunset'!E101),1,0)</f>
        <v>1</v>
      </c>
      <c r="R101">
        <f>IF(AND($R$2&gt;='sunrise &amp; sunset'!C101, 'Binary table for Twilight'!$R$2&lt;='sunrise &amp; sunset'!E101),1,0)</f>
        <v>1</v>
      </c>
      <c r="S101">
        <f>IF(AND($S$2&gt;='sunrise &amp; sunset'!C101, 'Binary table for Twilight'!$S$2&lt;='sunrise &amp; sunset'!E101),1,0)</f>
        <v>1</v>
      </c>
      <c r="T101">
        <f>IF(AND($T$2&gt;='sunrise &amp; sunset'!C101, 'Binary table for Twilight'!$T$2&lt;='sunrise &amp; sunset'!E101),1,0)</f>
        <v>1</v>
      </c>
      <c r="U101">
        <f>IF(AND($U$2&gt;='sunrise &amp; sunset'!C101, 'Binary table for Twilight'!$U$2&lt;='sunrise &amp; sunset'!E101),1,0)</f>
        <v>0</v>
      </c>
      <c r="V101">
        <f>IF(AND($V$2&gt;='sunrise &amp; sunset'!C101, 'Binary table for Twilight'!$V$2&lt;='sunrise &amp; sunset'!E101),1,0)</f>
        <v>0</v>
      </c>
      <c r="W101">
        <f>IF(AND($W$2&gt;='sunrise &amp; sunset'!C101, 'Binary table for Twilight'!$W$2&lt;='sunrise &amp; sunset'!E101),1,0)</f>
        <v>0</v>
      </c>
      <c r="X101">
        <f>IF(AND($X$2&gt;='sunrise &amp; sunset'!C101, 'Binary table for Twilight'!$X$2&lt;='sunrise &amp; sunset'!E101),1,0)</f>
        <v>0</v>
      </c>
      <c r="Y101">
        <f>IF(AND($Y$2&gt;='sunrise &amp; sunset'!C101, 'Binary table for Twilight'!$Y$2&lt;='sunrise &amp; sunset'!E101),1,0)</f>
        <v>0</v>
      </c>
      <c r="AA101" s="2" t="s">
        <v>135</v>
      </c>
      <c r="AB101">
        <f t="shared" si="49"/>
        <v>1</v>
      </c>
      <c r="AC101">
        <f t="shared" si="50"/>
        <v>1</v>
      </c>
      <c r="AD101">
        <f t="shared" si="51"/>
        <v>1</v>
      </c>
      <c r="AE101">
        <f t="shared" si="52"/>
        <v>1</v>
      </c>
      <c r="AF101">
        <f t="shared" si="53"/>
        <v>1</v>
      </c>
      <c r="AG101">
        <f t="shared" si="54"/>
        <v>0.5</v>
      </c>
      <c r="AH101">
        <f t="shared" si="55"/>
        <v>0.5</v>
      </c>
      <c r="AI101">
        <f t="shared" si="56"/>
        <v>0.5</v>
      </c>
      <c r="AJ101">
        <f t="shared" si="57"/>
        <v>0.5</v>
      </c>
      <c r="AK101">
        <f t="shared" si="58"/>
        <v>0.5</v>
      </c>
      <c r="AL101">
        <f t="shared" si="59"/>
        <v>0.5</v>
      </c>
      <c r="AM101">
        <f t="shared" si="60"/>
        <v>0.5</v>
      </c>
      <c r="AN101">
        <f t="shared" si="61"/>
        <v>1</v>
      </c>
      <c r="AO101">
        <f t="shared" si="62"/>
        <v>1</v>
      </c>
      <c r="AP101">
        <f t="shared" si="63"/>
        <v>1</v>
      </c>
      <c r="AQ101">
        <f t="shared" si="64"/>
        <v>1</v>
      </c>
      <c r="AR101">
        <f t="shared" si="97"/>
        <v>1</v>
      </c>
      <c r="AS101">
        <f t="shared" si="65"/>
        <v>1</v>
      </c>
      <c r="AT101">
        <f t="shared" si="66"/>
        <v>1</v>
      </c>
      <c r="AU101">
        <f t="shared" si="67"/>
        <v>1</v>
      </c>
      <c r="AV101">
        <f t="shared" si="68"/>
        <v>1</v>
      </c>
      <c r="AW101">
        <f t="shared" si="69"/>
        <v>1</v>
      </c>
      <c r="AX101">
        <f t="shared" si="70"/>
        <v>1</v>
      </c>
      <c r="AY101">
        <f t="shared" si="71"/>
        <v>1</v>
      </c>
      <c r="CA101" s="9" t="s">
        <v>135</v>
      </c>
      <c r="CB101" s="7">
        <f t="shared" si="72"/>
        <v>0</v>
      </c>
      <c r="CC101" s="7">
        <f t="shared" si="73"/>
        <v>0</v>
      </c>
      <c r="CD101" s="7">
        <f t="shared" si="74"/>
        <v>0</v>
      </c>
      <c r="CE101" s="7">
        <f t="shared" si="75"/>
        <v>0</v>
      </c>
      <c r="CF101" s="7">
        <f t="shared" si="76"/>
        <v>0</v>
      </c>
      <c r="CG101" s="7">
        <f t="shared" si="77"/>
        <v>0</v>
      </c>
      <c r="CH101" s="7">
        <f t="shared" si="78"/>
        <v>0</v>
      </c>
      <c r="CI101" s="7">
        <f t="shared" si="79"/>
        <v>0.29270750000000001</v>
      </c>
      <c r="CJ101" s="7">
        <f t="shared" si="80"/>
        <v>2.5970758333333333</v>
      </c>
      <c r="CK101" s="7">
        <f t="shared" si="81"/>
        <v>2.6468951666666665</v>
      </c>
      <c r="CL101" s="7">
        <f t="shared" si="82"/>
        <v>2.7995134999999998</v>
      </c>
      <c r="CM101" s="7">
        <f t="shared" si="83"/>
        <v>2.9938523333333333</v>
      </c>
      <c r="CN101" s="7">
        <f t="shared" si="84"/>
        <v>6</v>
      </c>
      <c r="CO101" s="7">
        <f t="shared" si="85"/>
        <v>6</v>
      </c>
      <c r="CP101" s="7">
        <f t="shared" si="86"/>
        <v>6</v>
      </c>
      <c r="CQ101" s="7">
        <f t="shared" si="87"/>
        <v>5.8511541666666673</v>
      </c>
      <c r="CR101" s="7">
        <f t="shared" si="88"/>
        <v>5.8218753333333328</v>
      </c>
      <c r="CS101" s="7">
        <f t="shared" si="89"/>
        <v>5.3977018333333326</v>
      </c>
      <c r="CT101" s="7">
        <f t="shared" si="90"/>
        <v>2.786877333333333</v>
      </c>
      <c r="CU101" s="7">
        <f t="shared" si="91"/>
        <v>0</v>
      </c>
      <c r="CV101" s="7">
        <f t="shared" si="92"/>
        <v>0</v>
      </c>
      <c r="CW101" s="7">
        <f t="shared" si="93"/>
        <v>0</v>
      </c>
      <c r="CX101" s="7">
        <f t="shared" si="94"/>
        <v>0</v>
      </c>
      <c r="CY101" s="7">
        <f t="shared" si="95"/>
        <v>0</v>
      </c>
      <c r="CZ101" s="7">
        <f t="shared" si="96"/>
        <v>49.187652999999997</v>
      </c>
    </row>
    <row r="102" spans="1:104" ht="32" x14ac:dyDescent="0.2">
      <c r="A102" s="2" t="s">
        <v>136</v>
      </c>
      <c r="B102">
        <f>IF(AND($B$2&gt;='sunrise &amp; sunset'!C102, 'Binary table for Twilight'!$B$2&lt;='sunrise &amp; sunset'!E102),1,0)</f>
        <v>0</v>
      </c>
      <c r="C102">
        <f>IF(AND($C$2&gt;='sunrise &amp; sunset'!C102, 'Binary table for Twilight'!$C$2&lt;='sunrise &amp; sunset'!E102),1,0)</f>
        <v>0</v>
      </c>
      <c r="D102">
        <f>IF(AND($D$2&gt;='sunrise &amp; sunset'!C102, 'Binary table for Twilight'!$D$2&lt;='sunrise &amp; sunset'!E102),1,0)</f>
        <v>0</v>
      </c>
      <c r="E102">
        <f>IF(AND($E$2&gt;='sunrise &amp; sunset'!C102, 'Binary table for Twilight'!$E$2&lt;='sunrise &amp; sunset'!E102),1,0)</f>
        <v>0</v>
      </c>
      <c r="F102">
        <f>IF(AND($F$2&gt;='sunrise &amp; sunset'!C102, 'Binary table for Twilight'!$F$2&lt;='sunrise &amp; sunset'!E102),1,0)</f>
        <v>0</v>
      </c>
      <c r="G102">
        <f>IF(AND($G$2&gt;='sunrise &amp; sunset'!C102, 'Binary table for Twilight'!$G$2&lt;='sunrise &amp; sunset'!E102),1,0)</f>
        <v>0</v>
      </c>
      <c r="H102">
        <f>IF(AND($H$2&gt;='sunrise &amp; sunset'!C102, 'Binary table for Twilight'!$H$2&lt;='sunrise &amp; sunset'!E102),1,0)</f>
        <v>1</v>
      </c>
      <c r="I102">
        <f>IF(AND($I$2&gt;='sunrise &amp; sunset'!C102, 'Binary table for Twilight'!$I$2&lt;='sunrise &amp; sunset'!E102),1,0)</f>
        <v>1</v>
      </c>
      <c r="J102">
        <f>IF(AND($J$2&gt;='sunrise &amp; sunset'!C102, 'Binary table for Twilight'!$J$2&lt;='sunrise &amp; sunset'!E102),1,0)</f>
        <v>1</v>
      </c>
      <c r="K102">
        <f>IF(AND($K$2&gt;='sunrise &amp; sunset'!C102, 'Binary table for Twilight'!$K$2&lt;='sunrise &amp; sunset'!E102),1,0)</f>
        <v>1</v>
      </c>
      <c r="L102">
        <f>IF(AND($L$2&gt;='sunrise &amp; sunset'!C102, 'Binary table for Twilight'!$L$2&lt;='sunrise &amp; sunset'!E102),1,0)</f>
        <v>1</v>
      </c>
      <c r="M102">
        <f>IF(AND($M$2&gt;='sunrise &amp; sunset'!C102, 'Binary table for Twilight'!$M$2&lt;='sunrise &amp; sunset'!E102),1,0)</f>
        <v>1</v>
      </c>
      <c r="N102">
        <f>IF(AND($N$2&gt;='sunrise &amp; sunset'!C102, 'Binary table for Twilight'!$N$2&lt;='sunrise &amp; sunset'!E102),1,0)</f>
        <v>1</v>
      </c>
      <c r="O102">
        <f>IF(AND($O$2&gt;='sunrise &amp; sunset'!C102, 'Binary table for Twilight'!$O$2&lt;='sunrise &amp; sunset'!E102),1,0)</f>
        <v>1</v>
      </c>
      <c r="P102">
        <f>IF(AND($P$2&gt;='sunrise &amp; sunset'!C102, 'Binary table for Twilight'!$P$2&lt;='sunrise &amp; sunset'!E102),1,0)</f>
        <v>1</v>
      </c>
      <c r="Q102">
        <f>IF(AND($Q$2&gt;='sunrise &amp; sunset'!C102, 'Binary table for Twilight'!$Q$2&lt;='sunrise &amp; sunset'!E102),1,0)</f>
        <v>1</v>
      </c>
      <c r="R102">
        <f>IF(AND($R$2&gt;='sunrise &amp; sunset'!C102, 'Binary table for Twilight'!$R$2&lt;='sunrise &amp; sunset'!E102),1,0)</f>
        <v>1</v>
      </c>
      <c r="S102">
        <f>IF(AND($S$2&gt;='sunrise &amp; sunset'!C102, 'Binary table for Twilight'!$S$2&lt;='sunrise &amp; sunset'!E102),1,0)</f>
        <v>1</v>
      </c>
      <c r="T102">
        <f>IF(AND($T$2&gt;='sunrise &amp; sunset'!C102, 'Binary table for Twilight'!$T$2&lt;='sunrise &amp; sunset'!E102),1,0)</f>
        <v>1</v>
      </c>
      <c r="U102">
        <f>IF(AND($U$2&gt;='sunrise &amp; sunset'!C102, 'Binary table for Twilight'!$U$2&lt;='sunrise &amp; sunset'!E102),1,0)</f>
        <v>0</v>
      </c>
      <c r="V102">
        <f>IF(AND($V$2&gt;='sunrise &amp; sunset'!C102, 'Binary table for Twilight'!$V$2&lt;='sunrise &amp; sunset'!E102),1,0)</f>
        <v>0</v>
      </c>
      <c r="W102">
        <f>IF(AND($W$2&gt;='sunrise &amp; sunset'!C102, 'Binary table for Twilight'!$W$2&lt;='sunrise &amp; sunset'!E102),1,0)</f>
        <v>0</v>
      </c>
      <c r="X102">
        <f>IF(AND($X$2&gt;='sunrise &amp; sunset'!C102, 'Binary table for Twilight'!$X$2&lt;='sunrise &amp; sunset'!E102),1,0)</f>
        <v>0</v>
      </c>
      <c r="Y102">
        <f>IF(AND($Y$2&gt;='sunrise &amp; sunset'!C102, 'Binary table for Twilight'!$Y$2&lt;='sunrise &amp; sunset'!E102),1,0)</f>
        <v>0</v>
      </c>
      <c r="AA102" s="2" t="s">
        <v>136</v>
      </c>
      <c r="AB102">
        <f t="shared" si="49"/>
        <v>1</v>
      </c>
      <c r="AC102">
        <f t="shared" si="50"/>
        <v>1</v>
      </c>
      <c r="AD102">
        <f t="shared" si="51"/>
        <v>1</v>
      </c>
      <c r="AE102">
        <f t="shared" si="52"/>
        <v>1</v>
      </c>
      <c r="AF102">
        <f t="shared" si="53"/>
        <v>1</v>
      </c>
      <c r="AG102">
        <f t="shared" si="54"/>
        <v>0.5</v>
      </c>
      <c r="AH102">
        <f t="shared" si="55"/>
        <v>0.5</v>
      </c>
      <c r="AI102">
        <f t="shared" si="56"/>
        <v>0.5</v>
      </c>
      <c r="AJ102">
        <f t="shared" si="57"/>
        <v>0.5</v>
      </c>
      <c r="AK102">
        <f t="shared" si="58"/>
        <v>0.5</v>
      </c>
      <c r="AL102">
        <f t="shared" si="59"/>
        <v>0.5</v>
      </c>
      <c r="AM102">
        <f t="shared" si="60"/>
        <v>0.5</v>
      </c>
      <c r="AN102">
        <f t="shared" si="61"/>
        <v>1</v>
      </c>
      <c r="AO102">
        <f t="shared" si="62"/>
        <v>1</v>
      </c>
      <c r="AP102">
        <f t="shared" si="63"/>
        <v>1</v>
      </c>
      <c r="AQ102">
        <f t="shared" si="64"/>
        <v>1</v>
      </c>
      <c r="AR102">
        <f t="shared" si="97"/>
        <v>1</v>
      </c>
      <c r="AS102">
        <f t="shared" si="65"/>
        <v>1</v>
      </c>
      <c r="AT102">
        <f t="shared" si="66"/>
        <v>1</v>
      </c>
      <c r="AU102">
        <f t="shared" si="67"/>
        <v>1</v>
      </c>
      <c r="AV102">
        <f t="shared" si="68"/>
        <v>1</v>
      </c>
      <c r="AW102">
        <f t="shared" si="69"/>
        <v>1</v>
      </c>
      <c r="AX102">
        <f t="shared" si="70"/>
        <v>1</v>
      </c>
      <c r="AY102">
        <f t="shared" si="71"/>
        <v>1</v>
      </c>
      <c r="CA102" s="9" t="s">
        <v>136</v>
      </c>
      <c r="CB102" s="7">
        <f t="shared" si="72"/>
        <v>0</v>
      </c>
      <c r="CC102" s="7">
        <f t="shared" si="73"/>
        <v>0</v>
      </c>
      <c r="CD102" s="7">
        <f t="shared" si="74"/>
        <v>0</v>
      </c>
      <c r="CE102" s="7">
        <f t="shared" si="75"/>
        <v>0</v>
      </c>
      <c r="CF102" s="7">
        <f t="shared" si="76"/>
        <v>0</v>
      </c>
      <c r="CG102" s="7">
        <f t="shared" si="77"/>
        <v>0</v>
      </c>
      <c r="CH102" s="7">
        <f t="shared" si="78"/>
        <v>0</v>
      </c>
      <c r="CI102" s="7">
        <f t="shared" si="79"/>
        <v>0.29270750000000001</v>
      </c>
      <c r="CJ102" s="7">
        <f t="shared" si="80"/>
        <v>2.5970758333333333</v>
      </c>
      <c r="CK102" s="7">
        <f t="shared" si="81"/>
        <v>2.6468951666666665</v>
      </c>
      <c r="CL102" s="7">
        <f t="shared" si="82"/>
        <v>2.7995134999999998</v>
      </c>
      <c r="CM102" s="7">
        <f t="shared" si="83"/>
        <v>2.9938523333333333</v>
      </c>
      <c r="CN102" s="7">
        <f t="shared" si="84"/>
        <v>6</v>
      </c>
      <c r="CO102" s="7">
        <f t="shared" si="85"/>
        <v>6</v>
      </c>
      <c r="CP102" s="7">
        <f t="shared" si="86"/>
        <v>6</v>
      </c>
      <c r="CQ102" s="7">
        <f t="shared" si="87"/>
        <v>5.8511541666666673</v>
      </c>
      <c r="CR102" s="7">
        <f t="shared" si="88"/>
        <v>5.8218753333333328</v>
      </c>
      <c r="CS102" s="7">
        <f t="shared" si="89"/>
        <v>5.3977018333333326</v>
      </c>
      <c r="CT102" s="7">
        <f t="shared" si="90"/>
        <v>2.786877333333333</v>
      </c>
      <c r="CU102" s="7">
        <f t="shared" si="91"/>
        <v>0</v>
      </c>
      <c r="CV102" s="7">
        <f t="shared" si="92"/>
        <v>0</v>
      </c>
      <c r="CW102" s="7">
        <f t="shared" si="93"/>
        <v>0</v>
      </c>
      <c r="CX102" s="7">
        <f t="shared" si="94"/>
        <v>0</v>
      </c>
      <c r="CY102" s="7">
        <f t="shared" si="95"/>
        <v>0</v>
      </c>
      <c r="CZ102" s="7">
        <f t="shared" si="96"/>
        <v>49.187652999999997</v>
      </c>
    </row>
    <row r="103" spans="1:104" ht="32" x14ac:dyDescent="0.2">
      <c r="A103" s="2" t="s">
        <v>137</v>
      </c>
      <c r="B103">
        <f>IF(AND($B$2&gt;='sunrise &amp; sunset'!C103, 'Binary table for Twilight'!$B$2&lt;='sunrise &amp; sunset'!E103),1,0)</f>
        <v>0</v>
      </c>
      <c r="C103">
        <f>IF(AND($C$2&gt;='sunrise &amp; sunset'!C103, 'Binary table for Twilight'!$C$2&lt;='sunrise &amp; sunset'!E103),1,0)</f>
        <v>0</v>
      </c>
      <c r="D103">
        <f>IF(AND($D$2&gt;='sunrise &amp; sunset'!C103, 'Binary table for Twilight'!$D$2&lt;='sunrise &amp; sunset'!E103),1,0)</f>
        <v>0</v>
      </c>
      <c r="E103">
        <f>IF(AND($E$2&gt;='sunrise &amp; sunset'!C103, 'Binary table for Twilight'!$E$2&lt;='sunrise &amp; sunset'!E103),1,0)</f>
        <v>0</v>
      </c>
      <c r="F103">
        <f>IF(AND($F$2&gt;='sunrise &amp; sunset'!C103, 'Binary table for Twilight'!$F$2&lt;='sunrise &amp; sunset'!E103),1,0)</f>
        <v>0</v>
      </c>
      <c r="G103">
        <f>IF(AND($G$2&gt;='sunrise &amp; sunset'!C103, 'Binary table for Twilight'!$G$2&lt;='sunrise &amp; sunset'!E103),1,0)</f>
        <v>0</v>
      </c>
      <c r="H103">
        <f>IF(AND($H$2&gt;='sunrise &amp; sunset'!C103, 'Binary table for Twilight'!$H$2&lt;='sunrise &amp; sunset'!E103),1,0)</f>
        <v>1</v>
      </c>
      <c r="I103">
        <f>IF(AND($I$2&gt;='sunrise &amp; sunset'!C103, 'Binary table for Twilight'!$I$2&lt;='sunrise &amp; sunset'!E103),1,0)</f>
        <v>1</v>
      </c>
      <c r="J103">
        <f>IF(AND($J$2&gt;='sunrise &amp; sunset'!C103, 'Binary table for Twilight'!$J$2&lt;='sunrise &amp; sunset'!E103),1,0)</f>
        <v>1</v>
      </c>
      <c r="K103">
        <f>IF(AND($K$2&gt;='sunrise &amp; sunset'!C103, 'Binary table for Twilight'!$K$2&lt;='sunrise &amp; sunset'!E103),1,0)</f>
        <v>1</v>
      </c>
      <c r="L103">
        <f>IF(AND($L$2&gt;='sunrise &amp; sunset'!C103, 'Binary table for Twilight'!$L$2&lt;='sunrise &amp; sunset'!E103),1,0)</f>
        <v>1</v>
      </c>
      <c r="M103">
        <f>IF(AND($M$2&gt;='sunrise &amp; sunset'!C103, 'Binary table for Twilight'!$M$2&lt;='sunrise &amp; sunset'!E103),1,0)</f>
        <v>1</v>
      </c>
      <c r="N103">
        <f>IF(AND($N$2&gt;='sunrise &amp; sunset'!C103, 'Binary table for Twilight'!$N$2&lt;='sunrise &amp; sunset'!E103),1,0)</f>
        <v>1</v>
      </c>
      <c r="O103">
        <f>IF(AND($O$2&gt;='sunrise &amp; sunset'!C103, 'Binary table for Twilight'!$O$2&lt;='sunrise &amp; sunset'!E103),1,0)</f>
        <v>1</v>
      </c>
      <c r="P103">
        <f>IF(AND($P$2&gt;='sunrise &amp; sunset'!C103, 'Binary table for Twilight'!$P$2&lt;='sunrise &amp; sunset'!E103),1,0)</f>
        <v>1</v>
      </c>
      <c r="Q103">
        <f>IF(AND($Q$2&gt;='sunrise &amp; sunset'!C103, 'Binary table for Twilight'!$Q$2&lt;='sunrise &amp; sunset'!E103),1,0)</f>
        <v>1</v>
      </c>
      <c r="R103">
        <f>IF(AND($R$2&gt;='sunrise &amp; sunset'!C103, 'Binary table for Twilight'!$R$2&lt;='sunrise &amp; sunset'!E103),1,0)</f>
        <v>1</v>
      </c>
      <c r="S103">
        <f>IF(AND($S$2&gt;='sunrise &amp; sunset'!C103, 'Binary table for Twilight'!$S$2&lt;='sunrise &amp; sunset'!E103),1,0)</f>
        <v>1</v>
      </c>
      <c r="T103">
        <f>IF(AND($T$2&gt;='sunrise &amp; sunset'!C103, 'Binary table for Twilight'!$T$2&lt;='sunrise &amp; sunset'!E103),1,0)</f>
        <v>1</v>
      </c>
      <c r="U103">
        <f>IF(AND($U$2&gt;='sunrise &amp; sunset'!C103, 'Binary table for Twilight'!$U$2&lt;='sunrise &amp; sunset'!E103),1,0)</f>
        <v>0</v>
      </c>
      <c r="V103">
        <f>IF(AND($V$2&gt;='sunrise &amp; sunset'!C103, 'Binary table for Twilight'!$V$2&lt;='sunrise &amp; sunset'!E103),1,0)</f>
        <v>0</v>
      </c>
      <c r="W103">
        <f>IF(AND($W$2&gt;='sunrise &amp; sunset'!C103, 'Binary table for Twilight'!$W$2&lt;='sunrise &amp; sunset'!E103),1,0)</f>
        <v>0</v>
      </c>
      <c r="X103">
        <f>IF(AND($X$2&gt;='sunrise &amp; sunset'!C103, 'Binary table for Twilight'!$X$2&lt;='sunrise &amp; sunset'!E103),1,0)</f>
        <v>0</v>
      </c>
      <c r="Y103">
        <f>IF(AND($Y$2&gt;='sunrise &amp; sunset'!C103, 'Binary table for Twilight'!$Y$2&lt;='sunrise &amp; sunset'!E103),1,0)</f>
        <v>0</v>
      </c>
      <c r="AA103" s="2" t="s">
        <v>137</v>
      </c>
      <c r="AB103">
        <f t="shared" si="49"/>
        <v>1</v>
      </c>
      <c r="AC103">
        <f t="shared" si="50"/>
        <v>1</v>
      </c>
      <c r="AD103">
        <f t="shared" si="51"/>
        <v>1</v>
      </c>
      <c r="AE103">
        <f t="shared" si="52"/>
        <v>1</v>
      </c>
      <c r="AF103">
        <f t="shared" si="53"/>
        <v>1</v>
      </c>
      <c r="AG103">
        <f t="shared" si="54"/>
        <v>0.5</v>
      </c>
      <c r="AH103">
        <f t="shared" si="55"/>
        <v>0.5</v>
      </c>
      <c r="AI103">
        <f t="shared" si="56"/>
        <v>0.5</v>
      </c>
      <c r="AJ103">
        <f t="shared" si="57"/>
        <v>0.5</v>
      </c>
      <c r="AK103">
        <f t="shared" si="58"/>
        <v>0.5</v>
      </c>
      <c r="AL103">
        <f t="shared" si="59"/>
        <v>0.5</v>
      </c>
      <c r="AM103">
        <f t="shared" si="60"/>
        <v>0.5</v>
      </c>
      <c r="AN103">
        <f t="shared" si="61"/>
        <v>1</v>
      </c>
      <c r="AO103">
        <f t="shared" si="62"/>
        <v>1</v>
      </c>
      <c r="AP103">
        <f t="shared" si="63"/>
        <v>1</v>
      </c>
      <c r="AQ103">
        <f t="shared" si="64"/>
        <v>1</v>
      </c>
      <c r="AR103">
        <f t="shared" si="97"/>
        <v>1</v>
      </c>
      <c r="AS103">
        <f t="shared" si="65"/>
        <v>1</v>
      </c>
      <c r="AT103">
        <f t="shared" si="66"/>
        <v>1</v>
      </c>
      <c r="AU103">
        <f t="shared" si="67"/>
        <v>1</v>
      </c>
      <c r="AV103">
        <f t="shared" si="68"/>
        <v>1</v>
      </c>
      <c r="AW103">
        <f t="shared" si="69"/>
        <v>1</v>
      </c>
      <c r="AX103">
        <f t="shared" si="70"/>
        <v>1</v>
      </c>
      <c r="AY103">
        <f t="shared" si="71"/>
        <v>1</v>
      </c>
      <c r="CA103" s="9" t="s">
        <v>137</v>
      </c>
      <c r="CB103" s="7">
        <f t="shared" si="72"/>
        <v>0</v>
      </c>
      <c r="CC103" s="7">
        <f t="shared" si="73"/>
        <v>0</v>
      </c>
      <c r="CD103" s="7">
        <f t="shared" si="74"/>
        <v>0</v>
      </c>
      <c r="CE103" s="7">
        <f t="shared" si="75"/>
        <v>0</v>
      </c>
      <c r="CF103" s="7">
        <f t="shared" si="76"/>
        <v>0</v>
      </c>
      <c r="CG103" s="7">
        <f t="shared" si="77"/>
        <v>0</v>
      </c>
      <c r="CH103" s="7">
        <f t="shared" si="78"/>
        <v>0</v>
      </c>
      <c r="CI103" s="7">
        <f t="shared" si="79"/>
        <v>0.29270750000000001</v>
      </c>
      <c r="CJ103" s="7">
        <f t="shared" si="80"/>
        <v>2.5970758333333333</v>
      </c>
      <c r="CK103" s="7">
        <f t="shared" si="81"/>
        <v>2.6468951666666665</v>
      </c>
      <c r="CL103" s="7">
        <f t="shared" si="82"/>
        <v>2.7995134999999998</v>
      </c>
      <c r="CM103" s="7">
        <f t="shared" si="83"/>
        <v>2.9938523333333333</v>
      </c>
      <c r="CN103" s="7">
        <f t="shared" si="84"/>
        <v>6</v>
      </c>
      <c r="CO103" s="7">
        <f t="shared" si="85"/>
        <v>6</v>
      </c>
      <c r="CP103" s="7">
        <f t="shared" si="86"/>
        <v>6</v>
      </c>
      <c r="CQ103" s="7">
        <f t="shared" si="87"/>
        <v>5.8511541666666673</v>
      </c>
      <c r="CR103" s="7">
        <f t="shared" si="88"/>
        <v>5.8218753333333328</v>
      </c>
      <c r="CS103" s="7">
        <f t="shared" si="89"/>
        <v>5.3977018333333326</v>
      </c>
      <c r="CT103" s="7">
        <f t="shared" si="90"/>
        <v>2.786877333333333</v>
      </c>
      <c r="CU103" s="7">
        <f t="shared" si="91"/>
        <v>0</v>
      </c>
      <c r="CV103" s="7">
        <f t="shared" si="92"/>
        <v>0</v>
      </c>
      <c r="CW103" s="7">
        <f t="shared" si="93"/>
        <v>0</v>
      </c>
      <c r="CX103" s="7">
        <f t="shared" si="94"/>
        <v>0</v>
      </c>
      <c r="CY103" s="7">
        <f t="shared" si="95"/>
        <v>0</v>
      </c>
      <c r="CZ103" s="7">
        <f t="shared" si="96"/>
        <v>49.187652999999997</v>
      </c>
    </row>
    <row r="104" spans="1:104" ht="32" x14ac:dyDescent="0.2">
      <c r="A104" s="2" t="s">
        <v>138</v>
      </c>
      <c r="B104">
        <f>IF(AND($B$2&gt;='sunrise &amp; sunset'!C104, 'Binary table for Twilight'!$B$2&lt;='sunrise &amp; sunset'!E104),1,0)</f>
        <v>0</v>
      </c>
      <c r="C104">
        <f>IF(AND($C$2&gt;='sunrise &amp; sunset'!C104, 'Binary table for Twilight'!$C$2&lt;='sunrise &amp; sunset'!E104),1,0)</f>
        <v>0</v>
      </c>
      <c r="D104">
        <f>IF(AND($D$2&gt;='sunrise &amp; sunset'!C104, 'Binary table for Twilight'!$D$2&lt;='sunrise &amp; sunset'!E104),1,0)</f>
        <v>0</v>
      </c>
      <c r="E104">
        <f>IF(AND($E$2&gt;='sunrise &amp; sunset'!C104, 'Binary table for Twilight'!$E$2&lt;='sunrise &amp; sunset'!E104),1,0)</f>
        <v>0</v>
      </c>
      <c r="F104">
        <f>IF(AND($F$2&gt;='sunrise &amp; sunset'!C104, 'Binary table for Twilight'!$F$2&lt;='sunrise &amp; sunset'!E104),1,0)</f>
        <v>0</v>
      </c>
      <c r="G104">
        <f>IF(AND($G$2&gt;='sunrise &amp; sunset'!C104, 'Binary table for Twilight'!$G$2&lt;='sunrise &amp; sunset'!E104),1,0)</f>
        <v>1</v>
      </c>
      <c r="H104">
        <f>IF(AND($H$2&gt;='sunrise &amp; sunset'!C104, 'Binary table for Twilight'!$H$2&lt;='sunrise &amp; sunset'!E104),1,0)</f>
        <v>1</v>
      </c>
      <c r="I104">
        <f>IF(AND($I$2&gt;='sunrise &amp; sunset'!C104, 'Binary table for Twilight'!$I$2&lt;='sunrise &amp; sunset'!E104),1,0)</f>
        <v>1</v>
      </c>
      <c r="J104">
        <f>IF(AND($J$2&gt;='sunrise &amp; sunset'!C104, 'Binary table for Twilight'!$J$2&lt;='sunrise &amp; sunset'!E104),1,0)</f>
        <v>1</v>
      </c>
      <c r="K104">
        <f>IF(AND($K$2&gt;='sunrise &amp; sunset'!C104, 'Binary table for Twilight'!$K$2&lt;='sunrise &amp; sunset'!E104),1,0)</f>
        <v>1</v>
      </c>
      <c r="L104">
        <f>IF(AND($L$2&gt;='sunrise &amp; sunset'!C104, 'Binary table for Twilight'!$L$2&lt;='sunrise &amp; sunset'!E104),1,0)</f>
        <v>1</v>
      </c>
      <c r="M104">
        <f>IF(AND($M$2&gt;='sunrise &amp; sunset'!C104, 'Binary table for Twilight'!$M$2&lt;='sunrise &amp; sunset'!E104),1,0)</f>
        <v>1</v>
      </c>
      <c r="N104">
        <f>IF(AND($N$2&gt;='sunrise &amp; sunset'!C104, 'Binary table for Twilight'!$N$2&lt;='sunrise &amp; sunset'!E104),1,0)</f>
        <v>1</v>
      </c>
      <c r="O104">
        <f>IF(AND($O$2&gt;='sunrise &amp; sunset'!C104, 'Binary table for Twilight'!$O$2&lt;='sunrise &amp; sunset'!E104),1,0)</f>
        <v>1</v>
      </c>
      <c r="P104">
        <f>IF(AND($P$2&gt;='sunrise &amp; sunset'!C104, 'Binary table for Twilight'!$P$2&lt;='sunrise &amp; sunset'!E104),1,0)</f>
        <v>1</v>
      </c>
      <c r="Q104">
        <f>IF(AND($Q$2&gt;='sunrise &amp; sunset'!C104, 'Binary table for Twilight'!$Q$2&lt;='sunrise &amp; sunset'!E104),1,0)</f>
        <v>1</v>
      </c>
      <c r="R104">
        <f>IF(AND($R$2&gt;='sunrise &amp; sunset'!C104, 'Binary table for Twilight'!$R$2&lt;='sunrise &amp; sunset'!E104),1,0)</f>
        <v>1</v>
      </c>
      <c r="S104">
        <f>IF(AND($S$2&gt;='sunrise &amp; sunset'!C104, 'Binary table for Twilight'!$S$2&lt;='sunrise &amp; sunset'!E104),1,0)</f>
        <v>1</v>
      </c>
      <c r="T104">
        <f>IF(AND($T$2&gt;='sunrise &amp; sunset'!C104, 'Binary table for Twilight'!$T$2&lt;='sunrise &amp; sunset'!E104),1,0)</f>
        <v>1</v>
      </c>
      <c r="U104">
        <f>IF(AND($U$2&gt;='sunrise &amp; sunset'!C104, 'Binary table for Twilight'!$U$2&lt;='sunrise &amp; sunset'!E104),1,0)</f>
        <v>0</v>
      </c>
      <c r="V104">
        <f>IF(AND($V$2&gt;='sunrise &amp; sunset'!C104, 'Binary table for Twilight'!$V$2&lt;='sunrise &amp; sunset'!E104),1,0)</f>
        <v>0</v>
      </c>
      <c r="W104">
        <f>IF(AND($W$2&gt;='sunrise &amp; sunset'!C104, 'Binary table for Twilight'!$W$2&lt;='sunrise &amp; sunset'!E104),1,0)</f>
        <v>0</v>
      </c>
      <c r="X104">
        <f>IF(AND($X$2&gt;='sunrise &amp; sunset'!C104, 'Binary table for Twilight'!$X$2&lt;='sunrise &amp; sunset'!E104),1,0)</f>
        <v>0</v>
      </c>
      <c r="Y104">
        <f>IF(AND($Y$2&gt;='sunrise &amp; sunset'!C104, 'Binary table for Twilight'!$Y$2&lt;='sunrise &amp; sunset'!E104),1,0)</f>
        <v>0</v>
      </c>
      <c r="AA104" s="2" t="s">
        <v>138</v>
      </c>
      <c r="AB104">
        <f t="shared" si="49"/>
        <v>1</v>
      </c>
      <c r="AC104">
        <f t="shared" si="50"/>
        <v>1</v>
      </c>
      <c r="AD104">
        <f t="shared" si="51"/>
        <v>1</v>
      </c>
      <c r="AE104">
        <f t="shared" si="52"/>
        <v>1</v>
      </c>
      <c r="AF104">
        <f t="shared" si="53"/>
        <v>1</v>
      </c>
      <c r="AG104">
        <f t="shared" si="54"/>
        <v>0.5</v>
      </c>
      <c r="AH104">
        <f t="shared" si="55"/>
        <v>0.5</v>
      </c>
      <c r="AI104">
        <f t="shared" si="56"/>
        <v>0.5</v>
      </c>
      <c r="AJ104">
        <f t="shared" si="57"/>
        <v>0.5</v>
      </c>
      <c r="AK104">
        <f t="shared" si="58"/>
        <v>0.5</v>
      </c>
      <c r="AL104">
        <f t="shared" si="59"/>
        <v>0.5</v>
      </c>
      <c r="AM104">
        <f t="shared" si="60"/>
        <v>0.5</v>
      </c>
      <c r="AN104">
        <f t="shared" si="61"/>
        <v>1</v>
      </c>
      <c r="AO104">
        <f t="shared" si="62"/>
        <v>1</v>
      </c>
      <c r="AP104">
        <f t="shared" si="63"/>
        <v>1</v>
      </c>
      <c r="AQ104">
        <f t="shared" si="64"/>
        <v>1</v>
      </c>
      <c r="AR104">
        <f t="shared" si="97"/>
        <v>1</v>
      </c>
      <c r="AS104">
        <f t="shared" si="65"/>
        <v>1</v>
      </c>
      <c r="AT104">
        <f t="shared" si="66"/>
        <v>1</v>
      </c>
      <c r="AU104">
        <f t="shared" si="67"/>
        <v>1</v>
      </c>
      <c r="AV104">
        <f t="shared" si="68"/>
        <v>1</v>
      </c>
      <c r="AW104">
        <f t="shared" si="69"/>
        <v>1</v>
      </c>
      <c r="AX104">
        <f t="shared" si="70"/>
        <v>1</v>
      </c>
      <c r="AY104">
        <f t="shared" si="71"/>
        <v>1</v>
      </c>
      <c r="CA104" s="9" t="s">
        <v>138</v>
      </c>
      <c r="CB104" s="7">
        <f t="shared" si="72"/>
        <v>0</v>
      </c>
      <c r="CC104" s="7">
        <f t="shared" si="73"/>
        <v>0</v>
      </c>
      <c r="CD104" s="7">
        <f t="shared" si="74"/>
        <v>0</v>
      </c>
      <c r="CE104" s="7">
        <f t="shared" si="75"/>
        <v>0</v>
      </c>
      <c r="CF104" s="7">
        <f t="shared" si="76"/>
        <v>0</v>
      </c>
      <c r="CG104" s="7">
        <f t="shared" si="77"/>
        <v>0</v>
      </c>
      <c r="CH104" s="7">
        <f t="shared" si="78"/>
        <v>0</v>
      </c>
      <c r="CI104" s="7">
        <f t="shared" si="79"/>
        <v>0.29270750000000001</v>
      </c>
      <c r="CJ104" s="7">
        <f t="shared" si="80"/>
        <v>2.5970758333333333</v>
      </c>
      <c r="CK104" s="7">
        <f t="shared" si="81"/>
        <v>2.6468951666666665</v>
      </c>
      <c r="CL104" s="7">
        <f t="shared" si="82"/>
        <v>2.7995134999999998</v>
      </c>
      <c r="CM104" s="7">
        <f t="shared" si="83"/>
        <v>2.9938523333333333</v>
      </c>
      <c r="CN104" s="7">
        <f t="shared" si="84"/>
        <v>6</v>
      </c>
      <c r="CO104" s="7">
        <f t="shared" si="85"/>
        <v>6</v>
      </c>
      <c r="CP104" s="7">
        <f t="shared" si="86"/>
        <v>6</v>
      </c>
      <c r="CQ104" s="7">
        <f t="shared" si="87"/>
        <v>5.8511541666666673</v>
      </c>
      <c r="CR104" s="7">
        <f t="shared" si="88"/>
        <v>5.8218753333333328</v>
      </c>
      <c r="CS104" s="7">
        <f t="shared" si="89"/>
        <v>5.3977018333333326</v>
      </c>
      <c r="CT104" s="7">
        <f t="shared" si="90"/>
        <v>2.786877333333333</v>
      </c>
      <c r="CU104" s="7">
        <f t="shared" si="91"/>
        <v>0</v>
      </c>
      <c r="CV104" s="7">
        <f t="shared" si="92"/>
        <v>0</v>
      </c>
      <c r="CW104" s="7">
        <f t="shared" si="93"/>
        <v>0</v>
      </c>
      <c r="CX104" s="7">
        <f t="shared" si="94"/>
        <v>0</v>
      </c>
      <c r="CY104" s="7">
        <f t="shared" si="95"/>
        <v>0</v>
      </c>
      <c r="CZ104" s="7">
        <f t="shared" si="96"/>
        <v>49.187652999999997</v>
      </c>
    </row>
    <row r="105" spans="1:104" ht="32" x14ac:dyDescent="0.2">
      <c r="A105" s="2" t="s">
        <v>139</v>
      </c>
      <c r="B105">
        <f>IF(AND($B$2&gt;='sunrise &amp; sunset'!C105, 'Binary table for Twilight'!$B$2&lt;='sunrise &amp; sunset'!E105),1,0)</f>
        <v>0</v>
      </c>
      <c r="C105">
        <f>IF(AND($C$2&gt;='sunrise &amp; sunset'!C105, 'Binary table for Twilight'!$C$2&lt;='sunrise &amp; sunset'!E105),1,0)</f>
        <v>0</v>
      </c>
      <c r="D105">
        <f>IF(AND($D$2&gt;='sunrise &amp; sunset'!C105, 'Binary table for Twilight'!$D$2&lt;='sunrise &amp; sunset'!E105),1,0)</f>
        <v>0</v>
      </c>
      <c r="E105">
        <f>IF(AND($E$2&gt;='sunrise &amp; sunset'!C105, 'Binary table for Twilight'!$E$2&lt;='sunrise &amp; sunset'!E105),1,0)</f>
        <v>0</v>
      </c>
      <c r="F105">
        <f>IF(AND($F$2&gt;='sunrise &amp; sunset'!C105, 'Binary table for Twilight'!$F$2&lt;='sunrise &amp; sunset'!E105),1,0)</f>
        <v>0</v>
      </c>
      <c r="G105">
        <f>IF(AND($G$2&gt;='sunrise &amp; sunset'!C105, 'Binary table for Twilight'!$G$2&lt;='sunrise &amp; sunset'!E105),1,0)</f>
        <v>1</v>
      </c>
      <c r="H105">
        <f>IF(AND($H$2&gt;='sunrise &amp; sunset'!C105, 'Binary table for Twilight'!$H$2&lt;='sunrise &amp; sunset'!E105),1,0)</f>
        <v>1</v>
      </c>
      <c r="I105">
        <f>IF(AND($I$2&gt;='sunrise &amp; sunset'!C105, 'Binary table for Twilight'!$I$2&lt;='sunrise &amp; sunset'!E105),1,0)</f>
        <v>1</v>
      </c>
      <c r="J105">
        <f>IF(AND($J$2&gt;='sunrise &amp; sunset'!C105, 'Binary table for Twilight'!$J$2&lt;='sunrise &amp; sunset'!E105),1,0)</f>
        <v>1</v>
      </c>
      <c r="K105">
        <f>IF(AND($K$2&gt;='sunrise &amp; sunset'!C105, 'Binary table for Twilight'!$K$2&lt;='sunrise &amp; sunset'!E105),1,0)</f>
        <v>1</v>
      </c>
      <c r="L105">
        <f>IF(AND($L$2&gt;='sunrise &amp; sunset'!C105, 'Binary table for Twilight'!$L$2&lt;='sunrise &amp; sunset'!E105),1,0)</f>
        <v>1</v>
      </c>
      <c r="M105">
        <f>IF(AND($M$2&gt;='sunrise &amp; sunset'!C105, 'Binary table for Twilight'!$M$2&lt;='sunrise &amp; sunset'!E105),1,0)</f>
        <v>1</v>
      </c>
      <c r="N105">
        <f>IF(AND($N$2&gt;='sunrise &amp; sunset'!C105, 'Binary table for Twilight'!$N$2&lt;='sunrise &amp; sunset'!E105),1,0)</f>
        <v>1</v>
      </c>
      <c r="O105">
        <f>IF(AND($O$2&gt;='sunrise &amp; sunset'!C105, 'Binary table for Twilight'!$O$2&lt;='sunrise &amp; sunset'!E105),1,0)</f>
        <v>1</v>
      </c>
      <c r="P105">
        <f>IF(AND($P$2&gt;='sunrise &amp; sunset'!C105, 'Binary table for Twilight'!$P$2&lt;='sunrise &amp; sunset'!E105),1,0)</f>
        <v>1</v>
      </c>
      <c r="Q105">
        <f>IF(AND($Q$2&gt;='sunrise &amp; sunset'!C105, 'Binary table for Twilight'!$Q$2&lt;='sunrise &amp; sunset'!E105),1,0)</f>
        <v>1</v>
      </c>
      <c r="R105">
        <f>IF(AND($R$2&gt;='sunrise &amp; sunset'!C105, 'Binary table for Twilight'!$R$2&lt;='sunrise &amp; sunset'!E105),1,0)</f>
        <v>1</v>
      </c>
      <c r="S105">
        <f>IF(AND($S$2&gt;='sunrise &amp; sunset'!C105, 'Binary table for Twilight'!$S$2&lt;='sunrise &amp; sunset'!E105),1,0)</f>
        <v>1</v>
      </c>
      <c r="T105">
        <f>IF(AND($T$2&gt;='sunrise &amp; sunset'!C105, 'Binary table for Twilight'!$T$2&lt;='sunrise &amp; sunset'!E105),1,0)</f>
        <v>1</v>
      </c>
      <c r="U105">
        <f>IF(AND($U$2&gt;='sunrise &amp; sunset'!C105, 'Binary table for Twilight'!$U$2&lt;='sunrise &amp; sunset'!E105),1,0)</f>
        <v>0</v>
      </c>
      <c r="V105">
        <f>IF(AND($V$2&gt;='sunrise &amp; sunset'!C105, 'Binary table for Twilight'!$V$2&lt;='sunrise &amp; sunset'!E105),1,0)</f>
        <v>0</v>
      </c>
      <c r="W105">
        <f>IF(AND($W$2&gt;='sunrise &amp; sunset'!C105, 'Binary table for Twilight'!$W$2&lt;='sunrise &amp; sunset'!E105),1,0)</f>
        <v>0</v>
      </c>
      <c r="X105">
        <f>IF(AND($X$2&gt;='sunrise &amp; sunset'!C105, 'Binary table for Twilight'!$X$2&lt;='sunrise &amp; sunset'!E105),1,0)</f>
        <v>0</v>
      </c>
      <c r="Y105">
        <f>IF(AND($Y$2&gt;='sunrise &amp; sunset'!C105, 'Binary table for Twilight'!$Y$2&lt;='sunrise &amp; sunset'!E105),1,0)</f>
        <v>0</v>
      </c>
      <c r="AA105" s="2" t="s">
        <v>139</v>
      </c>
      <c r="AB105">
        <f t="shared" si="49"/>
        <v>1</v>
      </c>
      <c r="AC105">
        <f t="shared" si="50"/>
        <v>1</v>
      </c>
      <c r="AD105">
        <f t="shared" si="51"/>
        <v>1</v>
      </c>
      <c r="AE105">
        <f t="shared" si="52"/>
        <v>1</v>
      </c>
      <c r="AF105">
        <f t="shared" si="53"/>
        <v>1</v>
      </c>
      <c r="AG105">
        <f t="shared" si="54"/>
        <v>0.5</v>
      </c>
      <c r="AH105">
        <f t="shared" si="55"/>
        <v>0.5</v>
      </c>
      <c r="AI105">
        <f t="shared" si="56"/>
        <v>0.5</v>
      </c>
      <c r="AJ105">
        <f t="shared" si="57"/>
        <v>0.5</v>
      </c>
      <c r="AK105">
        <f t="shared" si="58"/>
        <v>0.5</v>
      </c>
      <c r="AL105">
        <f t="shared" si="59"/>
        <v>0.5</v>
      </c>
      <c r="AM105">
        <f t="shared" si="60"/>
        <v>0.5</v>
      </c>
      <c r="AN105">
        <f t="shared" si="61"/>
        <v>1</v>
      </c>
      <c r="AO105">
        <f t="shared" si="62"/>
        <v>1</v>
      </c>
      <c r="AP105">
        <f t="shared" si="63"/>
        <v>1</v>
      </c>
      <c r="AQ105">
        <f t="shared" si="64"/>
        <v>1</v>
      </c>
      <c r="AR105">
        <f t="shared" si="97"/>
        <v>1</v>
      </c>
      <c r="AS105">
        <f t="shared" si="65"/>
        <v>1</v>
      </c>
      <c r="AT105">
        <f t="shared" si="66"/>
        <v>1</v>
      </c>
      <c r="AU105">
        <f t="shared" si="67"/>
        <v>1</v>
      </c>
      <c r="AV105">
        <f t="shared" si="68"/>
        <v>1</v>
      </c>
      <c r="AW105">
        <f t="shared" si="69"/>
        <v>1</v>
      </c>
      <c r="AX105">
        <f t="shared" si="70"/>
        <v>1</v>
      </c>
      <c r="AY105">
        <f t="shared" si="71"/>
        <v>1</v>
      </c>
      <c r="CA105" s="9" t="s">
        <v>139</v>
      </c>
      <c r="CB105" s="7">
        <f t="shared" si="72"/>
        <v>0</v>
      </c>
      <c r="CC105" s="7">
        <f t="shared" si="73"/>
        <v>0</v>
      </c>
      <c r="CD105" s="7">
        <f t="shared" si="74"/>
        <v>0</v>
      </c>
      <c r="CE105" s="7">
        <f t="shared" si="75"/>
        <v>0</v>
      </c>
      <c r="CF105" s="7">
        <f t="shared" si="76"/>
        <v>0</v>
      </c>
      <c r="CG105" s="7">
        <f t="shared" si="77"/>
        <v>0</v>
      </c>
      <c r="CH105" s="7">
        <f t="shared" si="78"/>
        <v>0</v>
      </c>
      <c r="CI105" s="7">
        <f t="shared" si="79"/>
        <v>0.29270750000000001</v>
      </c>
      <c r="CJ105" s="7">
        <f t="shared" si="80"/>
        <v>2.5970758333333333</v>
      </c>
      <c r="CK105" s="7">
        <f t="shared" si="81"/>
        <v>2.6468951666666665</v>
      </c>
      <c r="CL105" s="7">
        <f t="shared" si="82"/>
        <v>2.7995134999999998</v>
      </c>
      <c r="CM105" s="7">
        <f t="shared" si="83"/>
        <v>2.9938523333333333</v>
      </c>
      <c r="CN105" s="7">
        <f t="shared" si="84"/>
        <v>6</v>
      </c>
      <c r="CO105" s="7">
        <f t="shared" si="85"/>
        <v>6</v>
      </c>
      <c r="CP105" s="7">
        <f t="shared" si="86"/>
        <v>6</v>
      </c>
      <c r="CQ105" s="7">
        <f t="shared" si="87"/>
        <v>5.8511541666666673</v>
      </c>
      <c r="CR105" s="7">
        <f t="shared" si="88"/>
        <v>5.8218753333333328</v>
      </c>
      <c r="CS105" s="7">
        <f t="shared" si="89"/>
        <v>5.3977018333333326</v>
      </c>
      <c r="CT105" s="7">
        <f t="shared" si="90"/>
        <v>2.786877333333333</v>
      </c>
      <c r="CU105" s="7">
        <f t="shared" si="91"/>
        <v>0</v>
      </c>
      <c r="CV105" s="7">
        <f t="shared" si="92"/>
        <v>0</v>
      </c>
      <c r="CW105" s="7">
        <f t="shared" si="93"/>
        <v>0</v>
      </c>
      <c r="CX105" s="7">
        <f t="shared" si="94"/>
        <v>0</v>
      </c>
      <c r="CY105" s="7">
        <f t="shared" si="95"/>
        <v>0</v>
      </c>
      <c r="CZ105" s="7">
        <f t="shared" si="96"/>
        <v>49.187652999999997</v>
      </c>
    </row>
    <row r="106" spans="1:104" ht="32" x14ac:dyDescent="0.2">
      <c r="A106" s="2" t="s">
        <v>140</v>
      </c>
      <c r="B106">
        <f>IF(AND($B$2&gt;='sunrise &amp; sunset'!C106, 'Binary table for Twilight'!$B$2&lt;='sunrise &amp; sunset'!E106),1,0)</f>
        <v>0</v>
      </c>
      <c r="C106">
        <f>IF(AND($C$2&gt;='sunrise &amp; sunset'!C106, 'Binary table for Twilight'!$C$2&lt;='sunrise &amp; sunset'!E106),1,0)</f>
        <v>0</v>
      </c>
      <c r="D106">
        <f>IF(AND($D$2&gt;='sunrise &amp; sunset'!C106, 'Binary table for Twilight'!$D$2&lt;='sunrise &amp; sunset'!E106),1,0)</f>
        <v>0</v>
      </c>
      <c r="E106">
        <f>IF(AND($E$2&gt;='sunrise &amp; sunset'!C106, 'Binary table for Twilight'!$E$2&lt;='sunrise &amp; sunset'!E106),1,0)</f>
        <v>0</v>
      </c>
      <c r="F106">
        <f>IF(AND($F$2&gt;='sunrise &amp; sunset'!C106, 'Binary table for Twilight'!$F$2&lt;='sunrise &amp; sunset'!E106),1,0)</f>
        <v>0</v>
      </c>
      <c r="G106">
        <f>IF(AND($G$2&gt;='sunrise &amp; sunset'!C106, 'Binary table for Twilight'!$G$2&lt;='sunrise &amp; sunset'!E106),1,0)</f>
        <v>1</v>
      </c>
      <c r="H106">
        <f>IF(AND($H$2&gt;='sunrise &amp; sunset'!C106, 'Binary table for Twilight'!$H$2&lt;='sunrise &amp; sunset'!E106),1,0)</f>
        <v>1</v>
      </c>
      <c r="I106">
        <f>IF(AND($I$2&gt;='sunrise &amp; sunset'!C106, 'Binary table for Twilight'!$I$2&lt;='sunrise &amp; sunset'!E106),1,0)</f>
        <v>1</v>
      </c>
      <c r="J106">
        <f>IF(AND($J$2&gt;='sunrise &amp; sunset'!C106, 'Binary table for Twilight'!$J$2&lt;='sunrise &amp; sunset'!E106),1,0)</f>
        <v>1</v>
      </c>
      <c r="K106">
        <f>IF(AND($K$2&gt;='sunrise &amp; sunset'!C106, 'Binary table for Twilight'!$K$2&lt;='sunrise &amp; sunset'!E106),1,0)</f>
        <v>1</v>
      </c>
      <c r="L106">
        <f>IF(AND($L$2&gt;='sunrise &amp; sunset'!C106, 'Binary table for Twilight'!$L$2&lt;='sunrise &amp; sunset'!E106),1,0)</f>
        <v>1</v>
      </c>
      <c r="M106">
        <f>IF(AND($M$2&gt;='sunrise &amp; sunset'!C106, 'Binary table for Twilight'!$M$2&lt;='sunrise &amp; sunset'!E106),1,0)</f>
        <v>1</v>
      </c>
      <c r="N106">
        <f>IF(AND($N$2&gt;='sunrise &amp; sunset'!C106, 'Binary table for Twilight'!$N$2&lt;='sunrise &amp; sunset'!E106),1,0)</f>
        <v>1</v>
      </c>
      <c r="O106">
        <f>IF(AND($O$2&gt;='sunrise &amp; sunset'!C106, 'Binary table for Twilight'!$O$2&lt;='sunrise &amp; sunset'!E106),1,0)</f>
        <v>1</v>
      </c>
      <c r="P106">
        <f>IF(AND($P$2&gt;='sunrise &amp; sunset'!C106, 'Binary table for Twilight'!$P$2&lt;='sunrise &amp; sunset'!E106),1,0)</f>
        <v>1</v>
      </c>
      <c r="Q106">
        <f>IF(AND($Q$2&gt;='sunrise &amp; sunset'!C106, 'Binary table for Twilight'!$Q$2&lt;='sunrise &amp; sunset'!E106),1,0)</f>
        <v>1</v>
      </c>
      <c r="R106">
        <f>IF(AND($R$2&gt;='sunrise &amp; sunset'!C106, 'Binary table for Twilight'!$R$2&lt;='sunrise &amp; sunset'!E106),1,0)</f>
        <v>1</v>
      </c>
      <c r="S106">
        <f>IF(AND($S$2&gt;='sunrise &amp; sunset'!C106, 'Binary table for Twilight'!$S$2&lt;='sunrise &amp; sunset'!E106),1,0)</f>
        <v>1</v>
      </c>
      <c r="T106">
        <f>IF(AND($T$2&gt;='sunrise &amp; sunset'!C106, 'Binary table for Twilight'!$T$2&lt;='sunrise &amp; sunset'!E106),1,0)</f>
        <v>1</v>
      </c>
      <c r="U106">
        <f>IF(AND($U$2&gt;='sunrise &amp; sunset'!C106, 'Binary table for Twilight'!$U$2&lt;='sunrise &amp; sunset'!E106),1,0)</f>
        <v>0</v>
      </c>
      <c r="V106">
        <f>IF(AND($V$2&gt;='sunrise &amp; sunset'!C106, 'Binary table for Twilight'!$V$2&lt;='sunrise &amp; sunset'!E106),1,0)</f>
        <v>0</v>
      </c>
      <c r="W106">
        <f>IF(AND($W$2&gt;='sunrise &amp; sunset'!C106, 'Binary table for Twilight'!$W$2&lt;='sunrise &amp; sunset'!E106),1,0)</f>
        <v>0</v>
      </c>
      <c r="X106">
        <f>IF(AND($X$2&gt;='sunrise &amp; sunset'!C106, 'Binary table for Twilight'!$X$2&lt;='sunrise &amp; sunset'!E106),1,0)</f>
        <v>0</v>
      </c>
      <c r="Y106">
        <f>IF(AND($Y$2&gt;='sunrise &amp; sunset'!C106, 'Binary table for Twilight'!$Y$2&lt;='sunrise &amp; sunset'!E106),1,0)</f>
        <v>0</v>
      </c>
      <c r="AA106" s="2" t="s">
        <v>140</v>
      </c>
      <c r="AB106">
        <f t="shared" si="49"/>
        <v>1</v>
      </c>
      <c r="AC106">
        <f t="shared" si="50"/>
        <v>1</v>
      </c>
      <c r="AD106">
        <f t="shared" si="51"/>
        <v>1</v>
      </c>
      <c r="AE106">
        <f t="shared" si="52"/>
        <v>1</v>
      </c>
      <c r="AF106">
        <f t="shared" si="53"/>
        <v>1</v>
      </c>
      <c r="AG106">
        <f t="shared" si="54"/>
        <v>0.5</v>
      </c>
      <c r="AH106">
        <f t="shared" si="55"/>
        <v>0.5</v>
      </c>
      <c r="AI106">
        <f t="shared" si="56"/>
        <v>0.5</v>
      </c>
      <c r="AJ106">
        <f t="shared" si="57"/>
        <v>0.5</v>
      </c>
      <c r="AK106">
        <f t="shared" si="58"/>
        <v>0.5</v>
      </c>
      <c r="AL106">
        <f t="shared" si="59"/>
        <v>0.5</v>
      </c>
      <c r="AM106">
        <f t="shared" si="60"/>
        <v>0.5</v>
      </c>
      <c r="AN106">
        <f t="shared" si="61"/>
        <v>1</v>
      </c>
      <c r="AO106">
        <f t="shared" si="62"/>
        <v>1</v>
      </c>
      <c r="AP106">
        <f t="shared" si="63"/>
        <v>1</v>
      </c>
      <c r="AQ106">
        <f t="shared" si="64"/>
        <v>1</v>
      </c>
      <c r="AR106">
        <f t="shared" si="97"/>
        <v>1</v>
      </c>
      <c r="AS106">
        <f t="shared" si="65"/>
        <v>1</v>
      </c>
      <c r="AT106">
        <f t="shared" si="66"/>
        <v>1</v>
      </c>
      <c r="AU106">
        <f t="shared" si="67"/>
        <v>1</v>
      </c>
      <c r="AV106">
        <f t="shared" si="68"/>
        <v>1</v>
      </c>
      <c r="AW106">
        <f t="shared" si="69"/>
        <v>1</v>
      </c>
      <c r="AX106">
        <f t="shared" si="70"/>
        <v>1</v>
      </c>
      <c r="AY106">
        <f t="shared" si="71"/>
        <v>1</v>
      </c>
      <c r="CA106" s="9" t="s">
        <v>140</v>
      </c>
      <c r="CB106" s="7">
        <f t="shared" si="72"/>
        <v>0</v>
      </c>
      <c r="CC106" s="7">
        <f t="shared" si="73"/>
        <v>0</v>
      </c>
      <c r="CD106" s="7">
        <f t="shared" si="74"/>
        <v>0</v>
      </c>
      <c r="CE106" s="7">
        <f t="shared" si="75"/>
        <v>0</v>
      </c>
      <c r="CF106" s="7">
        <f t="shared" si="76"/>
        <v>0</v>
      </c>
      <c r="CG106" s="7">
        <f t="shared" si="77"/>
        <v>0</v>
      </c>
      <c r="CH106" s="7">
        <f t="shared" si="78"/>
        <v>0</v>
      </c>
      <c r="CI106" s="7">
        <f t="shared" si="79"/>
        <v>0.29270750000000001</v>
      </c>
      <c r="CJ106" s="7">
        <f t="shared" si="80"/>
        <v>2.5970758333333333</v>
      </c>
      <c r="CK106" s="7">
        <f t="shared" si="81"/>
        <v>2.6468951666666665</v>
      </c>
      <c r="CL106" s="7">
        <f t="shared" si="82"/>
        <v>2.7995134999999998</v>
      </c>
      <c r="CM106" s="7">
        <f t="shared" si="83"/>
        <v>2.9938523333333333</v>
      </c>
      <c r="CN106" s="7">
        <f t="shared" si="84"/>
        <v>6</v>
      </c>
      <c r="CO106" s="7">
        <f t="shared" si="85"/>
        <v>6</v>
      </c>
      <c r="CP106" s="7">
        <f t="shared" si="86"/>
        <v>6</v>
      </c>
      <c r="CQ106" s="7">
        <f t="shared" si="87"/>
        <v>5.8511541666666673</v>
      </c>
      <c r="CR106" s="7">
        <f t="shared" si="88"/>
        <v>5.8218753333333328</v>
      </c>
      <c r="CS106" s="7">
        <f t="shared" si="89"/>
        <v>5.3977018333333326</v>
      </c>
      <c r="CT106" s="7">
        <f t="shared" si="90"/>
        <v>2.786877333333333</v>
      </c>
      <c r="CU106" s="7">
        <f t="shared" si="91"/>
        <v>0</v>
      </c>
      <c r="CV106" s="7">
        <f t="shared" si="92"/>
        <v>0</v>
      </c>
      <c r="CW106" s="7">
        <f t="shared" si="93"/>
        <v>0</v>
      </c>
      <c r="CX106" s="7">
        <f t="shared" si="94"/>
        <v>0</v>
      </c>
      <c r="CY106" s="7">
        <f t="shared" si="95"/>
        <v>0</v>
      </c>
      <c r="CZ106" s="7">
        <f t="shared" si="96"/>
        <v>49.187652999999997</v>
      </c>
    </row>
    <row r="107" spans="1:104" ht="32" x14ac:dyDescent="0.2">
      <c r="A107" s="2" t="s">
        <v>141</v>
      </c>
      <c r="B107">
        <f>IF(AND($B$2&gt;='sunrise &amp; sunset'!C107, 'Binary table for Twilight'!$B$2&lt;='sunrise &amp; sunset'!E107),1,0)</f>
        <v>0</v>
      </c>
      <c r="C107">
        <f>IF(AND($C$2&gt;='sunrise &amp; sunset'!C107, 'Binary table for Twilight'!$C$2&lt;='sunrise &amp; sunset'!E107),1,0)</f>
        <v>0</v>
      </c>
      <c r="D107">
        <f>IF(AND($D$2&gt;='sunrise &amp; sunset'!C107, 'Binary table for Twilight'!$D$2&lt;='sunrise &amp; sunset'!E107),1,0)</f>
        <v>0</v>
      </c>
      <c r="E107">
        <f>IF(AND($E$2&gt;='sunrise &amp; sunset'!C107, 'Binary table for Twilight'!$E$2&lt;='sunrise &amp; sunset'!E107),1,0)</f>
        <v>0</v>
      </c>
      <c r="F107">
        <f>IF(AND($F$2&gt;='sunrise &amp; sunset'!C107, 'Binary table for Twilight'!$F$2&lt;='sunrise &amp; sunset'!E107),1,0)</f>
        <v>0</v>
      </c>
      <c r="G107">
        <f>IF(AND($G$2&gt;='sunrise &amp; sunset'!C107, 'Binary table for Twilight'!$G$2&lt;='sunrise &amp; sunset'!E107),1,0)</f>
        <v>1</v>
      </c>
      <c r="H107">
        <f>IF(AND($H$2&gt;='sunrise &amp; sunset'!C107, 'Binary table for Twilight'!$H$2&lt;='sunrise &amp; sunset'!E107),1,0)</f>
        <v>1</v>
      </c>
      <c r="I107">
        <f>IF(AND($I$2&gt;='sunrise &amp; sunset'!C107, 'Binary table for Twilight'!$I$2&lt;='sunrise &amp; sunset'!E107),1,0)</f>
        <v>1</v>
      </c>
      <c r="J107">
        <f>IF(AND($J$2&gt;='sunrise &amp; sunset'!C107, 'Binary table for Twilight'!$J$2&lt;='sunrise &amp; sunset'!E107),1,0)</f>
        <v>1</v>
      </c>
      <c r="K107">
        <f>IF(AND($K$2&gt;='sunrise &amp; sunset'!C107, 'Binary table for Twilight'!$K$2&lt;='sunrise &amp; sunset'!E107),1,0)</f>
        <v>1</v>
      </c>
      <c r="L107">
        <f>IF(AND($L$2&gt;='sunrise &amp; sunset'!C107, 'Binary table for Twilight'!$L$2&lt;='sunrise &amp; sunset'!E107),1,0)</f>
        <v>1</v>
      </c>
      <c r="M107">
        <f>IF(AND($M$2&gt;='sunrise &amp; sunset'!C107, 'Binary table for Twilight'!$M$2&lt;='sunrise &amp; sunset'!E107),1,0)</f>
        <v>1</v>
      </c>
      <c r="N107">
        <f>IF(AND($N$2&gt;='sunrise &amp; sunset'!C107, 'Binary table for Twilight'!$N$2&lt;='sunrise &amp; sunset'!E107),1,0)</f>
        <v>1</v>
      </c>
      <c r="O107">
        <f>IF(AND($O$2&gt;='sunrise &amp; sunset'!C107, 'Binary table for Twilight'!$O$2&lt;='sunrise &amp; sunset'!E107),1,0)</f>
        <v>1</v>
      </c>
      <c r="P107">
        <f>IF(AND($P$2&gt;='sunrise &amp; sunset'!C107, 'Binary table for Twilight'!$P$2&lt;='sunrise &amp; sunset'!E107),1,0)</f>
        <v>1</v>
      </c>
      <c r="Q107">
        <f>IF(AND($Q$2&gt;='sunrise &amp; sunset'!C107, 'Binary table for Twilight'!$Q$2&lt;='sunrise &amp; sunset'!E107),1,0)</f>
        <v>1</v>
      </c>
      <c r="R107">
        <f>IF(AND($R$2&gt;='sunrise &amp; sunset'!C107, 'Binary table for Twilight'!$R$2&lt;='sunrise &amp; sunset'!E107),1,0)</f>
        <v>1</v>
      </c>
      <c r="S107">
        <f>IF(AND($S$2&gt;='sunrise &amp; sunset'!C107, 'Binary table for Twilight'!$S$2&lt;='sunrise &amp; sunset'!E107),1,0)</f>
        <v>1</v>
      </c>
      <c r="T107">
        <f>IF(AND($T$2&gt;='sunrise &amp; sunset'!C107, 'Binary table for Twilight'!$T$2&lt;='sunrise &amp; sunset'!E107),1,0)</f>
        <v>1</v>
      </c>
      <c r="U107">
        <f>IF(AND($U$2&gt;='sunrise &amp; sunset'!C107, 'Binary table for Twilight'!$U$2&lt;='sunrise &amp; sunset'!E107),1,0)</f>
        <v>0</v>
      </c>
      <c r="V107">
        <f>IF(AND($V$2&gt;='sunrise &amp; sunset'!C107, 'Binary table for Twilight'!$V$2&lt;='sunrise &amp; sunset'!E107),1,0)</f>
        <v>0</v>
      </c>
      <c r="W107">
        <f>IF(AND($W$2&gt;='sunrise &amp; sunset'!C107, 'Binary table for Twilight'!$W$2&lt;='sunrise &amp; sunset'!E107),1,0)</f>
        <v>0</v>
      </c>
      <c r="X107">
        <f>IF(AND($X$2&gt;='sunrise &amp; sunset'!C107, 'Binary table for Twilight'!$X$2&lt;='sunrise &amp; sunset'!E107),1,0)</f>
        <v>0</v>
      </c>
      <c r="Y107">
        <f>IF(AND($Y$2&gt;='sunrise &amp; sunset'!C107, 'Binary table for Twilight'!$Y$2&lt;='sunrise &amp; sunset'!E107),1,0)</f>
        <v>0</v>
      </c>
      <c r="AA107" s="2" t="s">
        <v>141</v>
      </c>
      <c r="AB107">
        <f t="shared" si="49"/>
        <v>1</v>
      </c>
      <c r="AC107">
        <f t="shared" si="50"/>
        <v>1</v>
      </c>
      <c r="AD107">
        <f t="shared" si="51"/>
        <v>1</v>
      </c>
      <c r="AE107">
        <f t="shared" si="52"/>
        <v>1</v>
      </c>
      <c r="AF107">
        <f t="shared" si="53"/>
        <v>1</v>
      </c>
      <c r="AG107">
        <f t="shared" si="54"/>
        <v>0.5</v>
      </c>
      <c r="AH107">
        <f t="shared" si="55"/>
        <v>0.5</v>
      </c>
      <c r="AI107">
        <f t="shared" si="56"/>
        <v>0.5</v>
      </c>
      <c r="AJ107">
        <f t="shared" si="57"/>
        <v>0.5</v>
      </c>
      <c r="AK107">
        <f t="shared" si="58"/>
        <v>0.5</v>
      </c>
      <c r="AL107">
        <f t="shared" si="59"/>
        <v>0.5</v>
      </c>
      <c r="AM107">
        <f t="shared" si="60"/>
        <v>0.5</v>
      </c>
      <c r="AN107">
        <f t="shared" si="61"/>
        <v>1</v>
      </c>
      <c r="AO107">
        <f t="shared" si="62"/>
        <v>1</v>
      </c>
      <c r="AP107">
        <f t="shared" si="63"/>
        <v>1</v>
      </c>
      <c r="AQ107">
        <f t="shared" si="64"/>
        <v>1</v>
      </c>
      <c r="AR107">
        <f t="shared" si="97"/>
        <v>1</v>
      </c>
      <c r="AS107">
        <f t="shared" si="65"/>
        <v>1</v>
      </c>
      <c r="AT107">
        <f t="shared" si="66"/>
        <v>1</v>
      </c>
      <c r="AU107">
        <f t="shared" si="67"/>
        <v>1</v>
      </c>
      <c r="AV107">
        <f t="shared" si="68"/>
        <v>1</v>
      </c>
      <c r="AW107">
        <f t="shared" si="69"/>
        <v>1</v>
      </c>
      <c r="AX107">
        <f t="shared" si="70"/>
        <v>1</v>
      </c>
      <c r="AY107">
        <f t="shared" si="71"/>
        <v>1</v>
      </c>
      <c r="CA107" s="9" t="s">
        <v>141</v>
      </c>
      <c r="CB107" s="7">
        <f t="shared" si="72"/>
        <v>0</v>
      </c>
      <c r="CC107" s="7">
        <f t="shared" si="73"/>
        <v>0</v>
      </c>
      <c r="CD107" s="7">
        <f t="shared" si="74"/>
        <v>0</v>
      </c>
      <c r="CE107" s="7">
        <f t="shared" si="75"/>
        <v>0</v>
      </c>
      <c r="CF107" s="7">
        <f t="shared" si="76"/>
        <v>0</v>
      </c>
      <c r="CG107" s="7">
        <f t="shared" si="77"/>
        <v>0</v>
      </c>
      <c r="CH107" s="7">
        <f t="shared" si="78"/>
        <v>0</v>
      </c>
      <c r="CI107" s="7">
        <f t="shared" si="79"/>
        <v>0.29270750000000001</v>
      </c>
      <c r="CJ107" s="7">
        <f t="shared" si="80"/>
        <v>2.5970758333333333</v>
      </c>
      <c r="CK107" s="7">
        <f t="shared" si="81"/>
        <v>2.6468951666666665</v>
      </c>
      <c r="CL107" s="7">
        <f t="shared" si="82"/>
        <v>2.7995134999999998</v>
      </c>
      <c r="CM107" s="7">
        <f t="shared" si="83"/>
        <v>2.9938523333333333</v>
      </c>
      <c r="CN107" s="7">
        <f t="shared" si="84"/>
        <v>6</v>
      </c>
      <c r="CO107" s="7">
        <f t="shared" si="85"/>
        <v>6</v>
      </c>
      <c r="CP107" s="7">
        <f t="shared" si="86"/>
        <v>6</v>
      </c>
      <c r="CQ107" s="7">
        <f t="shared" si="87"/>
        <v>5.8511541666666673</v>
      </c>
      <c r="CR107" s="7">
        <f t="shared" si="88"/>
        <v>5.8218753333333328</v>
      </c>
      <c r="CS107" s="7">
        <f t="shared" si="89"/>
        <v>5.3977018333333326</v>
      </c>
      <c r="CT107" s="7">
        <f t="shared" si="90"/>
        <v>2.786877333333333</v>
      </c>
      <c r="CU107" s="7">
        <f t="shared" si="91"/>
        <v>0</v>
      </c>
      <c r="CV107" s="7">
        <f t="shared" si="92"/>
        <v>0</v>
      </c>
      <c r="CW107" s="7">
        <f t="shared" si="93"/>
        <v>0</v>
      </c>
      <c r="CX107" s="7">
        <f t="shared" si="94"/>
        <v>0</v>
      </c>
      <c r="CY107" s="7">
        <f t="shared" si="95"/>
        <v>0</v>
      </c>
      <c r="CZ107" s="7">
        <f t="shared" si="96"/>
        <v>49.187652999999997</v>
      </c>
    </row>
    <row r="108" spans="1:104" ht="32" x14ac:dyDescent="0.2">
      <c r="A108" s="2" t="s">
        <v>142</v>
      </c>
      <c r="B108">
        <f>IF(AND($B$2&gt;='sunrise &amp; sunset'!C108, 'Binary table for Twilight'!$B$2&lt;='sunrise &amp; sunset'!E108),1,0)</f>
        <v>0</v>
      </c>
      <c r="C108">
        <f>IF(AND($C$2&gt;='sunrise &amp; sunset'!C108, 'Binary table for Twilight'!$C$2&lt;='sunrise &amp; sunset'!E108),1,0)</f>
        <v>0</v>
      </c>
      <c r="D108">
        <f>IF(AND($D$2&gt;='sunrise &amp; sunset'!C108, 'Binary table for Twilight'!$D$2&lt;='sunrise &amp; sunset'!E108),1,0)</f>
        <v>0</v>
      </c>
      <c r="E108">
        <f>IF(AND($E$2&gt;='sunrise &amp; sunset'!C108, 'Binary table for Twilight'!$E$2&lt;='sunrise &amp; sunset'!E108),1,0)</f>
        <v>0</v>
      </c>
      <c r="F108">
        <f>IF(AND($F$2&gt;='sunrise &amp; sunset'!C108, 'Binary table for Twilight'!$F$2&lt;='sunrise &amp; sunset'!E108),1,0)</f>
        <v>0</v>
      </c>
      <c r="G108">
        <f>IF(AND($G$2&gt;='sunrise &amp; sunset'!C108, 'Binary table for Twilight'!$G$2&lt;='sunrise &amp; sunset'!E108),1,0)</f>
        <v>1</v>
      </c>
      <c r="H108">
        <f>IF(AND($H$2&gt;='sunrise &amp; sunset'!C108, 'Binary table for Twilight'!$H$2&lt;='sunrise &amp; sunset'!E108),1,0)</f>
        <v>1</v>
      </c>
      <c r="I108">
        <f>IF(AND($I$2&gt;='sunrise &amp; sunset'!C108, 'Binary table for Twilight'!$I$2&lt;='sunrise &amp; sunset'!E108),1,0)</f>
        <v>1</v>
      </c>
      <c r="J108">
        <f>IF(AND($J$2&gt;='sunrise &amp; sunset'!C108, 'Binary table for Twilight'!$J$2&lt;='sunrise &amp; sunset'!E108),1,0)</f>
        <v>1</v>
      </c>
      <c r="K108">
        <f>IF(AND($K$2&gt;='sunrise &amp; sunset'!C108, 'Binary table for Twilight'!$K$2&lt;='sunrise &amp; sunset'!E108),1,0)</f>
        <v>1</v>
      </c>
      <c r="L108">
        <f>IF(AND($L$2&gt;='sunrise &amp; sunset'!C108, 'Binary table for Twilight'!$L$2&lt;='sunrise &amp; sunset'!E108),1,0)</f>
        <v>1</v>
      </c>
      <c r="M108">
        <f>IF(AND($M$2&gt;='sunrise &amp; sunset'!C108, 'Binary table for Twilight'!$M$2&lt;='sunrise &amp; sunset'!E108),1,0)</f>
        <v>1</v>
      </c>
      <c r="N108">
        <f>IF(AND($N$2&gt;='sunrise &amp; sunset'!C108, 'Binary table for Twilight'!$N$2&lt;='sunrise &amp; sunset'!E108),1,0)</f>
        <v>1</v>
      </c>
      <c r="O108">
        <f>IF(AND($O$2&gt;='sunrise &amp; sunset'!C108, 'Binary table for Twilight'!$O$2&lt;='sunrise &amp; sunset'!E108),1,0)</f>
        <v>1</v>
      </c>
      <c r="P108">
        <f>IF(AND($P$2&gt;='sunrise &amp; sunset'!C108, 'Binary table for Twilight'!$P$2&lt;='sunrise &amp; sunset'!E108),1,0)</f>
        <v>1</v>
      </c>
      <c r="Q108">
        <f>IF(AND($Q$2&gt;='sunrise &amp; sunset'!C108, 'Binary table for Twilight'!$Q$2&lt;='sunrise &amp; sunset'!E108),1,0)</f>
        <v>1</v>
      </c>
      <c r="R108">
        <f>IF(AND($R$2&gt;='sunrise &amp; sunset'!C108, 'Binary table for Twilight'!$R$2&lt;='sunrise &amp; sunset'!E108),1,0)</f>
        <v>1</v>
      </c>
      <c r="S108">
        <f>IF(AND($S$2&gt;='sunrise &amp; sunset'!C108, 'Binary table for Twilight'!$S$2&lt;='sunrise &amp; sunset'!E108),1,0)</f>
        <v>1</v>
      </c>
      <c r="T108">
        <f>IF(AND($T$2&gt;='sunrise &amp; sunset'!C108, 'Binary table for Twilight'!$T$2&lt;='sunrise &amp; sunset'!E108),1,0)</f>
        <v>1</v>
      </c>
      <c r="U108">
        <f>IF(AND($U$2&gt;='sunrise &amp; sunset'!C108, 'Binary table for Twilight'!$U$2&lt;='sunrise &amp; sunset'!E108),1,0)</f>
        <v>1</v>
      </c>
      <c r="V108">
        <f>IF(AND($V$2&gt;='sunrise &amp; sunset'!C108, 'Binary table for Twilight'!$V$2&lt;='sunrise &amp; sunset'!E108),1,0)</f>
        <v>0</v>
      </c>
      <c r="W108">
        <f>IF(AND($W$2&gt;='sunrise &amp; sunset'!C108, 'Binary table for Twilight'!$W$2&lt;='sunrise &amp; sunset'!E108),1,0)</f>
        <v>0</v>
      </c>
      <c r="X108">
        <f>IF(AND($X$2&gt;='sunrise &amp; sunset'!C108, 'Binary table for Twilight'!$X$2&lt;='sunrise &amp; sunset'!E108),1,0)</f>
        <v>0</v>
      </c>
      <c r="Y108">
        <f>IF(AND($Y$2&gt;='sunrise &amp; sunset'!C108, 'Binary table for Twilight'!$Y$2&lt;='sunrise &amp; sunset'!E108),1,0)</f>
        <v>0</v>
      </c>
      <c r="AA108" s="2" t="s">
        <v>142</v>
      </c>
      <c r="AB108">
        <f t="shared" si="49"/>
        <v>1</v>
      </c>
      <c r="AC108">
        <f t="shared" si="50"/>
        <v>1</v>
      </c>
      <c r="AD108">
        <f t="shared" si="51"/>
        <v>1</v>
      </c>
      <c r="AE108">
        <f t="shared" si="52"/>
        <v>1</v>
      </c>
      <c r="AF108">
        <f t="shared" si="53"/>
        <v>1</v>
      </c>
      <c r="AG108">
        <f t="shared" si="54"/>
        <v>0.5</v>
      </c>
      <c r="AH108">
        <f t="shared" si="55"/>
        <v>0.5</v>
      </c>
      <c r="AI108">
        <f t="shared" si="56"/>
        <v>0.5</v>
      </c>
      <c r="AJ108">
        <f t="shared" si="57"/>
        <v>0.5</v>
      </c>
      <c r="AK108">
        <f t="shared" si="58"/>
        <v>0.5</v>
      </c>
      <c r="AL108">
        <f t="shared" si="59"/>
        <v>0.5</v>
      </c>
      <c r="AM108">
        <f t="shared" si="60"/>
        <v>0.5</v>
      </c>
      <c r="AN108">
        <f t="shared" si="61"/>
        <v>1</v>
      </c>
      <c r="AO108">
        <f t="shared" si="62"/>
        <v>1</v>
      </c>
      <c r="AP108">
        <f t="shared" si="63"/>
        <v>1</v>
      </c>
      <c r="AQ108">
        <f t="shared" si="64"/>
        <v>1</v>
      </c>
      <c r="AR108">
        <f t="shared" si="97"/>
        <v>1</v>
      </c>
      <c r="AS108">
        <f t="shared" si="65"/>
        <v>1</v>
      </c>
      <c r="AT108">
        <f t="shared" si="66"/>
        <v>1</v>
      </c>
      <c r="AU108">
        <f t="shared" si="67"/>
        <v>1</v>
      </c>
      <c r="AV108">
        <f t="shared" si="68"/>
        <v>1</v>
      </c>
      <c r="AW108">
        <f t="shared" si="69"/>
        <v>1</v>
      </c>
      <c r="AX108">
        <f t="shared" si="70"/>
        <v>1</v>
      </c>
      <c r="AY108">
        <f t="shared" si="71"/>
        <v>1</v>
      </c>
      <c r="CA108" s="9" t="s">
        <v>142</v>
      </c>
      <c r="CB108" s="7">
        <f t="shared" si="72"/>
        <v>0</v>
      </c>
      <c r="CC108" s="7">
        <f t="shared" si="73"/>
        <v>0</v>
      </c>
      <c r="CD108" s="7">
        <f t="shared" si="74"/>
        <v>0</v>
      </c>
      <c r="CE108" s="7">
        <f t="shared" si="75"/>
        <v>0</v>
      </c>
      <c r="CF108" s="7">
        <f t="shared" si="76"/>
        <v>0</v>
      </c>
      <c r="CG108" s="7">
        <f t="shared" si="77"/>
        <v>0</v>
      </c>
      <c r="CH108" s="7">
        <f t="shared" si="78"/>
        <v>0</v>
      </c>
      <c r="CI108" s="7">
        <f t="shared" si="79"/>
        <v>0.29270750000000001</v>
      </c>
      <c r="CJ108" s="7">
        <f t="shared" si="80"/>
        <v>2.5970758333333333</v>
      </c>
      <c r="CK108" s="7">
        <f t="shared" si="81"/>
        <v>2.6468951666666665</v>
      </c>
      <c r="CL108" s="7">
        <f t="shared" si="82"/>
        <v>2.7995134999999998</v>
      </c>
      <c r="CM108" s="7">
        <f t="shared" si="83"/>
        <v>2.9938523333333333</v>
      </c>
      <c r="CN108" s="7">
        <f t="shared" si="84"/>
        <v>6</v>
      </c>
      <c r="CO108" s="7">
        <f t="shared" si="85"/>
        <v>6</v>
      </c>
      <c r="CP108" s="7">
        <f t="shared" si="86"/>
        <v>6</v>
      </c>
      <c r="CQ108" s="7">
        <f t="shared" si="87"/>
        <v>5.8511541666666673</v>
      </c>
      <c r="CR108" s="7">
        <f t="shared" si="88"/>
        <v>5.8218753333333328</v>
      </c>
      <c r="CS108" s="7">
        <f t="shared" si="89"/>
        <v>5.3977018333333326</v>
      </c>
      <c r="CT108" s="7">
        <f t="shared" si="90"/>
        <v>2.786877333333333</v>
      </c>
      <c r="CU108" s="7">
        <f t="shared" si="91"/>
        <v>0</v>
      </c>
      <c r="CV108" s="7">
        <f t="shared" si="92"/>
        <v>0</v>
      </c>
      <c r="CW108" s="7">
        <f t="shared" si="93"/>
        <v>0</v>
      </c>
      <c r="CX108" s="7">
        <f t="shared" si="94"/>
        <v>0</v>
      </c>
      <c r="CY108" s="7">
        <f t="shared" si="95"/>
        <v>0</v>
      </c>
      <c r="CZ108" s="7">
        <f t="shared" si="96"/>
        <v>49.187652999999997</v>
      </c>
    </row>
    <row r="109" spans="1:104" ht="32" x14ac:dyDescent="0.2">
      <c r="A109" s="2" t="s">
        <v>143</v>
      </c>
      <c r="B109">
        <f>IF(AND($B$2&gt;='sunrise &amp; sunset'!C109, 'Binary table for Twilight'!$B$2&lt;='sunrise &amp; sunset'!E109),1,0)</f>
        <v>0</v>
      </c>
      <c r="C109">
        <f>IF(AND($C$2&gt;='sunrise &amp; sunset'!C109, 'Binary table for Twilight'!$C$2&lt;='sunrise &amp; sunset'!E109),1,0)</f>
        <v>0</v>
      </c>
      <c r="D109">
        <f>IF(AND($D$2&gt;='sunrise &amp; sunset'!C109, 'Binary table for Twilight'!$D$2&lt;='sunrise &amp; sunset'!E109),1,0)</f>
        <v>0</v>
      </c>
      <c r="E109">
        <f>IF(AND($E$2&gt;='sunrise &amp; sunset'!C109, 'Binary table for Twilight'!$E$2&lt;='sunrise &amp; sunset'!E109),1,0)</f>
        <v>0</v>
      </c>
      <c r="F109">
        <f>IF(AND($F$2&gt;='sunrise &amp; sunset'!C109, 'Binary table for Twilight'!$F$2&lt;='sunrise &amp; sunset'!E109),1,0)</f>
        <v>0</v>
      </c>
      <c r="G109">
        <f>IF(AND($G$2&gt;='sunrise &amp; sunset'!C109, 'Binary table for Twilight'!$G$2&lt;='sunrise &amp; sunset'!E109),1,0)</f>
        <v>1</v>
      </c>
      <c r="H109">
        <f>IF(AND($H$2&gt;='sunrise &amp; sunset'!C109, 'Binary table for Twilight'!$H$2&lt;='sunrise &amp; sunset'!E109),1,0)</f>
        <v>1</v>
      </c>
      <c r="I109">
        <f>IF(AND($I$2&gt;='sunrise &amp; sunset'!C109, 'Binary table for Twilight'!$I$2&lt;='sunrise &amp; sunset'!E109),1,0)</f>
        <v>1</v>
      </c>
      <c r="J109">
        <f>IF(AND($J$2&gt;='sunrise &amp; sunset'!C109, 'Binary table for Twilight'!$J$2&lt;='sunrise &amp; sunset'!E109),1,0)</f>
        <v>1</v>
      </c>
      <c r="K109">
        <f>IF(AND($K$2&gt;='sunrise &amp; sunset'!C109, 'Binary table for Twilight'!$K$2&lt;='sunrise &amp; sunset'!E109),1,0)</f>
        <v>1</v>
      </c>
      <c r="L109">
        <f>IF(AND($L$2&gt;='sunrise &amp; sunset'!C109, 'Binary table for Twilight'!$L$2&lt;='sunrise &amp; sunset'!E109),1,0)</f>
        <v>1</v>
      </c>
      <c r="M109">
        <f>IF(AND($M$2&gt;='sunrise &amp; sunset'!C109, 'Binary table for Twilight'!$M$2&lt;='sunrise &amp; sunset'!E109),1,0)</f>
        <v>1</v>
      </c>
      <c r="N109">
        <f>IF(AND($N$2&gt;='sunrise &amp; sunset'!C109, 'Binary table for Twilight'!$N$2&lt;='sunrise &amp; sunset'!E109),1,0)</f>
        <v>1</v>
      </c>
      <c r="O109">
        <f>IF(AND($O$2&gt;='sunrise &amp; sunset'!C109, 'Binary table for Twilight'!$O$2&lt;='sunrise &amp; sunset'!E109),1,0)</f>
        <v>1</v>
      </c>
      <c r="P109">
        <f>IF(AND($P$2&gt;='sunrise &amp; sunset'!C109, 'Binary table for Twilight'!$P$2&lt;='sunrise &amp; sunset'!E109),1,0)</f>
        <v>1</v>
      </c>
      <c r="Q109">
        <f>IF(AND($Q$2&gt;='sunrise &amp; sunset'!C109, 'Binary table for Twilight'!$Q$2&lt;='sunrise &amp; sunset'!E109),1,0)</f>
        <v>1</v>
      </c>
      <c r="R109">
        <f>IF(AND($R$2&gt;='sunrise &amp; sunset'!C109, 'Binary table for Twilight'!$R$2&lt;='sunrise &amp; sunset'!E109),1,0)</f>
        <v>1</v>
      </c>
      <c r="S109">
        <f>IF(AND($S$2&gt;='sunrise &amp; sunset'!C109, 'Binary table for Twilight'!$S$2&lt;='sunrise &amp; sunset'!E109),1,0)</f>
        <v>1</v>
      </c>
      <c r="T109">
        <f>IF(AND($T$2&gt;='sunrise &amp; sunset'!C109, 'Binary table for Twilight'!$T$2&lt;='sunrise &amp; sunset'!E109),1,0)</f>
        <v>1</v>
      </c>
      <c r="U109">
        <f>IF(AND($U$2&gt;='sunrise &amp; sunset'!C109, 'Binary table for Twilight'!$U$2&lt;='sunrise &amp; sunset'!E109),1,0)</f>
        <v>1</v>
      </c>
      <c r="V109">
        <f>IF(AND($V$2&gt;='sunrise &amp; sunset'!C109, 'Binary table for Twilight'!$V$2&lt;='sunrise &amp; sunset'!E109),1,0)</f>
        <v>0</v>
      </c>
      <c r="W109">
        <f>IF(AND($W$2&gt;='sunrise &amp; sunset'!C109, 'Binary table for Twilight'!$W$2&lt;='sunrise &amp; sunset'!E109),1,0)</f>
        <v>0</v>
      </c>
      <c r="X109">
        <f>IF(AND($X$2&gt;='sunrise &amp; sunset'!C109, 'Binary table for Twilight'!$X$2&lt;='sunrise &amp; sunset'!E109),1,0)</f>
        <v>0</v>
      </c>
      <c r="Y109">
        <f>IF(AND($Y$2&gt;='sunrise &amp; sunset'!C109, 'Binary table for Twilight'!$Y$2&lt;='sunrise &amp; sunset'!E109),1,0)</f>
        <v>0</v>
      </c>
      <c r="AA109" s="2" t="s">
        <v>143</v>
      </c>
      <c r="AB109">
        <f t="shared" si="49"/>
        <v>1</v>
      </c>
      <c r="AC109">
        <f t="shared" si="50"/>
        <v>1</v>
      </c>
      <c r="AD109">
        <f t="shared" si="51"/>
        <v>1</v>
      </c>
      <c r="AE109">
        <f t="shared" si="52"/>
        <v>1</v>
      </c>
      <c r="AF109">
        <f t="shared" si="53"/>
        <v>1</v>
      </c>
      <c r="AG109">
        <f t="shared" si="54"/>
        <v>0.5</v>
      </c>
      <c r="AH109">
        <f t="shared" si="55"/>
        <v>0.5</v>
      </c>
      <c r="AI109">
        <f t="shared" si="56"/>
        <v>0.5</v>
      </c>
      <c r="AJ109">
        <f t="shared" si="57"/>
        <v>0.5</v>
      </c>
      <c r="AK109">
        <f t="shared" si="58"/>
        <v>0.5</v>
      </c>
      <c r="AL109">
        <f t="shared" si="59"/>
        <v>0.5</v>
      </c>
      <c r="AM109">
        <f t="shared" si="60"/>
        <v>0.5</v>
      </c>
      <c r="AN109">
        <f t="shared" si="61"/>
        <v>1</v>
      </c>
      <c r="AO109">
        <f t="shared" si="62"/>
        <v>1</v>
      </c>
      <c r="AP109">
        <f t="shared" si="63"/>
        <v>1</v>
      </c>
      <c r="AQ109">
        <f t="shared" si="64"/>
        <v>1</v>
      </c>
      <c r="AR109">
        <f t="shared" si="97"/>
        <v>1</v>
      </c>
      <c r="AS109">
        <f t="shared" si="65"/>
        <v>1</v>
      </c>
      <c r="AT109">
        <f t="shared" si="66"/>
        <v>1</v>
      </c>
      <c r="AU109">
        <f t="shared" si="67"/>
        <v>1</v>
      </c>
      <c r="AV109">
        <f t="shared" si="68"/>
        <v>1</v>
      </c>
      <c r="AW109">
        <f t="shared" si="69"/>
        <v>1</v>
      </c>
      <c r="AX109">
        <f t="shared" si="70"/>
        <v>1</v>
      </c>
      <c r="AY109">
        <f t="shared" si="71"/>
        <v>1</v>
      </c>
      <c r="CA109" s="9" t="s">
        <v>143</v>
      </c>
      <c r="CB109" s="7">
        <f t="shared" si="72"/>
        <v>0</v>
      </c>
      <c r="CC109" s="7">
        <f t="shared" si="73"/>
        <v>0</v>
      </c>
      <c r="CD109" s="7">
        <f t="shared" si="74"/>
        <v>0</v>
      </c>
      <c r="CE109" s="7">
        <f t="shared" si="75"/>
        <v>0</v>
      </c>
      <c r="CF109" s="7">
        <f t="shared" si="76"/>
        <v>0</v>
      </c>
      <c r="CG109" s="7">
        <f t="shared" si="77"/>
        <v>0</v>
      </c>
      <c r="CH109" s="7">
        <f t="shared" si="78"/>
        <v>0</v>
      </c>
      <c r="CI109" s="7">
        <f t="shared" si="79"/>
        <v>0.29270750000000001</v>
      </c>
      <c r="CJ109" s="7">
        <f t="shared" si="80"/>
        <v>2.5970758333333333</v>
      </c>
      <c r="CK109" s="7">
        <f t="shared" si="81"/>
        <v>2.6468951666666665</v>
      </c>
      <c r="CL109" s="7">
        <f t="shared" si="82"/>
        <v>2.7995134999999998</v>
      </c>
      <c r="CM109" s="7">
        <f t="shared" si="83"/>
        <v>2.9938523333333333</v>
      </c>
      <c r="CN109" s="7">
        <f t="shared" si="84"/>
        <v>6</v>
      </c>
      <c r="CO109" s="7">
        <f t="shared" si="85"/>
        <v>6</v>
      </c>
      <c r="CP109" s="7">
        <f t="shared" si="86"/>
        <v>6</v>
      </c>
      <c r="CQ109" s="7">
        <f t="shared" si="87"/>
        <v>5.8511541666666673</v>
      </c>
      <c r="CR109" s="7">
        <f t="shared" si="88"/>
        <v>5.8218753333333328</v>
      </c>
      <c r="CS109" s="7">
        <f t="shared" si="89"/>
        <v>5.3977018333333326</v>
      </c>
      <c r="CT109" s="7">
        <f t="shared" si="90"/>
        <v>2.786877333333333</v>
      </c>
      <c r="CU109" s="7">
        <f t="shared" si="91"/>
        <v>0</v>
      </c>
      <c r="CV109" s="7">
        <f t="shared" si="92"/>
        <v>0</v>
      </c>
      <c r="CW109" s="7">
        <f t="shared" si="93"/>
        <v>0</v>
      </c>
      <c r="CX109" s="7">
        <f t="shared" si="94"/>
        <v>0</v>
      </c>
      <c r="CY109" s="7">
        <f t="shared" si="95"/>
        <v>0</v>
      </c>
      <c r="CZ109" s="7">
        <f t="shared" si="96"/>
        <v>49.187652999999997</v>
      </c>
    </row>
    <row r="110" spans="1:104" ht="32" x14ac:dyDescent="0.2">
      <c r="A110" s="2" t="s">
        <v>144</v>
      </c>
      <c r="B110">
        <f>IF(AND($B$2&gt;='sunrise &amp; sunset'!C110, 'Binary table for Twilight'!$B$2&lt;='sunrise &amp; sunset'!E110),1,0)</f>
        <v>0</v>
      </c>
      <c r="C110">
        <f>IF(AND($C$2&gt;='sunrise &amp; sunset'!C110, 'Binary table for Twilight'!$C$2&lt;='sunrise &amp; sunset'!E110),1,0)</f>
        <v>0</v>
      </c>
      <c r="D110">
        <f>IF(AND($D$2&gt;='sunrise &amp; sunset'!C110, 'Binary table for Twilight'!$D$2&lt;='sunrise &amp; sunset'!E110),1,0)</f>
        <v>0</v>
      </c>
      <c r="E110">
        <f>IF(AND($E$2&gt;='sunrise &amp; sunset'!C110, 'Binary table for Twilight'!$E$2&lt;='sunrise &amp; sunset'!E110),1,0)</f>
        <v>0</v>
      </c>
      <c r="F110">
        <f>IF(AND($F$2&gt;='sunrise &amp; sunset'!C110, 'Binary table for Twilight'!$F$2&lt;='sunrise &amp; sunset'!E110),1,0)</f>
        <v>0</v>
      </c>
      <c r="G110">
        <f>IF(AND($G$2&gt;='sunrise &amp; sunset'!C110, 'Binary table for Twilight'!$G$2&lt;='sunrise &amp; sunset'!E110),1,0)</f>
        <v>1</v>
      </c>
      <c r="H110">
        <f>IF(AND($H$2&gt;='sunrise &amp; sunset'!C110, 'Binary table for Twilight'!$H$2&lt;='sunrise &amp; sunset'!E110),1,0)</f>
        <v>1</v>
      </c>
      <c r="I110">
        <f>IF(AND($I$2&gt;='sunrise &amp; sunset'!C110, 'Binary table for Twilight'!$I$2&lt;='sunrise &amp; sunset'!E110),1,0)</f>
        <v>1</v>
      </c>
      <c r="J110">
        <f>IF(AND($J$2&gt;='sunrise &amp; sunset'!C110, 'Binary table for Twilight'!$J$2&lt;='sunrise &amp; sunset'!E110),1,0)</f>
        <v>1</v>
      </c>
      <c r="K110">
        <f>IF(AND($K$2&gt;='sunrise &amp; sunset'!C110, 'Binary table for Twilight'!$K$2&lt;='sunrise &amp; sunset'!E110),1,0)</f>
        <v>1</v>
      </c>
      <c r="L110">
        <f>IF(AND($L$2&gt;='sunrise &amp; sunset'!C110, 'Binary table for Twilight'!$L$2&lt;='sunrise &amp; sunset'!E110),1,0)</f>
        <v>1</v>
      </c>
      <c r="M110">
        <f>IF(AND($M$2&gt;='sunrise &amp; sunset'!C110, 'Binary table for Twilight'!$M$2&lt;='sunrise &amp; sunset'!E110),1,0)</f>
        <v>1</v>
      </c>
      <c r="N110">
        <f>IF(AND($N$2&gt;='sunrise &amp; sunset'!C110, 'Binary table for Twilight'!$N$2&lt;='sunrise &amp; sunset'!E110),1,0)</f>
        <v>1</v>
      </c>
      <c r="O110">
        <f>IF(AND($O$2&gt;='sunrise &amp; sunset'!C110, 'Binary table for Twilight'!$O$2&lt;='sunrise &amp; sunset'!E110),1,0)</f>
        <v>1</v>
      </c>
      <c r="P110">
        <f>IF(AND($P$2&gt;='sunrise &amp; sunset'!C110, 'Binary table for Twilight'!$P$2&lt;='sunrise &amp; sunset'!E110),1,0)</f>
        <v>1</v>
      </c>
      <c r="Q110">
        <f>IF(AND($Q$2&gt;='sunrise &amp; sunset'!C110, 'Binary table for Twilight'!$Q$2&lt;='sunrise &amp; sunset'!E110),1,0)</f>
        <v>1</v>
      </c>
      <c r="R110">
        <f>IF(AND($R$2&gt;='sunrise &amp; sunset'!C110, 'Binary table for Twilight'!$R$2&lt;='sunrise &amp; sunset'!E110),1,0)</f>
        <v>1</v>
      </c>
      <c r="S110">
        <f>IF(AND($S$2&gt;='sunrise &amp; sunset'!C110, 'Binary table for Twilight'!$S$2&lt;='sunrise &amp; sunset'!E110),1,0)</f>
        <v>1</v>
      </c>
      <c r="T110">
        <f>IF(AND($T$2&gt;='sunrise &amp; sunset'!C110, 'Binary table for Twilight'!$T$2&lt;='sunrise &amp; sunset'!E110),1,0)</f>
        <v>1</v>
      </c>
      <c r="U110">
        <f>IF(AND($U$2&gt;='sunrise &amp; sunset'!C110, 'Binary table for Twilight'!$U$2&lt;='sunrise &amp; sunset'!E110),1,0)</f>
        <v>1</v>
      </c>
      <c r="V110">
        <f>IF(AND($V$2&gt;='sunrise &amp; sunset'!C110, 'Binary table for Twilight'!$V$2&lt;='sunrise &amp; sunset'!E110),1,0)</f>
        <v>0</v>
      </c>
      <c r="W110">
        <f>IF(AND($W$2&gt;='sunrise &amp; sunset'!C110, 'Binary table for Twilight'!$W$2&lt;='sunrise &amp; sunset'!E110),1,0)</f>
        <v>0</v>
      </c>
      <c r="X110">
        <f>IF(AND($X$2&gt;='sunrise &amp; sunset'!C110, 'Binary table for Twilight'!$X$2&lt;='sunrise &amp; sunset'!E110),1,0)</f>
        <v>0</v>
      </c>
      <c r="Y110">
        <f>IF(AND($Y$2&gt;='sunrise &amp; sunset'!C110, 'Binary table for Twilight'!$Y$2&lt;='sunrise &amp; sunset'!E110),1,0)</f>
        <v>0</v>
      </c>
      <c r="AA110" s="2" t="s">
        <v>144</v>
      </c>
      <c r="AB110">
        <f t="shared" si="49"/>
        <v>1</v>
      </c>
      <c r="AC110">
        <f t="shared" si="50"/>
        <v>1</v>
      </c>
      <c r="AD110">
        <f t="shared" si="51"/>
        <v>1</v>
      </c>
      <c r="AE110">
        <f t="shared" si="52"/>
        <v>1</v>
      </c>
      <c r="AF110">
        <f t="shared" si="53"/>
        <v>1</v>
      </c>
      <c r="AG110">
        <f t="shared" si="54"/>
        <v>0.5</v>
      </c>
      <c r="AH110">
        <f t="shared" si="55"/>
        <v>0.5</v>
      </c>
      <c r="AI110">
        <f t="shared" si="56"/>
        <v>0.5</v>
      </c>
      <c r="AJ110">
        <f t="shared" si="57"/>
        <v>0.5</v>
      </c>
      <c r="AK110">
        <f t="shared" si="58"/>
        <v>0.5</v>
      </c>
      <c r="AL110">
        <f t="shared" si="59"/>
        <v>0.5</v>
      </c>
      <c r="AM110">
        <f t="shared" si="60"/>
        <v>0.5</v>
      </c>
      <c r="AN110">
        <f t="shared" si="61"/>
        <v>1</v>
      </c>
      <c r="AO110">
        <f t="shared" si="62"/>
        <v>1</v>
      </c>
      <c r="AP110">
        <f t="shared" si="63"/>
        <v>1</v>
      </c>
      <c r="AQ110">
        <f t="shared" si="64"/>
        <v>1</v>
      </c>
      <c r="AR110">
        <f t="shared" si="97"/>
        <v>1</v>
      </c>
      <c r="AS110">
        <f t="shared" si="65"/>
        <v>1</v>
      </c>
      <c r="AT110">
        <f t="shared" si="66"/>
        <v>1</v>
      </c>
      <c r="AU110">
        <f t="shared" si="67"/>
        <v>1</v>
      </c>
      <c r="AV110">
        <f t="shared" si="68"/>
        <v>1</v>
      </c>
      <c r="AW110">
        <f t="shared" si="69"/>
        <v>1</v>
      </c>
      <c r="AX110">
        <f t="shared" si="70"/>
        <v>1</v>
      </c>
      <c r="AY110">
        <f t="shared" si="71"/>
        <v>1</v>
      </c>
      <c r="CA110" s="9" t="s">
        <v>144</v>
      </c>
      <c r="CB110" s="7">
        <f t="shared" si="72"/>
        <v>0</v>
      </c>
      <c r="CC110" s="7">
        <f t="shared" si="73"/>
        <v>0</v>
      </c>
      <c r="CD110" s="7">
        <f t="shared" si="74"/>
        <v>0</v>
      </c>
      <c r="CE110" s="7">
        <f t="shared" si="75"/>
        <v>0</v>
      </c>
      <c r="CF110" s="7">
        <f t="shared" si="76"/>
        <v>0</v>
      </c>
      <c r="CG110" s="7">
        <f t="shared" si="77"/>
        <v>0</v>
      </c>
      <c r="CH110" s="7">
        <f t="shared" si="78"/>
        <v>0</v>
      </c>
      <c r="CI110" s="7">
        <f t="shared" si="79"/>
        <v>0.29270750000000001</v>
      </c>
      <c r="CJ110" s="7">
        <f t="shared" si="80"/>
        <v>2.5970758333333333</v>
      </c>
      <c r="CK110" s="7">
        <f t="shared" si="81"/>
        <v>2.6468951666666665</v>
      </c>
      <c r="CL110" s="7">
        <f t="shared" si="82"/>
        <v>2.7995134999999998</v>
      </c>
      <c r="CM110" s="7">
        <f t="shared" si="83"/>
        <v>2.9938523333333333</v>
      </c>
      <c r="CN110" s="7">
        <f t="shared" si="84"/>
        <v>6</v>
      </c>
      <c r="CO110" s="7">
        <f t="shared" si="85"/>
        <v>6</v>
      </c>
      <c r="CP110" s="7">
        <f t="shared" si="86"/>
        <v>6</v>
      </c>
      <c r="CQ110" s="7">
        <f t="shared" si="87"/>
        <v>5.8511541666666673</v>
      </c>
      <c r="CR110" s="7">
        <f t="shared" si="88"/>
        <v>5.8218753333333328</v>
      </c>
      <c r="CS110" s="7">
        <f t="shared" si="89"/>
        <v>5.3977018333333326</v>
      </c>
      <c r="CT110" s="7">
        <f t="shared" si="90"/>
        <v>2.786877333333333</v>
      </c>
      <c r="CU110" s="7">
        <f t="shared" si="91"/>
        <v>0</v>
      </c>
      <c r="CV110" s="7">
        <f t="shared" si="92"/>
        <v>0</v>
      </c>
      <c r="CW110" s="7">
        <f t="shared" si="93"/>
        <v>0</v>
      </c>
      <c r="CX110" s="7">
        <f t="shared" si="94"/>
        <v>0</v>
      </c>
      <c r="CY110" s="7">
        <f t="shared" si="95"/>
        <v>0</v>
      </c>
      <c r="CZ110" s="7">
        <f t="shared" si="96"/>
        <v>49.187652999999997</v>
      </c>
    </row>
    <row r="111" spans="1:104" ht="32" x14ac:dyDescent="0.2">
      <c r="A111" s="2" t="s">
        <v>145</v>
      </c>
      <c r="B111">
        <f>IF(AND($B$2&gt;='sunrise &amp; sunset'!C111, 'Binary table for Twilight'!$B$2&lt;='sunrise &amp; sunset'!E111),1,0)</f>
        <v>0</v>
      </c>
      <c r="C111">
        <f>IF(AND($C$2&gt;='sunrise &amp; sunset'!C111, 'Binary table for Twilight'!$C$2&lt;='sunrise &amp; sunset'!E111),1,0)</f>
        <v>0</v>
      </c>
      <c r="D111">
        <f>IF(AND($D$2&gt;='sunrise &amp; sunset'!C111, 'Binary table for Twilight'!$D$2&lt;='sunrise &amp; sunset'!E111),1,0)</f>
        <v>0</v>
      </c>
      <c r="E111">
        <f>IF(AND($E$2&gt;='sunrise &amp; sunset'!C111, 'Binary table for Twilight'!$E$2&lt;='sunrise &amp; sunset'!E111),1,0)</f>
        <v>0</v>
      </c>
      <c r="F111">
        <f>IF(AND($F$2&gt;='sunrise &amp; sunset'!C111, 'Binary table for Twilight'!$F$2&lt;='sunrise &amp; sunset'!E111),1,0)</f>
        <v>0</v>
      </c>
      <c r="G111">
        <f>IF(AND($G$2&gt;='sunrise &amp; sunset'!C111, 'Binary table for Twilight'!$G$2&lt;='sunrise &amp; sunset'!E111),1,0)</f>
        <v>1</v>
      </c>
      <c r="H111">
        <f>IF(AND($H$2&gt;='sunrise &amp; sunset'!C111, 'Binary table for Twilight'!$H$2&lt;='sunrise &amp; sunset'!E111),1,0)</f>
        <v>1</v>
      </c>
      <c r="I111">
        <f>IF(AND($I$2&gt;='sunrise &amp; sunset'!C111, 'Binary table for Twilight'!$I$2&lt;='sunrise &amp; sunset'!E111),1,0)</f>
        <v>1</v>
      </c>
      <c r="J111">
        <f>IF(AND($J$2&gt;='sunrise &amp; sunset'!C111, 'Binary table for Twilight'!$J$2&lt;='sunrise &amp; sunset'!E111),1,0)</f>
        <v>1</v>
      </c>
      <c r="K111">
        <f>IF(AND($K$2&gt;='sunrise &amp; sunset'!C111, 'Binary table for Twilight'!$K$2&lt;='sunrise &amp; sunset'!E111),1,0)</f>
        <v>1</v>
      </c>
      <c r="L111">
        <f>IF(AND($L$2&gt;='sunrise &amp; sunset'!C111, 'Binary table for Twilight'!$L$2&lt;='sunrise &amp; sunset'!E111),1,0)</f>
        <v>1</v>
      </c>
      <c r="M111">
        <f>IF(AND($M$2&gt;='sunrise &amp; sunset'!C111, 'Binary table for Twilight'!$M$2&lt;='sunrise &amp; sunset'!E111),1,0)</f>
        <v>1</v>
      </c>
      <c r="N111">
        <f>IF(AND($N$2&gt;='sunrise &amp; sunset'!C111, 'Binary table for Twilight'!$N$2&lt;='sunrise &amp; sunset'!E111),1,0)</f>
        <v>1</v>
      </c>
      <c r="O111">
        <f>IF(AND($O$2&gt;='sunrise &amp; sunset'!C111, 'Binary table for Twilight'!$O$2&lt;='sunrise &amp; sunset'!E111),1,0)</f>
        <v>1</v>
      </c>
      <c r="P111">
        <f>IF(AND($P$2&gt;='sunrise &amp; sunset'!C111, 'Binary table for Twilight'!$P$2&lt;='sunrise &amp; sunset'!E111),1,0)</f>
        <v>1</v>
      </c>
      <c r="Q111">
        <f>IF(AND($Q$2&gt;='sunrise &amp; sunset'!C111, 'Binary table for Twilight'!$Q$2&lt;='sunrise &amp; sunset'!E111),1,0)</f>
        <v>1</v>
      </c>
      <c r="R111">
        <f>IF(AND($R$2&gt;='sunrise &amp; sunset'!C111, 'Binary table for Twilight'!$R$2&lt;='sunrise &amp; sunset'!E111),1,0)</f>
        <v>1</v>
      </c>
      <c r="S111">
        <f>IF(AND($S$2&gt;='sunrise &amp; sunset'!C111, 'Binary table for Twilight'!$S$2&lt;='sunrise &amp; sunset'!E111),1,0)</f>
        <v>1</v>
      </c>
      <c r="T111">
        <f>IF(AND($T$2&gt;='sunrise &amp; sunset'!C111, 'Binary table for Twilight'!$T$2&lt;='sunrise &amp; sunset'!E111),1,0)</f>
        <v>1</v>
      </c>
      <c r="U111">
        <f>IF(AND($U$2&gt;='sunrise &amp; sunset'!C111, 'Binary table for Twilight'!$U$2&lt;='sunrise &amp; sunset'!E111),1,0)</f>
        <v>1</v>
      </c>
      <c r="V111">
        <f>IF(AND($V$2&gt;='sunrise &amp; sunset'!C111, 'Binary table for Twilight'!$V$2&lt;='sunrise &amp; sunset'!E111),1,0)</f>
        <v>0</v>
      </c>
      <c r="W111">
        <f>IF(AND($W$2&gt;='sunrise &amp; sunset'!C111, 'Binary table for Twilight'!$W$2&lt;='sunrise &amp; sunset'!E111),1,0)</f>
        <v>0</v>
      </c>
      <c r="X111">
        <f>IF(AND($X$2&gt;='sunrise &amp; sunset'!C111, 'Binary table for Twilight'!$X$2&lt;='sunrise &amp; sunset'!E111),1,0)</f>
        <v>0</v>
      </c>
      <c r="Y111">
        <f>IF(AND($Y$2&gt;='sunrise &amp; sunset'!C111, 'Binary table for Twilight'!$Y$2&lt;='sunrise &amp; sunset'!E111),1,0)</f>
        <v>0</v>
      </c>
      <c r="AA111" s="2" t="s">
        <v>145</v>
      </c>
      <c r="AB111">
        <f t="shared" si="49"/>
        <v>1</v>
      </c>
      <c r="AC111">
        <f t="shared" si="50"/>
        <v>1</v>
      </c>
      <c r="AD111">
        <f t="shared" si="51"/>
        <v>1</v>
      </c>
      <c r="AE111">
        <f t="shared" si="52"/>
        <v>1</v>
      </c>
      <c r="AF111">
        <f t="shared" si="53"/>
        <v>1</v>
      </c>
      <c r="AG111">
        <f t="shared" si="54"/>
        <v>0.5</v>
      </c>
      <c r="AH111">
        <f t="shared" si="55"/>
        <v>0.5</v>
      </c>
      <c r="AI111">
        <f t="shared" si="56"/>
        <v>0.5</v>
      </c>
      <c r="AJ111">
        <f t="shared" si="57"/>
        <v>0.5</v>
      </c>
      <c r="AK111">
        <f t="shared" si="58"/>
        <v>0.5</v>
      </c>
      <c r="AL111">
        <f t="shared" si="59"/>
        <v>0.5</v>
      </c>
      <c r="AM111">
        <f t="shared" si="60"/>
        <v>0.5</v>
      </c>
      <c r="AN111">
        <f t="shared" si="61"/>
        <v>1</v>
      </c>
      <c r="AO111">
        <f t="shared" si="62"/>
        <v>1</v>
      </c>
      <c r="AP111">
        <f t="shared" si="63"/>
        <v>1</v>
      </c>
      <c r="AQ111">
        <f t="shared" si="64"/>
        <v>1</v>
      </c>
      <c r="AR111">
        <f t="shared" si="97"/>
        <v>1</v>
      </c>
      <c r="AS111">
        <f t="shared" si="65"/>
        <v>1</v>
      </c>
      <c r="AT111">
        <f t="shared" si="66"/>
        <v>1</v>
      </c>
      <c r="AU111">
        <f t="shared" si="67"/>
        <v>1</v>
      </c>
      <c r="AV111">
        <f t="shared" si="68"/>
        <v>1</v>
      </c>
      <c r="AW111">
        <f t="shared" si="69"/>
        <v>1</v>
      </c>
      <c r="AX111">
        <f t="shared" si="70"/>
        <v>1</v>
      </c>
      <c r="AY111">
        <f t="shared" si="71"/>
        <v>1</v>
      </c>
      <c r="CA111" s="9" t="s">
        <v>145</v>
      </c>
      <c r="CB111" s="7">
        <f t="shared" si="72"/>
        <v>0</v>
      </c>
      <c r="CC111" s="7">
        <f t="shared" si="73"/>
        <v>0</v>
      </c>
      <c r="CD111" s="7">
        <f t="shared" si="74"/>
        <v>0</v>
      </c>
      <c r="CE111" s="7">
        <f t="shared" si="75"/>
        <v>0</v>
      </c>
      <c r="CF111" s="7">
        <f t="shared" si="76"/>
        <v>0</v>
      </c>
      <c r="CG111" s="7">
        <f t="shared" si="77"/>
        <v>0</v>
      </c>
      <c r="CH111" s="7">
        <f t="shared" si="78"/>
        <v>0</v>
      </c>
      <c r="CI111" s="7">
        <f t="shared" si="79"/>
        <v>0.29270750000000001</v>
      </c>
      <c r="CJ111" s="7">
        <f t="shared" si="80"/>
        <v>2.5970758333333333</v>
      </c>
      <c r="CK111" s="7">
        <f t="shared" si="81"/>
        <v>2.6468951666666665</v>
      </c>
      <c r="CL111" s="7">
        <f t="shared" si="82"/>
        <v>2.7995134999999998</v>
      </c>
      <c r="CM111" s="7">
        <f t="shared" si="83"/>
        <v>2.9938523333333333</v>
      </c>
      <c r="CN111" s="7">
        <f t="shared" si="84"/>
        <v>6</v>
      </c>
      <c r="CO111" s="7">
        <f t="shared" si="85"/>
        <v>6</v>
      </c>
      <c r="CP111" s="7">
        <f t="shared" si="86"/>
        <v>6</v>
      </c>
      <c r="CQ111" s="7">
        <f t="shared" si="87"/>
        <v>5.8511541666666673</v>
      </c>
      <c r="CR111" s="7">
        <f t="shared" si="88"/>
        <v>5.8218753333333328</v>
      </c>
      <c r="CS111" s="7">
        <f t="shared" si="89"/>
        <v>5.3977018333333326</v>
      </c>
      <c r="CT111" s="7">
        <f t="shared" si="90"/>
        <v>2.786877333333333</v>
      </c>
      <c r="CU111" s="7">
        <f t="shared" si="91"/>
        <v>0</v>
      </c>
      <c r="CV111" s="7">
        <f t="shared" si="92"/>
        <v>0</v>
      </c>
      <c r="CW111" s="7">
        <f t="shared" si="93"/>
        <v>0</v>
      </c>
      <c r="CX111" s="7">
        <f t="shared" si="94"/>
        <v>0</v>
      </c>
      <c r="CY111" s="7">
        <f t="shared" si="95"/>
        <v>0</v>
      </c>
      <c r="CZ111" s="7">
        <f t="shared" si="96"/>
        <v>49.187652999999997</v>
      </c>
    </row>
    <row r="112" spans="1:104" ht="32" x14ac:dyDescent="0.2">
      <c r="A112" s="2" t="s">
        <v>146</v>
      </c>
      <c r="B112">
        <f>IF(AND($B$2&gt;='sunrise &amp; sunset'!C112, 'Binary table for Twilight'!$B$2&lt;='sunrise &amp; sunset'!E112),1,0)</f>
        <v>0</v>
      </c>
      <c r="C112">
        <f>IF(AND($C$2&gt;='sunrise &amp; sunset'!C112, 'Binary table for Twilight'!$C$2&lt;='sunrise &amp; sunset'!E112),1,0)</f>
        <v>0</v>
      </c>
      <c r="D112">
        <f>IF(AND($D$2&gt;='sunrise &amp; sunset'!C112, 'Binary table for Twilight'!$D$2&lt;='sunrise &amp; sunset'!E112),1,0)</f>
        <v>0</v>
      </c>
      <c r="E112">
        <f>IF(AND($E$2&gt;='sunrise &amp; sunset'!C112, 'Binary table for Twilight'!$E$2&lt;='sunrise &amp; sunset'!E112),1,0)</f>
        <v>0</v>
      </c>
      <c r="F112">
        <f>IF(AND($F$2&gt;='sunrise &amp; sunset'!C112, 'Binary table for Twilight'!$F$2&lt;='sunrise &amp; sunset'!E112),1,0)</f>
        <v>0</v>
      </c>
      <c r="G112">
        <f>IF(AND($G$2&gt;='sunrise &amp; sunset'!C112, 'Binary table for Twilight'!$G$2&lt;='sunrise &amp; sunset'!E112),1,0)</f>
        <v>1</v>
      </c>
      <c r="H112">
        <f>IF(AND($H$2&gt;='sunrise &amp; sunset'!C112, 'Binary table for Twilight'!$H$2&lt;='sunrise &amp; sunset'!E112),1,0)</f>
        <v>1</v>
      </c>
      <c r="I112">
        <f>IF(AND($I$2&gt;='sunrise &amp; sunset'!C112, 'Binary table for Twilight'!$I$2&lt;='sunrise &amp; sunset'!E112),1,0)</f>
        <v>1</v>
      </c>
      <c r="J112">
        <f>IF(AND($J$2&gt;='sunrise &amp; sunset'!C112, 'Binary table for Twilight'!$J$2&lt;='sunrise &amp; sunset'!E112),1,0)</f>
        <v>1</v>
      </c>
      <c r="K112">
        <f>IF(AND($K$2&gt;='sunrise &amp; sunset'!C112, 'Binary table for Twilight'!$K$2&lt;='sunrise &amp; sunset'!E112),1,0)</f>
        <v>1</v>
      </c>
      <c r="L112">
        <f>IF(AND($L$2&gt;='sunrise &amp; sunset'!C112, 'Binary table for Twilight'!$L$2&lt;='sunrise &amp; sunset'!E112),1,0)</f>
        <v>1</v>
      </c>
      <c r="M112">
        <f>IF(AND($M$2&gt;='sunrise &amp; sunset'!C112, 'Binary table for Twilight'!$M$2&lt;='sunrise &amp; sunset'!E112),1,0)</f>
        <v>1</v>
      </c>
      <c r="N112">
        <f>IF(AND($N$2&gt;='sunrise &amp; sunset'!C112, 'Binary table for Twilight'!$N$2&lt;='sunrise &amp; sunset'!E112),1,0)</f>
        <v>1</v>
      </c>
      <c r="O112">
        <f>IF(AND($O$2&gt;='sunrise &amp; sunset'!C112, 'Binary table for Twilight'!$O$2&lt;='sunrise &amp; sunset'!E112),1,0)</f>
        <v>1</v>
      </c>
      <c r="P112">
        <f>IF(AND($P$2&gt;='sunrise &amp; sunset'!C112, 'Binary table for Twilight'!$P$2&lt;='sunrise &amp; sunset'!E112),1,0)</f>
        <v>1</v>
      </c>
      <c r="Q112">
        <f>IF(AND($Q$2&gt;='sunrise &amp; sunset'!C112, 'Binary table for Twilight'!$Q$2&lt;='sunrise &amp; sunset'!E112),1,0)</f>
        <v>1</v>
      </c>
      <c r="R112">
        <f>IF(AND($R$2&gt;='sunrise &amp; sunset'!C112, 'Binary table for Twilight'!$R$2&lt;='sunrise &amp; sunset'!E112),1,0)</f>
        <v>1</v>
      </c>
      <c r="S112">
        <f>IF(AND($S$2&gt;='sunrise &amp; sunset'!C112, 'Binary table for Twilight'!$S$2&lt;='sunrise &amp; sunset'!E112),1,0)</f>
        <v>1</v>
      </c>
      <c r="T112">
        <f>IF(AND($T$2&gt;='sunrise &amp; sunset'!C112, 'Binary table for Twilight'!$T$2&lt;='sunrise &amp; sunset'!E112),1,0)</f>
        <v>1</v>
      </c>
      <c r="U112">
        <f>IF(AND($U$2&gt;='sunrise &amp; sunset'!C112, 'Binary table for Twilight'!$U$2&lt;='sunrise &amp; sunset'!E112),1,0)</f>
        <v>1</v>
      </c>
      <c r="V112">
        <f>IF(AND($V$2&gt;='sunrise &amp; sunset'!C112, 'Binary table for Twilight'!$V$2&lt;='sunrise &amp; sunset'!E112),1,0)</f>
        <v>0</v>
      </c>
      <c r="W112">
        <f>IF(AND($W$2&gt;='sunrise &amp; sunset'!C112, 'Binary table for Twilight'!$W$2&lt;='sunrise &amp; sunset'!E112),1,0)</f>
        <v>0</v>
      </c>
      <c r="X112">
        <f>IF(AND($X$2&gt;='sunrise &amp; sunset'!C112, 'Binary table for Twilight'!$X$2&lt;='sunrise &amp; sunset'!E112),1,0)</f>
        <v>0</v>
      </c>
      <c r="Y112">
        <f>IF(AND($Y$2&gt;='sunrise &amp; sunset'!C112, 'Binary table for Twilight'!$Y$2&lt;='sunrise &amp; sunset'!E112),1,0)</f>
        <v>0</v>
      </c>
      <c r="AA112" s="2" t="s">
        <v>146</v>
      </c>
      <c r="AB112">
        <f t="shared" si="49"/>
        <v>1</v>
      </c>
      <c r="AC112">
        <f t="shared" si="50"/>
        <v>1</v>
      </c>
      <c r="AD112">
        <f t="shared" si="51"/>
        <v>1</v>
      </c>
      <c r="AE112">
        <f t="shared" si="52"/>
        <v>1</v>
      </c>
      <c r="AF112">
        <f t="shared" si="53"/>
        <v>1</v>
      </c>
      <c r="AG112">
        <f t="shared" si="54"/>
        <v>0.5</v>
      </c>
      <c r="AH112">
        <f t="shared" si="55"/>
        <v>0.5</v>
      </c>
      <c r="AI112">
        <f t="shared" si="56"/>
        <v>0.5</v>
      </c>
      <c r="AJ112">
        <f t="shared" si="57"/>
        <v>0.5</v>
      </c>
      <c r="AK112">
        <f t="shared" si="58"/>
        <v>0.5</v>
      </c>
      <c r="AL112">
        <f t="shared" si="59"/>
        <v>0.5</v>
      </c>
      <c r="AM112">
        <f t="shared" si="60"/>
        <v>0.5</v>
      </c>
      <c r="AN112">
        <f t="shared" si="61"/>
        <v>1</v>
      </c>
      <c r="AO112">
        <f t="shared" si="62"/>
        <v>1</v>
      </c>
      <c r="AP112">
        <f t="shared" si="63"/>
        <v>1</v>
      </c>
      <c r="AQ112">
        <f t="shared" si="64"/>
        <v>1</v>
      </c>
      <c r="AR112">
        <f t="shared" si="97"/>
        <v>1</v>
      </c>
      <c r="AS112">
        <f t="shared" si="65"/>
        <v>1</v>
      </c>
      <c r="AT112">
        <f t="shared" si="66"/>
        <v>1</v>
      </c>
      <c r="AU112">
        <f t="shared" si="67"/>
        <v>1</v>
      </c>
      <c r="AV112">
        <f t="shared" si="68"/>
        <v>1</v>
      </c>
      <c r="AW112">
        <f t="shared" si="69"/>
        <v>1</v>
      </c>
      <c r="AX112">
        <f t="shared" si="70"/>
        <v>1</v>
      </c>
      <c r="AY112">
        <f t="shared" si="71"/>
        <v>1</v>
      </c>
      <c r="CA112" s="9" t="s">
        <v>146</v>
      </c>
      <c r="CB112" s="7">
        <f t="shared" si="72"/>
        <v>0</v>
      </c>
      <c r="CC112" s="7">
        <f t="shared" si="73"/>
        <v>0</v>
      </c>
      <c r="CD112" s="7">
        <f t="shared" si="74"/>
        <v>0</v>
      </c>
      <c r="CE112" s="7">
        <f t="shared" si="75"/>
        <v>0</v>
      </c>
      <c r="CF112" s="7">
        <f t="shared" si="76"/>
        <v>0</v>
      </c>
      <c r="CG112" s="7">
        <f t="shared" si="77"/>
        <v>0</v>
      </c>
      <c r="CH112" s="7">
        <f t="shared" si="78"/>
        <v>0</v>
      </c>
      <c r="CI112" s="7">
        <f t="shared" si="79"/>
        <v>0.29270750000000001</v>
      </c>
      <c r="CJ112" s="7">
        <f t="shared" si="80"/>
        <v>2.5970758333333333</v>
      </c>
      <c r="CK112" s="7">
        <f t="shared" si="81"/>
        <v>2.6468951666666665</v>
      </c>
      <c r="CL112" s="7">
        <f t="shared" si="82"/>
        <v>2.7995134999999998</v>
      </c>
      <c r="CM112" s="7">
        <f t="shared" si="83"/>
        <v>2.9938523333333333</v>
      </c>
      <c r="CN112" s="7">
        <f t="shared" si="84"/>
        <v>6</v>
      </c>
      <c r="CO112" s="7">
        <f t="shared" si="85"/>
        <v>6</v>
      </c>
      <c r="CP112" s="7">
        <f t="shared" si="86"/>
        <v>6</v>
      </c>
      <c r="CQ112" s="7">
        <f t="shared" si="87"/>
        <v>5.8511541666666673</v>
      </c>
      <c r="CR112" s="7">
        <f t="shared" si="88"/>
        <v>5.8218753333333328</v>
      </c>
      <c r="CS112" s="7">
        <f t="shared" si="89"/>
        <v>5.3977018333333326</v>
      </c>
      <c r="CT112" s="7">
        <f t="shared" si="90"/>
        <v>2.786877333333333</v>
      </c>
      <c r="CU112" s="7">
        <f t="shared" si="91"/>
        <v>0</v>
      </c>
      <c r="CV112" s="7">
        <f t="shared" si="92"/>
        <v>0</v>
      </c>
      <c r="CW112" s="7">
        <f t="shared" si="93"/>
        <v>0</v>
      </c>
      <c r="CX112" s="7">
        <f t="shared" si="94"/>
        <v>0</v>
      </c>
      <c r="CY112" s="7">
        <f t="shared" si="95"/>
        <v>0</v>
      </c>
      <c r="CZ112" s="7">
        <f t="shared" si="96"/>
        <v>49.187652999999997</v>
      </c>
    </row>
    <row r="113" spans="1:104" ht="32" x14ac:dyDescent="0.2">
      <c r="A113" s="2" t="s">
        <v>147</v>
      </c>
      <c r="B113">
        <f>IF(AND($B$2&gt;='sunrise &amp; sunset'!C113, 'Binary table for Twilight'!$B$2&lt;='sunrise &amp; sunset'!E113),1,0)</f>
        <v>0</v>
      </c>
      <c r="C113">
        <f>IF(AND($C$2&gt;='sunrise &amp; sunset'!C113, 'Binary table for Twilight'!$C$2&lt;='sunrise &amp; sunset'!E113),1,0)</f>
        <v>0</v>
      </c>
      <c r="D113">
        <f>IF(AND($D$2&gt;='sunrise &amp; sunset'!C113, 'Binary table for Twilight'!$D$2&lt;='sunrise &amp; sunset'!E113),1,0)</f>
        <v>0</v>
      </c>
      <c r="E113">
        <f>IF(AND($E$2&gt;='sunrise &amp; sunset'!C113, 'Binary table for Twilight'!$E$2&lt;='sunrise &amp; sunset'!E113),1,0)</f>
        <v>0</v>
      </c>
      <c r="F113">
        <f>IF(AND($F$2&gt;='sunrise &amp; sunset'!C113, 'Binary table for Twilight'!$F$2&lt;='sunrise &amp; sunset'!E113),1,0)</f>
        <v>0</v>
      </c>
      <c r="G113">
        <f>IF(AND($G$2&gt;='sunrise &amp; sunset'!C113, 'Binary table for Twilight'!$G$2&lt;='sunrise &amp; sunset'!E113),1,0)</f>
        <v>1</v>
      </c>
      <c r="H113">
        <f>IF(AND($H$2&gt;='sunrise &amp; sunset'!C113, 'Binary table for Twilight'!$H$2&lt;='sunrise &amp; sunset'!E113),1,0)</f>
        <v>1</v>
      </c>
      <c r="I113">
        <f>IF(AND($I$2&gt;='sunrise &amp; sunset'!C113, 'Binary table for Twilight'!$I$2&lt;='sunrise &amp; sunset'!E113),1,0)</f>
        <v>1</v>
      </c>
      <c r="J113">
        <f>IF(AND($J$2&gt;='sunrise &amp; sunset'!C113, 'Binary table for Twilight'!$J$2&lt;='sunrise &amp; sunset'!E113),1,0)</f>
        <v>1</v>
      </c>
      <c r="K113">
        <f>IF(AND($K$2&gt;='sunrise &amp; sunset'!C113, 'Binary table for Twilight'!$K$2&lt;='sunrise &amp; sunset'!E113),1,0)</f>
        <v>1</v>
      </c>
      <c r="L113">
        <f>IF(AND($L$2&gt;='sunrise &amp; sunset'!C113, 'Binary table for Twilight'!$L$2&lt;='sunrise &amp; sunset'!E113),1,0)</f>
        <v>1</v>
      </c>
      <c r="M113">
        <f>IF(AND($M$2&gt;='sunrise &amp; sunset'!C113, 'Binary table for Twilight'!$M$2&lt;='sunrise &amp; sunset'!E113),1,0)</f>
        <v>1</v>
      </c>
      <c r="N113">
        <f>IF(AND($N$2&gt;='sunrise &amp; sunset'!C113, 'Binary table for Twilight'!$N$2&lt;='sunrise &amp; sunset'!E113),1,0)</f>
        <v>1</v>
      </c>
      <c r="O113">
        <f>IF(AND($O$2&gt;='sunrise &amp; sunset'!C113, 'Binary table for Twilight'!$O$2&lt;='sunrise &amp; sunset'!E113),1,0)</f>
        <v>1</v>
      </c>
      <c r="P113">
        <f>IF(AND($P$2&gt;='sunrise &amp; sunset'!C113, 'Binary table for Twilight'!$P$2&lt;='sunrise &amp; sunset'!E113),1,0)</f>
        <v>1</v>
      </c>
      <c r="Q113">
        <f>IF(AND($Q$2&gt;='sunrise &amp; sunset'!C113, 'Binary table for Twilight'!$Q$2&lt;='sunrise &amp; sunset'!E113),1,0)</f>
        <v>1</v>
      </c>
      <c r="R113">
        <f>IF(AND($R$2&gt;='sunrise &amp; sunset'!C113, 'Binary table for Twilight'!$R$2&lt;='sunrise &amp; sunset'!E113),1,0)</f>
        <v>1</v>
      </c>
      <c r="S113">
        <f>IF(AND($S$2&gt;='sunrise &amp; sunset'!C113, 'Binary table for Twilight'!$S$2&lt;='sunrise &amp; sunset'!E113),1,0)</f>
        <v>1</v>
      </c>
      <c r="T113">
        <f>IF(AND($T$2&gt;='sunrise &amp; sunset'!C113, 'Binary table for Twilight'!$T$2&lt;='sunrise &amp; sunset'!E113),1,0)</f>
        <v>1</v>
      </c>
      <c r="U113">
        <f>IF(AND($U$2&gt;='sunrise &amp; sunset'!C113, 'Binary table for Twilight'!$U$2&lt;='sunrise &amp; sunset'!E113),1,0)</f>
        <v>1</v>
      </c>
      <c r="V113">
        <f>IF(AND($V$2&gt;='sunrise &amp; sunset'!C113, 'Binary table for Twilight'!$V$2&lt;='sunrise &amp; sunset'!E113),1,0)</f>
        <v>0</v>
      </c>
      <c r="W113">
        <f>IF(AND($W$2&gt;='sunrise &amp; sunset'!C113, 'Binary table for Twilight'!$W$2&lt;='sunrise &amp; sunset'!E113),1,0)</f>
        <v>0</v>
      </c>
      <c r="X113">
        <f>IF(AND($X$2&gt;='sunrise &amp; sunset'!C113, 'Binary table for Twilight'!$X$2&lt;='sunrise &amp; sunset'!E113),1,0)</f>
        <v>0</v>
      </c>
      <c r="Y113">
        <f>IF(AND($Y$2&gt;='sunrise &amp; sunset'!C113, 'Binary table for Twilight'!$Y$2&lt;='sunrise &amp; sunset'!E113),1,0)</f>
        <v>0</v>
      </c>
      <c r="AA113" s="2" t="s">
        <v>147</v>
      </c>
      <c r="AB113">
        <f t="shared" si="49"/>
        <v>1</v>
      </c>
      <c r="AC113">
        <f t="shared" si="50"/>
        <v>1</v>
      </c>
      <c r="AD113">
        <f t="shared" si="51"/>
        <v>1</v>
      </c>
      <c r="AE113">
        <f t="shared" si="52"/>
        <v>1</v>
      </c>
      <c r="AF113">
        <f t="shared" si="53"/>
        <v>1</v>
      </c>
      <c r="AG113">
        <f t="shared" si="54"/>
        <v>0.5</v>
      </c>
      <c r="AH113">
        <f t="shared" si="55"/>
        <v>0.5</v>
      </c>
      <c r="AI113">
        <f t="shared" si="56"/>
        <v>0.5</v>
      </c>
      <c r="AJ113">
        <f t="shared" si="57"/>
        <v>0.5</v>
      </c>
      <c r="AK113">
        <f t="shared" si="58"/>
        <v>0.5</v>
      </c>
      <c r="AL113">
        <f t="shared" si="59"/>
        <v>0.5</v>
      </c>
      <c r="AM113">
        <f t="shared" si="60"/>
        <v>0.5</v>
      </c>
      <c r="AN113">
        <f t="shared" si="61"/>
        <v>1</v>
      </c>
      <c r="AO113">
        <f t="shared" si="62"/>
        <v>1</v>
      </c>
      <c r="AP113">
        <f t="shared" si="63"/>
        <v>1</v>
      </c>
      <c r="AQ113">
        <f t="shared" si="64"/>
        <v>1</v>
      </c>
      <c r="AR113">
        <f t="shared" si="97"/>
        <v>1</v>
      </c>
      <c r="AS113">
        <f t="shared" si="65"/>
        <v>1</v>
      </c>
      <c r="AT113">
        <f t="shared" si="66"/>
        <v>1</v>
      </c>
      <c r="AU113">
        <f t="shared" si="67"/>
        <v>1</v>
      </c>
      <c r="AV113">
        <f t="shared" si="68"/>
        <v>1</v>
      </c>
      <c r="AW113">
        <f t="shared" si="69"/>
        <v>1</v>
      </c>
      <c r="AX113">
        <f t="shared" si="70"/>
        <v>1</v>
      </c>
      <c r="AY113">
        <f t="shared" si="71"/>
        <v>1</v>
      </c>
      <c r="CA113" s="9" t="s">
        <v>147</v>
      </c>
      <c r="CB113" s="7">
        <f t="shared" si="72"/>
        <v>0</v>
      </c>
      <c r="CC113" s="7">
        <f t="shared" si="73"/>
        <v>0</v>
      </c>
      <c r="CD113" s="7">
        <f t="shared" si="74"/>
        <v>0</v>
      </c>
      <c r="CE113" s="7">
        <f t="shared" si="75"/>
        <v>0</v>
      </c>
      <c r="CF113" s="7">
        <f t="shared" si="76"/>
        <v>0</v>
      </c>
      <c r="CG113" s="7">
        <f t="shared" si="77"/>
        <v>0</v>
      </c>
      <c r="CH113" s="7">
        <f t="shared" si="78"/>
        <v>0</v>
      </c>
      <c r="CI113" s="7">
        <f t="shared" si="79"/>
        <v>0.29270750000000001</v>
      </c>
      <c r="CJ113" s="7">
        <f t="shared" si="80"/>
        <v>2.5970758333333333</v>
      </c>
      <c r="CK113" s="7">
        <f t="shared" si="81"/>
        <v>2.6468951666666665</v>
      </c>
      <c r="CL113" s="7">
        <f t="shared" si="82"/>
        <v>2.7995134999999998</v>
      </c>
      <c r="CM113" s="7">
        <f t="shared" si="83"/>
        <v>2.9938523333333333</v>
      </c>
      <c r="CN113" s="7">
        <f t="shared" si="84"/>
        <v>6</v>
      </c>
      <c r="CO113" s="7">
        <f t="shared" si="85"/>
        <v>6</v>
      </c>
      <c r="CP113" s="7">
        <f t="shared" si="86"/>
        <v>6</v>
      </c>
      <c r="CQ113" s="7">
        <f t="shared" si="87"/>
        <v>5.8511541666666673</v>
      </c>
      <c r="CR113" s="7">
        <f t="shared" si="88"/>
        <v>5.8218753333333328</v>
      </c>
      <c r="CS113" s="7">
        <f t="shared" si="89"/>
        <v>5.3977018333333326</v>
      </c>
      <c r="CT113" s="7">
        <f t="shared" si="90"/>
        <v>2.786877333333333</v>
      </c>
      <c r="CU113" s="7">
        <f t="shared" si="91"/>
        <v>0</v>
      </c>
      <c r="CV113" s="7">
        <f t="shared" si="92"/>
        <v>0</v>
      </c>
      <c r="CW113" s="7">
        <f t="shared" si="93"/>
        <v>0</v>
      </c>
      <c r="CX113" s="7">
        <f t="shared" si="94"/>
        <v>0</v>
      </c>
      <c r="CY113" s="7">
        <f t="shared" si="95"/>
        <v>0</v>
      </c>
      <c r="CZ113" s="7">
        <f t="shared" si="96"/>
        <v>49.187652999999997</v>
      </c>
    </row>
    <row r="114" spans="1:104" ht="32" x14ac:dyDescent="0.2">
      <c r="A114" s="2" t="s">
        <v>148</v>
      </c>
      <c r="B114">
        <f>IF(AND($B$2&gt;='sunrise &amp; sunset'!C114, 'Binary table for Twilight'!$B$2&lt;='sunrise &amp; sunset'!E114),1,0)</f>
        <v>0</v>
      </c>
      <c r="C114">
        <f>IF(AND($C$2&gt;='sunrise &amp; sunset'!C114, 'Binary table for Twilight'!$C$2&lt;='sunrise &amp; sunset'!E114),1,0)</f>
        <v>0</v>
      </c>
      <c r="D114">
        <f>IF(AND($D$2&gt;='sunrise &amp; sunset'!C114, 'Binary table for Twilight'!$D$2&lt;='sunrise &amp; sunset'!E114),1,0)</f>
        <v>0</v>
      </c>
      <c r="E114">
        <f>IF(AND($E$2&gt;='sunrise &amp; sunset'!C114, 'Binary table for Twilight'!$E$2&lt;='sunrise &amp; sunset'!E114),1,0)</f>
        <v>0</v>
      </c>
      <c r="F114">
        <f>IF(AND($F$2&gt;='sunrise &amp; sunset'!C114, 'Binary table for Twilight'!$F$2&lt;='sunrise &amp; sunset'!E114),1,0)</f>
        <v>0</v>
      </c>
      <c r="G114">
        <f>IF(AND($G$2&gt;='sunrise &amp; sunset'!C114, 'Binary table for Twilight'!$G$2&lt;='sunrise &amp; sunset'!E114),1,0)</f>
        <v>1</v>
      </c>
      <c r="H114">
        <f>IF(AND($H$2&gt;='sunrise &amp; sunset'!C114, 'Binary table for Twilight'!$H$2&lt;='sunrise &amp; sunset'!E114),1,0)</f>
        <v>1</v>
      </c>
      <c r="I114">
        <f>IF(AND($I$2&gt;='sunrise &amp; sunset'!C114, 'Binary table for Twilight'!$I$2&lt;='sunrise &amp; sunset'!E114),1,0)</f>
        <v>1</v>
      </c>
      <c r="J114">
        <f>IF(AND($J$2&gt;='sunrise &amp; sunset'!C114, 'Binary table for Twilight'!$J$2&lt;='sunrise &amp; sunset'!E114),1,0)</f>
        <v>1</v>
      </c>
      <c r="K114">
        <f>IF(AND($K$2&gt;='sunrise &amp; sunset'!C114, 'Binary table for Twilight'!$K$2&lt;='sunrise &amp; sunset'!E114),1,0)</f>
        <v>1</v>
      </c>
      <c r="L114">
        <f>IF(AND($L$2&gt;='sunrise &amp; sunset'!C114, 'Binary table for Twilight'!$L$2&lt;='sunrise &amp; sunset'!E114),1,0)</f>
        <v>1</v>
      </c>
      <c r="M114">
        <f>IF(AND($M$2&gt;='sunrise &amp; sunset'!C114, 'Binary table for Twilight'!$M$2&lt;='sunrise &amp; sunset'!E114),1,0)</f>
        <v>1</v>
      </c>
      <c r="N114">
        <f>IF(AND($N$2&gt;='sunrise &amp; sunset'!C114, 'Binary table for Twilight'!$N$2&lt;='sunrise &amp; sunset'!E114),1,0)</f>
        <v>1</v>
      </c>
      <c r="O114">
        <f>IF(AND($O$2&gt;='sunrise &amp; sunset'!C114, 'Binary table for Twilight'!$O$2&lt;='sunrise &amp; sunset'!E114),1,0)</f>
        <v>1</v>
      </c>
      <c r="P114">
        <f>IF(AND($P$2&gt;='sunrise &amp; sunset'!C114, 'Binary table for Twilight'!$P$2&lt;='sunrise &amp; sunset'!E114),1,0)</f>
        <v>1</v>
      </c>
      <c r="Q114">
        <f>IF(AND($Q$2&gt;='sunrise &amp; sunset'!C114, 'Binary table for Twilight'!$Q$2&lt;='sunrise &amp; sunset'!E114),1,0)</f>
        <v>1</v>
      </c>
      <c r="R114">
        <f>IF(AND($R$2&gt;='sunrise &amp; sunset'!C114, 'Binary table for Twilight'!$R$2&lt;='sunrise &amp; sunset'!E114),1,0)</f>
        <v>1</v>
      </c>
      <c r="S114">
        <f>IF(AND($S$2&gt;='sunrise &amp; sunset'!C114, 'Binary table for Twilight'!$S$2&lt;='sunrise &amp; sunset'!E114),1,0)</f>
        <v>1</v>
      </c>
      <c r="T114">
        <f>IF(AND($T$2&gt;='sunrise &amp; sunset'!C114, 'Binary table for Twilight'!$T$2&lt;='sunrise &amp; sunset'!E114),1,0)</f>
        <v>1</v>
      </c>
      <c r="U114">
        <f>IF(AND($U$2&gt;='sunrise &amp; sunset'!C114, 'Binary table for Twilight'!$U$2&lt;='sunrise &amp; sunset'!E114),1,0)</f>
        <v>1</v>
      </c>
      <c r="V114">
        <f>IF(AND($V$2&gt;='sunrise &amp; sunset'!C114, 'Binary table for Twilight'!$V$2&lt;='sunrise &amp; sunset'!E114),1,0)</f>
        <v>0</v>
      </c>
      <c r="W114">
        <f>IF(AND($W$2&gt;='sunrise &amp; sunset'!C114, 'Binary table for Twilight'!$W$2&lt;='sunrise &amp; sunset'!E114),1,0)</f>
        <v>0</v>
      </c>
      <c r="X114">
        <f>IF(AND($X$2&gt;='sunrise &amp; sunset'!C114, 'Binary table for Twilight'!$X$2&lt;='sunrise &amp; sunset'!E114),1,0)</f>
        <v>0</v>
      </c>
      <c r="Y114">
        <f>IF(AND($Y$2&gt;='sunrise &amp; sunset'!C114, 'Binary table for Twilight'!$Y$2&lt;='sunrise &amp; sunset'!E114),1,0)</f>
        <v>0</v>
      </c>
      <c r="AA114" s="2" t="s">
        <v>148</v>
      </c>
      <c r="AB114">
        <f t="shared" si="49"/>
        <v>1</v>
      </c>
      <c r="AC114">
        <f t="shared" si="50"/>
        <v>1</v>
      </c>
      <c r="AD114">
        <f t="shared" si="51"/>
        <v>1</v>
      </c>
      <c r="AE114">
        <f t="shared" si="52"/>
        <v>1</v>
      </c>
      <c r="AF114">
        <f t="shared" si="53"/>
        <v>1</v>
      </c>
      <c r="AG114">
        <f t="shared" si="54"/>
        <v>0.5</v>
      </c>
      <c r="AH114">
        <f t="shared" si="55"/>
        <v>0.5</v>
      </c>
      <c r="AI114">
        <f t="shared" si="56"/>
        <v>0.5</v>
      </c>
      <c r="AJ114">
        <f t="shared" si="57"/>
        <v>0.5</v>
      </c>
      <c r="AK114">
        <f t="shared" si="58"/>
        <v>0.5</v>
      </c>
      <c r="AL114">
        <f t="shared" si="59"/>
        <v>0.5</v>
      </c>
      <c r="AM114">
        <f t="shared" si="60"/>
        <v>0.5</v>
      </c>
      <c r="AN114">
        <f t="shared" si="61"/>
        <v>1</v>
      </c>
      <c r="AO114">
        <f t="shared" si="62"/>
        <v>1</v>
      </c>
      <c r="AP114">
        <f t="shared" si="63"/>
        <v>1</v>
      </c>
      <c r="AQ114">
        <f t="shared" si="64"/>
        <v>1</v>
      </c>
      <c r="AR114">
        <f t="shared" si="97"/>
        <v>1</v>
      </c>
      <c r="AS114">
        <f t="shared" si="65"/>
        <v>1</v>
      </c>
      <c r="AT114">
        <f t="shared" si="66"/>
        <v>1</v>
      </c>
      <c r="AU114">
        <f t="shared" si="67"/>
        <v>1</v>
      </c>
      <c r="AV114">
        <f t="shared" si="68"/>
        <v>1</v>
      </c>
      <c r="AW114">
        <f t="shared" si="69"/>
        <v>1</v>
      </c>
      <c r="AX114">
        <f t="shared" si="70"/>
        <v>1</v>
      </c>
      <c r="AY114">
        <f t="shared" si="71"/>
        <v>1</v>
      </c>
      <c r="CA114" s="9" t="s">
        <v>148</v>
      </c>
      <c r="CB114" s="7">
        <f t="shared" si="72"/>
        <v>0</v>
      </c>
      <c r="CC114" s="7">
        <f t="shared" si="73"/>
        <v>0</v>
      </c>
      <c r="CD114" s="7">
        <f t="shared" si="74"/>
        <v>0</v>
      </c>
      <c r="CE114" s="7">
        <f t="shared" si="75"/>
        <v>0</v>
      </c>
      <c r="CF114" s="7">
        <f t="shared" si="76"/>
        <v>0</v>
      </c>
      <c r="CG114" s="7">
        <f t="shared" si="77"/>
        <v>0</v>
      </c>
      <c r="CH114" s="7">
        <f t="shared" si="78"/>
        <v>0</v>
      </c>
      <c r="CI114" s="7">
        <f t="shared" si="79"/>
        <v>0.29270750000000001</v>
      </c>
      <c r="CJ114" s="7">
        <f t="shared" si="80"/>
        <v>2.5970758333333333</v>
      </c>
      <c r="CK114" s="7">
        <f t="shared" si="81"/>
        <v>2.6468951666666665</v>
      </c>
      <c r="CL114" s="7">
        <f t="shared" si="82"/>
        <v>2.7995134999999998</v>
      </c>
      <c r="CM114" s="7">
        <f t="shared" si="83"/>
        <v>2.9938523333333333</v>
      </c>
      <c r="CN114" s="7">
        <f t="shared" si="84"/>
        <v>6</v>
      </c>
      <c r="CO114" s="7">
        <f t="shared" si="85"/>
        <v>6</v>
      </c>
      <c r="CP114" s="7">
        <f t="shared" si="86"/>
        <v>6</v>
      </c>
      <c r="CQ114" s="7">
        <f t="shared" si="87"/>
        <v>5.8511541666666673</v>
      </c>
      <c r="CR114" s="7">
        <f t="shared" si="88"/>
        <v>5.8218753333333328</v>
      </c>
      <c r="CS114" s="7">
        <f t="shared" si="89"/>
        <v>5.3977018333333326</v>
      </c>
      <c r="CT114" s="7">
        <f t="shared" si="90"/>
        <v>2.786877333333333</v>
      </c>
      <c r="CU114" s="7">
        <f t="shared" si="91"/>
        <v>0</v>
      </c>
      <c r="CV114" s="7">
        <f t="shared" si="92"/>
        <v>0</v>
      </c>
      <c r="CW114" s="7">
        <f t="shared" si="93"/>
        <v>0</v>
      </c>
      <c r="CX114" s="7">
        <f t="shared" si="94"/>
        <v>0</v>
      </c>
      <c r="CY114" s="7">
        <f t="shared" si="95"/>
        <v>0</v>
      </c>
      <c r="CZ114" s="7">
        <f t="shared" si="96"/>
        <v>49.187652999999997</v>
      </c>
    </row>
    <row r="115" spans="1:104" ht="32" x14ac:dyDescent="0.2">
      <c r="A115" s="2" t="s">
        <v>149</v>
      </c>
      <c r="B115">
        <f>IF(AND($B$2&gt;='sunrise &amp; sunset'!C115, 'Binary table for Twilight'!$B$2&lt;='sunrise &amp; sunset'!E115),1,0)</f>
        <v>0</v>
      </c>
      <c r="C115">
        <f>IF(AND($C$2&gt;='sunrise &amp; sunset'!C115, 'Binary table for Twilight'!$C$2&lt;='sunrise &amp; sunset'!E115),1,0)</f>
        <v>0</v>
      </c>
      <c r="D115">
        <f>IF(AND($D$2&gt;='sunrise &amp; sunset'!C115, 'Binary table for Twilight'!$D$2&lt;='sunrise &amp; sunset'!E115),1,0)</f>
        <v>0</v>
      </c>
      <c r="E115">
        <f>IF(AND($E$2&gt;='sunrise &amp; sunset'!C115, 'Binary table for Twilight'!$E$2&lt;='sunrise &amp; sunset'!E115),1,0)</f>
        <v>0</v>
      </c>
      <c r="F115">
        <f>IF(AND($F$2&gt;='sunrise &amp; sunset'!C115, 'Binary table for Twilight'!$F$2&lt;='sunrise &amp; sunset'!E115),1,0)</f>
        <v>0</v>
      </c>
      <c r="G115">
        <f>IF(AND($G$2&gt;='sunrise &amp; sunset'!C115, 'Binary table for Twilight'!$G$2&lt;='sunrise &amp; sunset'!E115),1,0)</f>
        <v>1</v>
      </c>
      <c r="H115">
        <f>IF(AND($H$2&gt;='sunrise &amp; sunset'!C115, 'Binary table for Twilight'!$H$2&lt;='sunrise &amp; sunset'!E115),1,0)</f>
        <v>1</v>
      </c>
      <c r="I115">
        <f>IF(AND($I$2&gt;='sunrise &amp; sunset'!C115, 'Binary table for Twilight'!$I$2&lt;='sunrise &amp; sunset'!E115),1,0)</f>
        <v>1</v>
      </c>
      <c r="J115">
        <f>IF(AND($J$2&gt;='sunrise &amp; sunset'!C115, 'Binary table for Twilight'!$J$2&lt;='sunrise &amp; sunset'!E115),1,0)</f>
        <v>1</v>
      </c>
      <c r="K115">
        <f>IF(AND($K$2&gt;='sunrise &amp; sunset'!C115, 'Binary table for Twilight'!$K$2&lt;='sunrise &amp; sunset'!E115),1,0)</f>
        <v>1</v>
      </c>
      <c r="L115">
        <f>IF(AND($L$2&gt;='sunrise &amp; sunset'!C115, 'Binary table for Twilight'!$L$2&lt;='sunrise &amp; sunset'!E115),1,0)</f>
        <v>1</v>
      </c>
      <c r="M115">
        <f>IF(AND($M$2&gt;='sunrise &amp; sunset'!C115, 'Binary table for Twilight'!$M$2&lt;='sunrise &amp; sunset'!E115),1,0)</f>
        <v>1</v>
      </c>
      <c r="N115">
        <f>IF(AND($N$2&gt;='sunrise &amp; sunset'!C115, 'Binary table for Twilight'!$N$2&lt;='sunrise &amp; sunset'!E115),1,0)</f>
        <v>1</v>
      </c>
      <c r="O115">
        <f>IF(AND($O$2&gt;='sunrise &amp; sunset'!C115, 'Binary table for Twilight'!$O$2&lt;='sunrise &amp; sunset'!E115),1,0)</f>
        <v>1</v>
      </c>
      <c r="P115">
        <f>IF(AND($P$2&gt;='sunrise &amp; sunset'!C115, 'Binary table for Twilight'!$P$2&lt;='sunrise &amp; sunset'!E115),1,0)</f>
        <v>1</v>
      </c>
      <c r="Q115">
        <f>IF(AND($Q$2&gt;='sunrise &amp; sunset'!C115, 'Binary table for Twilight'!$Q$2&lt;='sunrise &amp; sunset'!E115),1,0)</f>
        <v>1</v>
      </c>
      <c r="R115">
        <f>IF(AND($R$2&gt;='sunrise &amp; sunset'!C115, 'Binary table for Twilight'!$R$2&lt;='sunrise &amp; sunset'!E115),1,0)</f>
        <v>1</v>
      </c>
      <c r="S115">
        <f>IF(AND($S$2&gt;='sunrise &amp; sunset'!C115, 'Binary table for Twilight'!$S$2&lt;='sunrise &amp; sunset'!E115),1,0)</f>
        <v>1</v>
      </c>
      <c r="T115">
        <f>IF(AND($T$2&gt;='sunrise &amp; sunset'!C115, 'Binary table for Twilight'!$T$2&lt;='sunrise &amp; sunset'!E115),1,0)</f>
        <v>1</v>
      </c>
      <c r="U115">
        <f>IF(AND($U$2&gt;='sunrise &amp; sunset'!C115, 'Binary table for Twilight'!$U$2&lt;='sunrise &amp; sunset'!E115),1,0)</f>
        <v>1</v>
      </c>
      <c r="V115">
        <f>IF(AND($V$2&gt;='sunrise &amp; sunset'!C115, 'Binary table for Twilight'!$V$2&lt;='sunrise &amp; sunset'!E115),1,0)</f>
        <v>0</v>
      </c>
      <c r="W115">
        <f>IF(AND($W$2&gt;='sunrise &amp; sunset'!C115, 'Binary table for Twilight'!$W$2&lt;='sunrise &amp; sunset'!E115),1,0)</f>
        <v>0</v>
      </c>
      <c r="X115">
        <f>IF(AND($X$2&gt;='sunrise &amp; sunset'!C115, 'Binary table for Twilight'!$X$2&lt;='sunrise &amp; sunset'!E115),1,0)</f>
        <v>0</v>
      </c>
      <c r="Y115">
        <f>IF(AND($Y$2&gt;='sunrise &amp; sunset'!C115, 'Binary table for Twilight'!$Y$2&lt;='sunrise &amp; sunset'!E115),1,0)</f>
        <v>0</v>
      </c>
      <c r="AA115" s="2" t="s">
        <v>149</v>
      </c>
      <c r="AB115">
        <f t="shared" si="49"/>
        <v>1</v>
      </c>
      <c r="AC115">
        <f t="shared" si="50"/>
        <v>1</v>
      </c>
      <c r="AD115">
        <f t="shared" si="51"/>
        <v>1</v>
      </c>
      <c r="AE115">
        <f t="shared" si="52"/>
        <v>1</v>
      </c>
      <c r="AF115">
        <f t="shared" si="53"/>
        <v>1</v>
      </c>
      <c r="AG115">
        <f t="shared" si="54"/>
        <v>0.5</v>
      </c>
      <c r="AH115">
        <f t="shared" si="55"/>
        <v>0.5</v>
      </c>
      <c r="AI115">
        <f t="shared" si="56"/>
        <v>0.5</v>
      </c>
      <c r="AJ115">
        <f t="shared" si="57"/>
        <v>0.5</v>
      </c>
      <c r="AK115">
        <f t="shared" si="58"/>
        <v>0.5</v>
      </c>
      <c r="AL115">
        <f t="shared" si="59"/>
        <v>0.5</v>
      </c>
      <c r="AM115">
        <f t="shared" si="60"/>
        <v>0.5</v>
      </c>
      <c r="AN115">
        <f t="shared" si="61"/>
        <v>1</v>
      </c>
      <c r="AO115">
        <f t="shared" si="62"/>
        <v>1</v>
      </c>
      <c r="AP115">
        <f t="shared" si="63"/>
        <v>1</v>
      </c>
      <c r="AQ115">
        <f t="shared" si="64"/>
        <v>1</v>
      </c>
      <c r="AR115">
        <f t="shared" si="97"/>
        <v>1</v>
      </c>
      <c r="AS115">
        <f t="shared" si="65"/>
        <v>1</v>
      </c>
      <c r="AT115">
        <f t="shared" si="66"/>
        <v>1</v>
      </c>
      <c r="AU115">
        <f t="shared" si="67"/>
        <v>1</v>
      </c>
      <c r="AV115">
        <f t="shared" si="68"/>
        <v>1</v>
      </c>
      <c r="AW115">
        <f t="shared" si="69"/>
        <v>1</v>
      </c>
      <c r="AX115">
        <f t="shared" si="70"/>
        <v>1</v>
      </c>
      <c r="AY115">
        <f t="shared" si="71"/>
        <v>1</v>
      </c>
      <c r="CA115" s="9" t="s">
        <v>149</v>
      </c>
      <c r="CB115" s="7">
        <f t="shared" si="72"/>
        <v>0</v>
      </c>
      <c r="CC115" s="7">
        <f t="shared" si="73"/>
        <v>0</v>
      </c>
      <c r="CD115" s="7">
        <f t="shared" si="74"/>
        <v>0</v>
      </c>
      <c r="CE115" s="7">
        <f t="shared" si="75"/>
        <v>0</v>
      </c>
      <c r="CF115" s="7">
        <f t="shared" si="76"/>
        <v>0</v>
      </c>
      <c r="CG115" s="7">
        <f t="shared" si="77"/>
        <v>0</v>
      </c>
      <c r="CH115" s="7">
        <f t="shared" si="78"/>
        <v>0</v>
      </c>
      <c r="CI115" s="7">
        <f t="shared" si="79"/>
        <v>0.29270750000000001</v>
      </c>
      <c r="CJ115" s="7">
        <f t="shared" si="80"/>
        <v>2.5970758333333333</v>
      </c>
      <c r="CK115" s="7">
        <f t="shared" si="81"/>
        <v>2.6468951666666665</v>
      </c>
      <c r="CL115" s="7">
        <f t="shared" si="82"/>
        <v>2.7995134999999998</v>
      </c>
      <c r="CM115" s="7">
        <f t="shared" si="83"/>
        <v>2.9938523333333333</v>
      </c>
      <c r="CN115" s="7">
        <f t="shared" si="84"/>
        <v>6</v>
      </c>
      <c r="CO115" s="7">
        <f t="shared" si="85"/>
        <v>6</v>
      </c>
      <c r="CP115" s="7">
        <f t="shared" si="86"/>
        <v>6</v>
      </c>
      <c r="CQ115" s="7">
        <f t="shared" si="87"/>
        <v>5.8511541666666673</v>
      </c>
      <c r="CR115" s="7">
        <f t="shared" si="88"/>
        <v>5.8218753333333328</v>
      </c>
      <c r="CS115" s="7">
        <f t="shared" si="89"/>
        <v>5.3977018333333326</v>
      </c>
      <c r="CT115" s="7">
        <f t="shared" si="90"/>
        <v>2.786877333333333</v>
      </c>
      <c r="CU115" s="7">
        <f t="shared" si="91"/>
        <v>0</v>
      </c>
      <c r="CV115" s="7">
        <f t="shared" si="92"/>
        <v>0</v>
      </c>
      <c r="CW115" s="7">
        <f t="shared" si="93"/>
        <v>0</v>
      </c>
      <c r="CX115" s="7">
        <f t="shared" si="94"/>
        <v>0</v>
      </c>
      <c r="CY115" s="7">
        <f t="shared" si="95"/>
        <v>0</v>
      </c>
      <c r="CZ115" s="7">
        <f t="shared" si="96"/>
        <v>49.187652999999997</v>
      </c>
    </row>
    <row r="116" spans="1:104" ht="32" x14ac:dyDescent="0.2">
      <c r="A116" s="2" t="s">
        <v>150</v>
      </c>
      <c r="B116">
        <f>IF(AND($B$2&gt;='sunrise &amp; sunset'!C116, 'Binary table for Twilight'!$B$2&lt;='sunrise &amp; sunset'!E116),1,0)</f>
        <v>0</v>
      </c>
      <c r="C116">
        <f>IF(AND($C$2&gt;='sunrise &amp; sunset'!C116, 'Binary table for Twilight'!$C$2&lt;='sunrise &amp; sunset'!E116),1,0)</f>
        <v>0</v>
      </c>
      <c r="D116">
        <f>IF(AND($D$2&gt;='sunrise &amp; sunset'!C116, 'Binary table for Twilight'!$D$2&lt;='sunrise &amp; sunset'!E116),1,0)</f>
        <v>0</v>
      </c>
      <c r="E116">
        <f>IF(AND($E$2&gt;='sunrise &amp; sunset'!C116, 'Binary table for Twilight'!$E$2&lt;='sunrise &amp; sunset'!E116),1,0)</f>
        <v>0</v>
      </c>
      <c r="F116">
        <f>IF(AND($F$2&gt;='sunrise &amp; sunset'!C116, 'Binary table for Twilight'!$F$2&lt;='sunrise &amp; sunset'!E116),1,0)</f>
        <v>0</v>
      </c>
      <c r="G116">
        <f>IF(AND($G$2&gt;='sunrise &amp; sunset'!C116, 'Binary table for Twilight'!$G$2&lt;='sunrise &amp; sunset'!E116),1,0)</f>
        <v>1</v>
      </c>
      <c r="H116">
        <f>IF(AND($H$2&gt;='sunrise &amp; sunset'!C116, 'Binary table for Twilight'!$H$2&lt;='sunrise &amp; sunset'!E116),1,0)</f>
        <v>1</v>
      </c>
      <c r="I116">
        <f>IF(AND($I$2&gt;='sunrise &amp; sunset'!C116, 'Binary table for Twilight'!$I$2&lt;='sunrise &amp; sunset'!E116),1,0)</f>
        <v>1</v>
      </c>
      <c r="J116">
        <f>IF(AND($J$2&gt;='sunrise &amp; sunset'!C116, 'Binary table for Twilight'!$J$2&lt;='sunrise &amp; sunset'!E116),1,0)</f>
        <v>1</v>
      </c>
      <c r="K116">
        <f>IF(AND($K$2&gt;='sunrise &amp; sunset'!C116, 'Binary table for Twilight'!$K$2&lt;='sunrise &amp; sunset'!E116),1,0)</f>
        <v>1</v>
      </c>
      <c r="L116">
        <f>IF(AND($L$2&gt;='sunrise &amp; sunset'!C116, 'Binary table for Twilight'!$L$2&lt;='sunrise &amp; sunset'!E116),1,0)</f>
        <v>1</v>
      </c>
      <c r="M116">
        <f>IF(AND($M$2&gt;='sunrise &amp; sunset'!C116, 'Binary table for Twilight'!$M$2&lt;='sunrise &amp; sunset'!E116),1,0)</f>
        <v>1</v>
      </c>
      <c r="N116">
        <f>IF(AND($N$2&gt;='sunrise &amp; sunset'!C116, 'Binary table for Twilight'!$N$2&lt;='sunrise &amp; sunset'!E116),1,0)</f>
        <v>1</v>
      </c>
      <c r="O116">
        <f>IF(AND($O$2&gt;='sunrise &amp; sunset'!C116, 'Binary table for Twilight'!$O$2&lt;='sunrise &amp; sunset'!E116),1,0)</f>
        <v>1</v>
      </c>
      <c r="P116">
        <f>IF(AND($P$2&gt;='sunrise &amp; sunset'!C116, 'Binary table for Twilight'!$P$2&lt;='sunrise &amp; sunset'!E116),1,0)</f>
        <v>1</v>
      </c>
      <c r="Q116">
        <f>IF(AND($Q$2&gt;='sunrise &amp; sunset'!C116, 'Binary table for Twilight'!$Q$2&lt;='sunrise &amp; sunset'!E116),1,0)</f>
        <v>1</v>
      </c>
      <c r="R116">
        <f>IF(AND($R$2&gt;='sunrise &amp; sunset'!C116, 'Binary table for Twilight'!$R$2&lt;='sunrise &amp; sunset'!E116),1,0)</f>
        <v>1</v>
      </c>
      <c r="S116">
        <f>IF(AND($S$2&gt;='sunrise &amp; sunset'!C116, 'Binary table for Twilight'!$S$2&lt;='sunrise &amp; sunset'!E116),1,0)</f>
        <v>1</v>
      </c>
      <c r="T116">
        <f>IF(AND($T$2&gt;='sunrise &amp; sunset'!C116, 'Binary table for Twilight'!$T$2&lt;='sunrise &amp; sunset'!E116),1,0)</f>
        <v>1</v>
      </c>
      <c r="U116">
        <f>IF(AND($U$2&gt;='sunrise &amp; sunset'!C116, 'Binary table for Twilight'!$U$2&lt;='sunrise &amp; sunset'!E116),1,0)</f>
        <v>1</v>
      </c>
      <c r="V116">
        <f>IF(AND($V$2&gt;='sunrise &amp; sunset'!C116, 'Binary table for Twilight'!$V$2&lt;='sunrise &amp; sunset'!E116),1,0)</f>
        <v>0</v>
      </c>
      <c r="W116">
        <f>IF(AND($W$2&gt;='sunrise &amp; sunset'!C116, 'Binary table for Twilight'!$W$2&lt;='sunrise &amp; sunset'!E116),1,0)</f>
        <v>0</v>
      </c>
      <c r="X116">
        <f>IF(AND($X$2&gt;='sunrise &amp; sunset'!C116, 'Binary table for Twilight'!$X$2&lt;='sunrise &amp; sunset'!E116),1,0)</f>
        <v>0</v>
      </c>
      <c r="Y116">
        <f>IF(AND($Y$2&gt;='sunrise &amp; sunset'!C116, 'Binary table for Twilight'!$Y$2&lt;='sunrise &amp; sunset'!E116),1,0)</f>
        <v>0</v>
      </c>
      <c r="AA116" s="2" t="s">
        <v>150</v>
      </c>
      <c r="AB116">
        <f t="shared" si="49"/>
        <v>1</v>
      </c>
      <c r="AC116">
        <f t="shared" si="50"/>
        <v>1</v>
      </c>
      <c r="AD116">
        <f t="shared" si="51"/>
        <v>1</v>
      </c>
      <c r="AE116">
        <f t="shared" si="52"/>
        <v>1</v>
      </c>
      <c r="AF116">
        <f t="shared" si="53"/>
        <v>1</v>
      </c>
      <c r="AG116">
        <f t="shared" si="54"/>
        <v>0.5</v>
      </c>
      <c r="AH116">
        <f t="shared" si="55"/>
        <v>0.5</v>
      </c>
      <c r="AI116">
        <f t="shared" si="56"/>
        <v>0.5</v>
      </c>
      <c r="AJ116">
        <f t="shared" si="57"/>
        <v>0.5</v>
      </c>
      <c r="AK116">
        <f t="shared" si="58"/>
        <v>0.5</v>
      </c>
      <c r="AL116">
        <f t="shared" si="59"/>
        <v>0.5</v>
      </c>
      <c r="AM116">
        <f t="shared" si="60"/>
        <v>0.5</v>
      </c>
      <c r="AN116">
        <f t="shared" si="61"/>
        <v>1</v>
      </c>
      <c r="AO116">
        <f t="shared" si="62"/>
        <v>1</v>
      </c>
      <c r="AP116">
        <f t="shared" si="63"/>
        <v>1</v>
      </c>
      <c r="AQ116">
        <f t="shared" si="64"/>
        <v>1</v>
      </c>
      <c r="AR116">
        <f t="shared" si="97"/>
        <v>1</v>
      </c>
      <c r="AS116">
        <f t="shared" si="65"/>
        <v>1</v>
      </c>
      <c r="AT116">
        <f t="shared" si="66"/>
        <v>1</v>
      </c>
      <c r="AU116">
        <f t="shared" si="67"/>
        <v>1</v>
      </c>
      <c r="AV116">
        <f t="shared" si="68"/>
        <v>1</v>
      </c>
      <c r="AW116">
        <f t="shared" si="69"/>
        <v>1</v>
      </c>
      <c r="AX116">
        <f t="shared" si="70"/>
        <v>1</v>
      </c>
      <c r="AY116">
        <f t="shared" si="71"/>
        <v>1</v>
      </c>
      <c r="CA116" s="9" t="s">
        <v>150</v>
      </c>
      <c r="CB116" s="7">
        <f t="shared" si="72"/>
        <v>0</v>
      </c>
      <c r="CC116" s="7">
        <f t="shared" si="73"/>
        <v>0</v>
      </c>
      <c r="CD116" s="7">
        <f t="shared" si="74"/>
        <v>0</v>
      </c>
      <c r="CE116" s="7">
        <f t="shared" si="75"/>
        <v>0</v>
      </c>
      <c r="CF116" s="7">
        <f t="shared" si="76"/>
        <v>0</v>
      </c>
      <c r="CG116" s="7">
        <f t="shared" si="77"/>
        <v>0</v>
      </c>
      <c r="CH116" s="7">
        <f t="shared" si="78"/>
        <v>0</v>
      </c>
      <c r="CI116" s="7">
        <f t="shared" si="79"/>
        <v>0.29270750000000001</v>
      </c>
      <c r="CJ116" s="7">
        <f t="shared" si="80"/>
        <v>2.5970758333333333</v>
      </c>
      <c r="CK116" s="7">
        <f t="shared" si="81"/>
        <v>2.6468951666666665</v>
      </c>
      <c r="CL116" s="7">
        <f t="shared" si="82"/>
        <v>2.7995134999999998</v>
      </c>
      <c r="CM116" s="7">
        <f t="shared" si="83"/>
        <v>2.9938523333333333</v>
      </c>
      <c r="CN116" s="7">
        <f t="shared" si="84"/>
        <v>6</v>
      </c>
      <c r="CO116" s="7">
        <f t="shared" si="85"/>
        <v>6</v>
      </c>
      <c r="CP116" s="7">
        <f t="shared" si="86"/>
        <v>6</v>
      </c>
      <c r="CQ116" s="7">
        <f t="shared" si="87"/>
        <v>5.8511541666666673</v>
      </c>
      <c r="CR116" s="7">
        <f t="shared" si="88"/>
        <v>5.8218753333333328</v>
      </c>
      <c r="CS116" s="7">
        <f t="shared" si="89"/>
        <v>5.3977018333333326</v>
      </c>
      <c r="CT116" s="7">
        <f t="shared" si="90"/>
        <v>2.786877333333333</v>
      </c>
      <c r="CU116" s="7">
        <f t="shared" si="91"/>
        <v>0</v>
      </c>
      <c r="CV116" s="7">
        <f t="shared" si="92"/>
        <v>0</v>
      </c>
      <c r="CW116" s="7">
        <f t="shared" si="93"/>
        <v>0</v>
      </c>
      <c r="CX116" s="7">
        <f t="shared" si="94"/>
        <v>0</v>
      </c>
      <c r="CY116" s="7">
        <f t="shared" si="95"/>
        <v>0</v>
      </c>
      <c r="CZ116" s="7">
        <f t="shared" si="96"/>
        <v>49.187652999999997</v>
      </c>
    </row>
    <row r="117" spans="1:104" ht="32" x14ac:dyDescent="0.2">
      <c r="A117" s="2" t="s">
        <v>151</v>
      </c>
      <c r="B117">
        <f>IF(AND($B$2&gt;='sunrise &amp; sunset'!C117, 'Binary table for Twilight'!$B$2&lt;='sunrise &amp; sunset'!E117),1,0)</f>
        <v>0</v>
      </c>
      <c r="C117">
        <f>IF(AND($C$2&gt;='sunrise &amp; sunset'!C117, 'Binary table for Twilight'!$C$2&lt;='sunrise &amp; sunset'!E117),1,0)</f>
        <v>0</v>
      </c>
      <c r="D117">
        <f>IF(AND($D$2&gt;='sunrise &amp; sunset'!C117, 'Binary table for Twilight'!$D$2&lt;='sunrise &amp; sunset'!E117),1,0)</f>
        <v>0</v>
      </c>
      <c r="E117">
        <f>IF(AND($E$2&gt;='sunrise &amp; sunset'!C117, 'Binary table for Twilight'!$E$2&lt;='sunrise &amp; sunset'!E117),1,0)</f>
        <v>0</v>
      </c>
      <c r="F117">
        <f>IF(AND($F$2&gt;='sunrise &amp; sunset'!C117, 'Binary table for Twilight'!$F$2&lt;='sunrise &amp; sunset'!E117),1,0)</f>
        <v>0</v>
      </c>
      <c r="G117">
        <f>IF(AND($G$2&gt;='sunrise &amp; sunset'!C117, 'Binary table for Twilight'!$G$2&lt;='sunrise &amp; sunset'!E117),1,0)</f>
        <v>1</v>
      </c>
      <c r="H117">
        <f>IF(AND($H$2&gt;='sunrise &amp; sunset'!C117, 'Binary table for Twilight'!$H$2&lt;='sunrise &amp; sunset'!E117),1,0)</f>
        <v>1</v>
      </c>
      <c r="I117">
        <f>IF(AND($I$2&gt;='sunrise &amp; sunset'!C117, 'Binary table for Twilight'!$I$2&lt;='sunrise &amp; sunset'!E117),1,0)</f>
        <v>1</v>
      </c>
      <c r="J117">
        <f>IF(AND($J$2&gt;='sunrise &amp; sunset'!C117, 'Binary table for Twilight'!$J$2&lt;='sunrise &amp; sunset'!E117),1,0)</f>
        <v>1</v>
      </c>
      <c r="K117">
        <f>IF(AND($K$2&gt;='sunrise &amp; sunset'!C117, 'Binary table for Twilight'!$K$2&lt;='sunrise &amp; sunset'!E117),1,0)</f>
        <v>1</v>
      </c>
      <c r="L117">
        <f>IF(AND($L$2&gt;='sunrise &amp; sunset'!C117, 'Binary table for Twilight'!$L$2&lt;='sunrise &amp; sunset'!E117),1,0)</f>
        <v>1</v>
      </c>
      <c r="M117">
        <f>IF(AND($M$2&gt;='sunrise &amp; sunset'!C117, 'Binary table for Twilight'!$M$2&lt;='sunrise &amp; sunset'!E117),1,0)</f>
        <v>1</v>
      </c>
      <c r="N117">
        <f>IF(AND($N$2&gt;='sunrise &amp; sunset'!C117, 'Binary table for Twilight'!$N$2&lt;='sunrise &amp; sunset'!E117),1,0)</f>
        <v>1</v>
      </c>
      <c r="O117">
        <f>IF(AND($O$2&gt;='sunrise &amp; sunset'!C117, 'Binary table for Twilight'!$O$2&lt;='sunrise &amp; sunset'!E117),1,0)</f>
        <v>1</v>
      </c>
      <c r="P117">
        <f>IF(AND($P$2&gt;='sunrise &amp; sunset'!C117, 'Binary table for Twilight'!$P$2&lt;='sunrise &amp; sunset'!E117),1,0)</f>
        <v>1</v>
      </c>
      <c r="Q117">
        <f>IF(AND($Q$2&gt;='sunrise &amp; sunset'!C117, 'Binary table for Twilight'!$Q$2&lt;='sunrise &amp; sunset'!E117),1,0)</f>
        <v>1</v>
      </c>
      <c r="R117">
        <f>IF(AND($R$2&gt;='sunrise &amp; sunset'!C117, 'Binary table for Twilight'!$R$2&lt;='sunrise &amp; sunset'!E117),1,0)</f>
        <v>1</v>
      </c>
      <c r="S117">
        <f>IF(AND($S$2&gt;='sunrise &amp; sunset'!C117, 'Binary table for Twilight'!$S$2&lt;='sunrise &amp; sunset'!E117),1,0)</f>
        <v>1</v>
      </c>
      <c r="T117">
        <f>IF(AND($T$2&gt;='sunrise &amp; sunset'!C117, 'Binary table for Twilight'!$T$2&lt;='sunrise &amp; sunset'!E117),1,0)</f>
        <v>1</v>
      </c>
      <c r="U117">
        <f>IF(AND($U$2&gt;='sunrise &amp; sunset'!C117, 'Binary table for Twilight'!$U$2&lt;='sunrise &amp; sunset'!E117),1,0)</f>
        <v>1</v>
      </c>
      <c r="V117">
        <f>IF(AND($V$2&gt;='sunrise &amp; sunset'!C117, 'Binary table for Twilight'!$V$2&lt;='sunrise &amp; sunset'!E117),1,0)</f>
        <v>0</v>
      </c>
      <c r="W117">
        <f>IF(AND($W$2&gt;='sunrise &amp; sunset'!C117, 'Binary table for Twilight'!$W$2&lt;='sunrise &amp; sunset'!E117),1,0)</f>
        <v>0</v>
      </c>
      <c r="X117">
        <f>IF(AND($X$2&gt;='sunrise &amp; sunset'!C117, 'Binary table for Twilight'!$X$2&lt;='sunrise &amp; sunset'!E117),1,0)</f>
        <v>0</v>
      </c>
      <c r="Y117">
        <f>IF(AND($Y$2&gt;='sunrise &amp; sunset'!C117, 'Binary table for Twilight'!$Y$2&lt;='sunrise &amp; sunset'!E117),1,0)</f>
        <v>0</v>
      </c>
      <c r="AA117" s="2" t="s">
        <v>151</v>
      </c>
      <c r="AB117">
        <f t="shared" si="49"/>
        <v>1</v>
      </c>
      <c r="AC117">
        <f t="shared" si="50"/>
        <v>1</v>
      </c>
      <c r="AD117">
        <f t="shared" si="51"/>
        <v>1</v>
      </c>
      <c r="AE117">
        <f t="shared" si="52"/>
        <v>1</v>
      </c>
      <c r="AF117">
        <f t="shared" si="53"/>
        <v>1</v>
      </c>
      <c r="AG117">
        <f t="shared" si="54"/>
        <v>0.5</v>
      </c>
      <c r="AH117">
        <f t="shared" si="55"/>
        <v>0.5</v>
      </c>
      <c r="AI117">
        <f t="shared" si="56"/>
        <v>0.5</v>
      </c>
      <c r="AJ117">
        <f t="shared" si="57"/>
        <v>0.5</v>
      </c>
      <c r="AK117">
        <f t="shared" si="58"/>
        <v>0.5</v>
      </c>
      <c r="AL117">
        <f t="shared" si="59"/>
        <v>0.5</v>
      </c>
      <c r="AM117">
        <f t="shared" si="60"/>
        <v>0.5</v>
      </c>
      <c r="AN117">
        <f t="shared" si="61"/>
        <v>1</v>
      </c>
      <c r="AO117">
        <f t="shared" si="62"/>
        <v>1</v>
      </c>
      <c r="AP117">
        <f t="shared" si="63"/>
        <v>1</v>
      </c>
      <c r="AQ117">
        <f t="shared" si="64"/>
        <v>1</v>
      </c>
      <c r="AR117">
        <f t="shared" si="97"/>
        <v>1</v>
      </c>
      <c r="AS117">
        <f t="shared" si="65"/>
        <v>1</v>
      </c>
      <c r="AT117">
        <f t="shared" si="66"/>
        <v>1</v>
      </c>
      <c r="AU117">
        <f t="shared" si="67"/>
        <v>1</v>
      </c>
      <c r="AV117">
        <f t="shared" si="68"/>
        <v>1</v>
      </c>
      <c r="AW117">
        <f t="shared" si="69"/>
        <v>1</v>
      </c>
      <c r="AX117">
        <f t="shared" si="70"/>
        <v>1</v>
      </c>
      <c r="AY117">
        <f t="shared" si="71"/>
        <v>1</v>
      </c>
      <c r="CA117" s="9" t="s">
        <v>151</v>
      </c>
      <c r="CB117" s="7">
        <f t="shared" si="72"/>
        <v>0</v>
      </c>
      <c r="CC117" s="7">
        <f t="shared" si="73"/>
        <v>0</v>
      </c>
      <c r="CD117" s="7">
        <f t="shared" si="74"/>
        <v>0</v>
      </c>
      <c r="CE117" s="7">
        <f t="shared" si="75"/>
        <v>0</v>
      </c>
      <c r="CF117" s="7">
        <f t="shared" si="76"/>
        <v>0</v>
      </c>
      <c r="CG117" s="7">
        <f t="shared" si="77"/>
        <v>0</v>
      </c>
      <c r="CH117" s="7">
        <f t="shared" si="78"/>
        <v>0</v>
      </c>
      <c r="CI117" s="7">
        <f t="shared" si="79"/>
        <v>0.29270750000000001</v>
      </c>
      <c r="CJ117" s="7">
        <f t="shared" si="80"/>
        <v>2.5970758333333333</v>
      </c>
      <c r="CK117" s="7">
        <f t="shared" si="81"/>
        <v>2.6468951666666665</v>
      </c>
      <c r="CL117" s="7">
        <f t="shared" si="82"/>
        <v>2.7995134999999998</v>
      </c>
      <c r="CM117" s="7">
        <f t="shared" si="83"/>
        <v>2.9938523333333333</v>
      </c>
      <c r="CN117" s="7">
        <f t="shared" si="84"/>
        <v>6</v>
      </c>
      <c r="CO117" s="7">
        <f t="shared" si="85"/>
        <v>6</v>
      </c>
      <c r="CP117" s="7">
        <f t="shared" si="86"/>
        <v>6</v>
      </c>
      <c r="CQ117" s="7">
        <f t="shared" si="87"/>
        <v>5.8511541666666673</v>
      </c>
      <c r="CR117" s="7">
        <f t="shared" si="88"/>
        <v>5.8218753333333328</v>
      </c>
      <c r="CS117" s="7">
        <f t="shared" si="89"/>
        <v>5.3977018333333326</v>
      </c>
      <c r="CT117" s="7">
        <f t="shared" si="90"/>
        <v>2.786877333333333</v>
      </c>
      <c r="CU117" s="7">
        <f t="shared" si="91"/>
        <v>0</v>
      </c>
      <c r="CV117" s="7">
        <f t="shared" si="92"/>
        <v>0</v>
      </c>
      <c r="CW117" s="7">
        <f t="shared" si="93"/>
        <v>0</v>
      </c>
      <c r="CX117" s="7">
        <f t="shared" si="94"/>
        <v>0</v>
      </c>
      <c r="CY117" s="7">
        <f t="shared" si="95"/>
        <v>0</v>
      </c>
      <c r="CZ117" s="7">
        <f t="shared" si="96"/>
        <v>49.187652999999997</v>
      </c>
    </row>
    <row r="118" spans="1:104" ht="32" x14ac:dyDescent="0.2">
      <c r="A118" s="2" t="s">
        <v>152</v>
      </c>
      <c r="B118">
        <f>IF(AND($B$2&gt;='sunrise &amp; sunset'!C118, 'Binary table for Twilight'!$B$2&lt;='sunrise &amp; sunset'!E118),1,0)</f>
        <v>0</v>
      </c>
      <c r="C118">
        <f>IF(AND($C$2&gt;='sunrise &amp; sunset'!C118, 'Binary table for Twilight'!$C$2&lt;='sunrise &amp; sunset'!E118),1,0)</f>
        <v>0</v>
      </c>
      <c r="D118">
        <f>IF(AND($D$2&gt;='sunrise &amp; sunset'!C118, 'Binary table for Twilight'!$D$2&lt;='sunrise &amp; sunset'!E118),1,0)</f>
        <v>0</v>
      </c>
      <c r="E118">
        <f>IF(AND($E$2&gt;='sunrise &amp; sunset'!C118, 'Binary table for Twilight'!$E$2&lt;='sunrise &amp; sunset'!E118),1,0)</f>
        <v>0</v>
      </c>
      <c r="F118">
        <f>IF(AND($F$2&gt;='sunrise &amp; sunset'!C118, 'Binary table for Twilight'!$F$2&lt;='sunrise &amp; sunset'!E118),1,0)</f>
        <v>0</v>
      </c>
      <c r="G118">
        <f>IF(AND($G$2&gt;='sunrise &amp; sunset'!C118, 'Binary table for Twilight'!$G$2&lt;='sunrise &amp; sunset'!E118),1,0)</f>
        <v>1</v>
      </c>
      <c r="H118">
        <f>IF(AND($H$2&gt;='sunrise &amp; sunset'!C118, 'Binary table for Twilight'!$H$2&lt;='sunrise &amp; sunset'!E118),1,0)</f>
        <v>1</v>
      </c>
      <c r="I118">
        <f>IF(AND($I$2&gt;='sunrise &amp; sunset'!C118, 'Binary table for Twilight'!$I$2&lt;='sunrise &amp; sunset'!E118),1,0)</f>
        <v>1</v>
      </c>
      <c r="J118">
        <f>IF(AND($J$2&gt;='sunrise &amp; sunset'!C118, 'Binary table for Twilight'!$J$2&lt;='sunrise &amp; sunset'!E118),1,0)</f>
        <v>1</v>
      </c>
      <c r="K118">
        <f>IF(AND($K$2&gt;='sunrise &amp; sunset'!C118, 'Binary table for Twilight'!$K$2&lt;='sunrise &amp; sunset'!E118),1,0)</f>
        <v>1</v>
      </c>
      <c r="L118">
        <f>IF(AND($L$2&gt;='sunrise &amp; sunset'!C118, 'Binary table for Twilight'!$L$2&lt;='sunrise &amp; sunset'!E118),1,0)</f>
        <v>1</v>
      </c>
      <c r="M118">
        <f>IF(AND($M$2&gt;='sunrise &amp; sunset'!C118, 'Binary table for Twilight'!$M$2&lt;='sunrise &amp; sunset'!E118),1,0)</f>
        <v>1</v>
      </c>
      <c r="N118">
        <f>IF(AND($N$2&gt;='sunrise &amp; sunset'!C118, 'Binary table for Twilight'!$N$2&lt;='sunrise &amp; sunset'!E118),1,0)</f>
        <v>1</v>
      </c>
      <c r="O118">
        <f>IF(AND($O$2&gt;='sunrise &amp; sunset'!C118, 'Binary table for Twilight'!$O$2&lt;='sunrise &amp; sunset'!E118),1,0)</f>
        <v>1</v>
      </c>
      <c r="P118">
        <f>IF(AND($P$2&gt;='sunrise &amp; sunset'!C118, 'Binary table for Twilight'!$P$2&lt;='sunrise &amp; sunset'!E118),1,0)</f>
        <v>1</v>
      </c>
      <c r="Q118">
        <f>IF(AND($Q$2&gt;='sunrise &amp; sunset'!C118, 'Binary table for Twilight'!$Q$2&lt;='sunrise &amp; sunset'!E118),1,0)</f>
        <v>1</v>
      </c>
      <c r="R118">
        <f>IF(AND($R$2&gt;='sunrise &amp; sunset'!C118, 'Binary table for Twilight'!$R$2&lt;='sunrise &amp; sunset'!E118),1,0)</f>
        <v>1</v>
      </c>
      <c r="S118">
        <f>IF(AND($S$2&gt;='sunrise &amp; sunset'!C118, 'Binary table for Twilight'!$S$2&lt;='sunrise &amp; sunset'!E118),1,0)</f>
        <v>1</v>
      </c>
      <c r="T118">
        <f>IF(AND($T$2&gt;='sunrise &amp; sunset'!C118, 'Binary table for Twilight'!$T$2&lt;='sunrise &amp; sunset'!E118),1,0)</f>
        <v>1</v>
      </c>
      <c r="U118">
        <f>IF(AND($U$2&gt;='sunrise &amp; sunset'!C118, 'Binary table for Twilight'!$U$2&lt;='sunrise &amp; sunset'!E118),1,0)</f>
        <v>1</v>
      </c>
      <c r="V118">
        <f>IF(AND($V$2&gt;='sunrise &amp; sunset'!C118, 'Binary table for Twilight'!$V$2&lt;='sunrise &amp; sunset'!E118),1,0)</f>
        <v>0</v>
      </c>
      <c r="W118">
        <f>IF(AND($W$2&gt;='sunrise &amp; sunset'!C118, 'Binary table for Twilight'!$W$2&lt;='sunrise &amp; sunset'!E118),1,0)</f>
        <v>0</v>
      </c>
      <c r="X118">
        <f>IF(AND($X$2&gt;='sunrise &amp; sunset'!C118, 'Binary table for Twilight'!$X$2&lt;='sunrise &amp; sunset'!E118),1,0)</f>
        <v>0</v>
      </c>
      <c r="Y118">
        <f>IF(AND($Y$2&gt;='sunrise &amp; sunset'!C118, 'Binary table for Twilight'!$Y$2&lt;='sunrise &amp; sunset'!E118),1,0)</f>
        <v>0</v>
      </c>
      <c r="AA118" s="2" t="s">
        <v>152</v>
      </c>
      <c r="AB118">
        <f t="shared" si="49"/>
        <v>1</v>
      </c>
      <c r="AC118">
        <f t="shared" si="50"/>
        <v>1</v>
      </c>
      <c r="AD118">
        <f t="shared" si="51"/>
        <v>1</v>
      </c>
      <c r="AE118">
        <f t="shared" si="52"/>
        <v>1</v>
      </c>
      <c r="AF118">
        <f t="shared" si="53"/>
        <v>1</v>
      </c>
      <c r="AG118">
        <f t="shared" si="54"/>
        <v>0.5</v>
      </c>
      <c r="AH118">
        <f t="shared" si="55"/>
        <v>0.5</v>
      </c>
      <c r="AI118">
        <f t="shared" si="56"/>
        <v>0.5</v>
      </c>
      <c r="AJ118">
        <f t="shared" si="57"/>
        <v>0.5</v>
      </c>
      <c r="AK118">
        <f t="shared" si="58"/>
        <v>0.5</v>
      </c>
      <c r="AL118">
        <f t="shared" si="59"/>
        <v>0.5</v>
      </c>
      <c r="AM118">
        <f t="shared" si="60"/>
        <v>0.5</v>
      </c>
      <c r="AN118">
        <f t="shared" si="61"/>
        <v>1</v>
      </c>
      <c r="AO118">
        <f t="shared" si="62"/>
        <v>1</v>
      </c>
      <c r="AP118">
        <f t="shared" si="63"/>
        <v>1</v>
      </c>
      <c r="AQ118">
        <f t="shared" si="64"/>
        <v>1</v>
      </c>
      <c r="AR118">
        <f t="shared" si="97"/>
        <v>1</v>
      </c>
      <c r="AS118">
        <f t="shared" si="65"/>
        <v>1</v>
      </c>
      <c r="AT118">
        <f t="shared" si="66"/>
        <v>1</v>
      </c>
      <c r="AU118">
        <f t="shared" si="67"/>
        <v>1</v>
      </c>
      <c r="AV118">
        <f t="shared" si="68"/>
        <v>1</v>
      </c>
      <c r="AW118">
        <f t="shared" si="69"/>
        <v>1</v>
      </c>
      <c r="AX118">
        <f t="shared" si="70"/>
        <v>1</v>
      </c>
      <c r="AY118">
        <f t="shared" si="71"/>
        <v>1</v>
      </c>
      <c r="CA118" s="9" t="s">
        <v>152</v>
      </c>
      <c r="CB118" s="7">
        <f t="shared" si="72"/>
        <v>0</v>
      </c>
      <c r="CC118" s="7">
        <f t="shared" si="73"/>
        <v>0</v>
      </c>
      <c r="CD118" s="7">
        <f t="shared" si="74"/>
        <v>0</v>
      </c>
      <c r="CE118" s="7">
        <f t="shared" si="75"/>
        <v>0</v>
      </c>
      <c r="CF118" s="7">
        <f t="shared" si="76"/>
        <v>0</v>
      </c>
      <c r="CG118" s="7">
        <f t="shared" si="77"/>
        <v>0</v>
      </c>
      <c r="CH118" s="7">
        <f t="shared" si="78"/>
        <v>0</v>
      </c>
      <c r="CI118" s="7">
        <f t="shared" si="79"/>
        <v>0.29270750000000001</v>
      </c>
      <c r="CJ118" s="7">
        <f t="shared" si="80"/>
        <v>2.5970758333333333</v>
      </c>
      <c r="CK118" s="7">
        <f t="shared" si="81"/>
        <v>2.6468951666666665</v>
      </c>
      <c r="CL118" s="7">
        <f t="shared" si="82"/>
        <v>2.7995134999999998</v>
      </c>
      <c r="CM118" s="7">
        <f t="shared" si="83"/>
        <v>2.9938523333333333</v>
      </c>
      <c r="CN118" s="7">
        <f t="shared" si="84"/>
        <v>6</v>
      </c>
      <c r="CO118" s="7">
        <f t="shared" si="85"/>
        <v>6</v>
      </c>
      <c r="CP118" s="7">
        <f t="shared" si="86"/>
        <v>6</v>
      </c>
      <c r="CQ118" s="7">
        <f t="shared" si="87"/>
        <v>5.8511541666666673</v>
      </c>
      <c r="CR118" s="7">
        <f t="shared" si="88"/>
        <v>5.8218753333333328</v>
      </c>
      <c r="CS118" s="7">
        <f t="shared" si="89"/>
        <v>5.3977018333333326</v>
      </c>
      <c r="CT118" s="7">
        <f t="shared" si="90"/>
        <v>2.786877333333333</v>
      </c>
      <c r="CU118" s="7">
        <f t="shared" si="91"/>
        <v>0</v>
      </c>
      <c r="CV118" s="7">
        <f t="shared" si="92"/>
        <v>0</v>
      </c>
      <c r="CW118" s="7">
        <f t="shared" si="93"/>
        <v>0</v>
      </c>
      <c r="CX118" s="7">
        <f t="shared" si="94"/>
        <v>0</v>
      </c>
      <c r="CY118" s="7">
        <f t="shared" si="95"/>
        <v>0</v>
      </c>
      <c r="CZ118" s="7">
        <f t="shared" si="96"/>
        <v>49.187652999999997</v>
      </c>
    </row>
    <row r="119" spans="1:104" ht="32" x14ac:dyDescent="0.2">
      <c r="A119" s="2" t="s">
        <v>153</v>
      </c>
      <c r="B119">
        <f>IF(AND($B$2&gt;='sunrise &amp; sunset'!C119, 'Binary table for Twilight'!$B$2&lt;='sunrise &amp; sunset'!E119),1,0)</f>
        <v>0</v>
      </c>
      <c r="C119">
        <f>IF(AND($C$2&gt;='sunrise &amp; sunset'!C119, 'Binary table for Twilight'!$C$2&lt;='sunrise &amp; sunset'!E119),1,0)</f>
        <v>0</v>
      </c>
      <c r="D119">
        <f>IF(AND($D$2&gt;='sunrise &amp; sunset'!C119, 'Binary table for Twilight'!$D$2&lt;='sunrise &amp; sunset'!E119),1,0)</f>
        <v>0</v>
      </c>
      <c r="E119">
        <f>IF(AND($E$2&gt;='sunrise &amp; sunset'!C119, 'Binary table for Twilight'!$E$2&lt;='sunrise &amp; sunset'!E119),1,0)</f>
        <v>0</v>
      </c>
      <c r="F119">
        <f>IF(AND($F$2&gt;='sunrise &amp; sunset'!C119, 'Binary table for Twilight'!$F$2&lt;='sunrise &amp; sunset'!E119),1,0)</f>
        <v>0</v>
      </c>
      <c r="G119">
        <f>IF(AND($G$2&gt;='sunrise &amp; sunset'!C119, 'Binary table for Twilight'!$G$2&lt;='sunrise &amp; sunset'!E119),1,0)</f>
        <v>1</v>
      </c>
      <c r="H119">
        <f>IF(AND($H$2&gt;='sunrise &amp; sunset'!C119, 'Binary table for Twilight'!$H$2&lt;='sunrise &amp; sunset'!E119),1,0)</f>
        <v>1</v>
      </c>
      <c r="I119">
        <f>IF(AND($I$2&gt;='sunrise &amp; sunset'!C119, 'Binary table for Twilight'!$I$2&lt;='sunrise &amp; sunset'!E119),1,0)</f>
        <v>1</v>
      </c>
      <c r="J119">
        <f>IF(AND($J$2&gt;='sunrise &amp; sunset'!C119, 'Binary table for Twilight'!$J$2&lt;='sunrise &amp; sunset'!E119),1,0)</f>
        <v>1</v>
      </c>
      <c r="K119">
        <f>IF(AND($K$2&gt;='sunrise &amp; sunset'!C119, 'Binary table for Twilight'!$K$2&lt;='sunrise &amp; sunset'!E119),1,0)</f>
        <v>1</v>
      </c>
      <c r="L119">
        <f>IF(AND($L$2&gt;='sunrise &amp; sunset'!C119, 'Binary table for Twilight'!$L$2&lt;='sunrise &amp; sunset'!E119),1,0)</f>
        <v>1</v>
      </c>
      <c r="M119">
        <f>IF(AND($M$2&gt;='sunrise &amp; sunset'!C119, 'Binary table for Twilight'!$M$2&lt;='sunrise &amp; sunset'!E119),1,0)</f>
        <v>1</v>
      </c>
      <c r="N119">
        <f>IF(AND($N$2&gt;='sunrise &amp; sunset'!C119, 'Binary table for Twilight'!$N$2&lt;='sunrise &amp; sunset'!E119),1,0)</f>
        <v>1</v>
      </c>
      <c r="O119">
        <f>IF(AND($O$2&gt;='sunrise &amp; sunset'!C119, 'Binary table for Twilight'!$O$2&lt;='sunrise &amp; sunset'!E119),1,0)</f>
        <v>1</v>
      </c>
      <c r="P119">
        <f>IF(AND($P$2&gt;='sunrise &amp; sunset'!C119, 'Binary table for Twilight'!$P$2&lt;='sunrise &amp; sunset'!E119),1,0)</f>
        <v>1</v>
      </c>
      <c r="Q119">
        <f>IF(AND($Q$2&gt;='sunrise &amp; sunset'!C119, 'Binary table for Twilight'!$Q$2&lt;='sunrise &amp; sunset'!E119),1,0)</f>
        <v>1</v>
      </c>
      <c r="R119">
        <f>IF(AND($R$2&gt;='sunrise &amp; sunset'!C119, 'Binary table for Twilight'!$R$2&lt;='sunrise &amp; sunset'!E119),1,0)</f>
        <v>1</v>
      </c>
      <c r="S119">
        <f>IF(AND($S$2&gt;='sunrise &amp; sunset'!C119, 'Binary table for Twilight'!$S$2&lt;='sunrise &amp; sunset'!E119),1,0)</f>
        <v>1</v>
      </c>
      <c r="T119">
        <f>IF(AND($T$2&gt;='sunrise &amp; sunset'!C119, 'Binary table for Twilight'!$T$2&lt;='sunrise &amp; sunset'!E119),1,0)</f>
        <v>1</v>
      </c>
      <c r="U119">
        <f>IF(AND($U$2&gt;='sunrise &amp; sunset'!C119, 'Binary table for Twilight'!$U$2&lt;='sunrise &amp; sunset'!E119),1,0)</f>
        <v>1</v>
      </c>
      <c r="V119">
        <f>IF(AND($V$2&gt;='sunrise &amp; sunset'!C119, 'Binary table for Twilight'!$V$2&lt;='sunrise &amp; sunset'!E119),1,0)</f>
        <v>0</v>
      </c>
      <c r="W119">
        <f>IF(AND($W$2&gt;='sunrise &amp; sunset'!C119, 'Binary table for Twilight'!$W$2&lt;='sunrise &amp; sunset'!E119),1,0)</f>
        <v>0</v>
      </c>
      <c r="X119">
        <f>IF(AND($X$2&gt;='sunrise &amp; sunset'!C119, 'Binary table for Twilight'!$X$2&lt;='sunrise &amp; sunset'!E119),1,0)</f>
        <v>0</v>
      </c>
      <c r="Y119">
        <f>IF(AND($Y$2&gt;='sunrise &amp; sunset'!C119, 'Binary table for Twilight'!$Y$2&lt;='sunrise &amp; sunset'!E119),1,0)</f>
        <v>0</v>
      </c>
      <c r="AA119" s="2" t="s">
        <v>153</v>
      </c>
      <c r="AB119">
        <f t="shared" si="49"/>
        <v>1</v>
      </c>
      <c r="AC119">
        <f t="shared" si="50"/>
        <v>1</v>
      </c>
      <c r="AD119">
        <f t="shared" si="51"/>
        <v>1</v>
      </c>
      <c r="AE119">
        <f t="shared" si="52"/>
        <v>1</v>
      </c>
      <c r="AF119">
        <f t="shared" si="53"/>
        <v>1</v>
      </c>
      <c r="AG119">
        <f t="shared" si="54"/>
        <v>0.5</v>
      </c>
      <c r="AH119">
        <f t="shared" si="55"/>
        <v>0.5</v>
      </c>
      <c r="AI119">
        <f t="shared" si="56"/>
        <v>0.5</v>
      </c>
      <c r="AJ119">
        <f t="shared" si="57"/>
        <v>0.5</v>
      </c>
      <c r="AK119">
        <f t="shared" si="58"/>
        <v>0.5</v>
      </c>
      <c r="AL119">
        <f t="shared" si="59"/>
        <v>0.5</v>
      </c>
      <c r="AM119">
        <f t="shared" si="60"/>
        <v>0.5</v>
      </c>
      <c r="AN119">
        <f t="shared" si="61"/>
        <v>1</v>
      </c>
      <c r="AO119">
        <f t="shared" si="62"/>
        <v>1</v>
      </c>
      <c r="AP119">
        <f t="shared" si="63"/>
        <v>1</v>
      </c>
      <c r="AQ119">
        <f t="shared" si="64"/>
        <v>1</v>
      </c>
      <c r="AR119">
        <f t="shared" si="97"/>
        <v>1</v>
      </c>
      <c r="AS119">
        <f t="shared" si="65"/>
        <v>1</v>
      </c>
      <c r="AT119">
        <f t="shared" si="66"/>
        <v>1</v>
      </c>
      <c r="AU119">
        <f t="shared" si="67"/>
        <v>1</v>
      </c>
      <c r="AV119">
        <f t="shared" si="68"/>
        <v>1</v>
      </c>
      <c r="AW119">
        <f t="shared" si="69"/>
        <v>1</v>
      </c>
      <c r="AX119">
        <f t="shared" si="70"/>
        <v>1</v>
      </c>
      <c r="AY119">
        <f t="shared" si="71"/>
        <v>1</v>
      </c>
      <c r="CA119" s="9" t="s">
        <v>153</v>
      </c>
      <c r="CB119" s="7">
        <f t="shared" si="72"/>
        <v>0</v>
      </c>
      <c r="CC119" s="7">
        <f t="shared" si="73"/>
        <v>0</v>
      </c>
      <c r="CD119" s="7">
        <f t="shared" si="74"/>
        <v>0</v>
      </c>
      <c r="CE119" s="7">
        <f t="shared" si="75"/>
        <v>0</v>
      </c>
      <c r="CF119" s="7">
        <f t="shared" si="76"/>
        <v>0</v>
      </c>
      <c r="CG119" s="7">
        <f t="shared" si="77"/>
        <v>0</v>
      </c>
      <c r="CH119" s="7">
        <f t="shared" si="78"/>
        <v>0</v>
      </c>
      <c r="CI119" s="7">
        <f t="shared" si="79"/>
        <v>0.29270750000000001</v>
      </c>
      <c r="CJ119" s="7">
        <f t="shared" si="80"/>
        <v>2.5970758333333333</v>
      </c>
      <c r="CK119" s="7">
        <f t="shared" si="81"/>
        <v>2.6468951666666665</v>
      </c>
      <c r="CL119" s="7">
        <f t="shared" si="82"/>
        <v>2.7995134999999998</v>
      </c>
      <c r="CM119" s="7">
        <f t="shared" si="83"/>
        <v>2.9938523333333333</v>
      </c>
      <c r="CN119" s="7">
        <f t="shared" si="84"/>
        <v>6</v>
      </c>
      <c r="CO119" s="7">
        <f t="shared" si="85"/>
        <v>6</v>
      </c>
      <c r="CP119" s="7">
        <f t="shared" si="86"/>
        <v>6</v>
      </c>
      <c r="CQ119" s="7">
        <f t="shared" si="87"/>
        <v>5.8511541666666673</v>
      </c>
      <c r="CR119" s="7">
        <f t="shared" si="88"/>
        <v>5.8218753333333328</v>
      </c>
      <c r="CS119" s="7">
        <f t="shared" si="89"/>
        <v>5.3977018333333326</v>
      </c>
      <c r="CT119" s="7">
        <f t="shared" si="90"/>
        <v>2.786877333333333</v>
      </c>
      <c r="CU119" s="7">
        <f t="shared" si="91"/>
        <v>0</v>
      </c>
      <c r="CV119" s="7">
        <f t="shared" si="92"/>
        <v>0</v>
      </c>
      <c r="CW119" s="7">
        <f t="shared" si="93"/>
        <v>0</v>
      </c>
      <c r="CX119" s="7">
        <f t="shared" si="94"/>
        <v>0</v>
      </c>
      <c r="CY119" s="7">
        <f t="shared" si="95"/>
        <v>0</v>
      </c>
      <c r="CZ119" s="7">
        <f t="shared" si="96"/>
        <v>49.187652999999997</v>
      </c>
    </row>
    <row r="120" spans="1:104" ht="32" x14ac:dyDescent="0.2">
      <c r="A120" s="2" t="s">
        <v>154</v>
      </c>
      <c r="B120">
        <f>IF(AND($B$2&gt;='sunrise &amp; sunset'!C120, 'Binary table for Twilight'!$B$2&lt;='sunrise &amp; sunset'!E120),1,0)</f>
        <v>0</v>
      </c>
      <c r="C120">
        <f>IF(AND($C$2&gt;='sunrise &amp; sunset'!C120, 'Binary table for Twilight'!$C$2&lt;='sunrise &amp; sunset'!E120),1,0)</f>
        <v>0</v>
      </c>
      <c r="D120">
        <f>IF(AND($D$2&gt;='sunrise &amp; sunset'!C120, 'Binary table for Twilight'!$D$2&lt;='sunrise &amp; sunset'!E120),1,0)</f>
        <v>0</v>
      </c>
      <c r="E120">
        <f>IF(AND($E$2&gt;='sunrise &amp; sunset'!C120, 'Binary table for Twilight'!$E$2&lt;='sunrise &amp; sunset'!E120),1,0)</f>
        <v>0</v>
      </c>
      <c r="F120">
        <f>IF(AND($F$2&gt;='sunrise &amp; sunset'!C120, 'Binary table for Twilight'!$F$2&lt;='sunrise &amp; sunset'!E120),1,0)</f>
        <v>0</v>
      </c>
      <c r="G120">
        <f>IF(AND($G$2&gt;='sunrise &amp; sunset'!C120, 'Binary table for Twilight'!$G$2&lt;='sunrise &amp; sunset'!E120),1,0)</f>
        <v>1</v>
      </c>
      <c r="H120">
        <f>IF(AND($H$2&gt;='sunrise &amp; sunset'!C120, 'Binary table for Twilight'!$H$2&lt;='sunrise &amp; sunset'!E120),1,0)</f>
        <v>1</v>
      </c>
      <c r="I120">
        <f>IF(AND($I$2&gt;='sunrise &amp; sunset'!C120, 'Binary table for Twilight'!$I$2&lt;='sunrise &amp; sunset'!E120),1,0)</f>
        <v>1</v>
      </c>
      <c r="J120">
        <f>IF(AND($J$2&gt;='sunrise &amp; sunset'!C120, 'Binary table for Twilight'!$J$2&lt;='sunrise &amp; sunset'!E120),1,0)</f>
        <v>1</v>
      </c>
      <c r="K120">
        <f>IF(AND($K$2&gt;='sunrise &amp; sunset'!C120, 'Binary table for Twilight'!$K$2&lt;='sunrise &amp; sunset'!E120),1,0)</f>
        <v>1</v>
      </c>
      <c r="L120">
        <f>IF(AND($L$2&gt;='sunrise &amp; sunset'!C120, 'Binary table for Twilight'!$L$2&lt;='sunrise &amp; sunset'!E120),1,0)</f>
        <v>1</v>
      </c>
      <c r="M120">
        <f>IF(AND($M$2&gt;='sunrise &amp; sunset'!C120, 'Binary table for Twilight'!$M$2&lt;='sunrise &amp; sunset'!E120),1,0)</f>
        <v>1</v>
      </c>
      <c r="N120">
        <f>IF(AND($N$2&gt;='sunrise &amp; sunset'!C120, 'Binary table for Twilight'!$N$2&lt;='sunrise &amp; sunset'!E120),1,0)</f>
        <v>1</v>
      </c>
      <c r="O120">
        <f>IF(AND($O$2&gt;='sunrise &amp; sunset'!C120, 'Binary table for Twilight'!$O$2&lt;='sunrise &amp; sunset'!E120),1,0)</f>
        <v>1</v>
      </c>
      <c r="P120">
        <f>IF(AND($P$2&gt;='sunrise &amp; sunset'!C120, 'Binary table for Twilight'!$P$2&lt;='sunrise &amp; sunset'!E120),1,0)</f>
        <v>1</v>
      </c>
      <c r="Q120">
        <f>IF(AND($Q$2&gt;='sunrise &amp; sunset'!C120, 'Binary table for Twilight'!$Q$2&lt;='sunrise &amp; sunset'!E120),1,0)</f>
        <v>1</v>
      </c>
      <c r="R120">
        <f>IF(AND($R$2&gt;='sunrise &amp; sunset'!C120, 'Binary table for Twilight'!$R$2&lt;='sunrise &amp; sunset'!E120),1,0)</f>
        <v>1</v>
      </c>
      <c r="S120">
        <f>IF(AND($S$2&gt;='sunrise &amp; sunset'!C120, 'Binary table for Twilight'!$S$2&lt;='sunrise &amp; sunset'!E120),1,0)</f>
        <v>1</v>
      </c>
      <c r="T120">
        <f>IF(AND($T$2&gt;='sunrise &amp; sunset'!C120, 'Binary table for Twilight'!$T$2&lt;='sunrise &amp; sunset'!E120),1,0)</f>
        <v>1</v>
      </c>
      <c r="U120">
        <f>IF(AND($U$2&gt;='sunrise &amp; sunset'!C120, 'Binary table for Twilight'!$U$2&lt;='sunrise &amp; sunset'!E120),1,0)</f>
        <v>1</v>
      </c>
      <c r="V120">
        <f>IF(AND($V$2&gt;='sunrise &amp; sunset'!C120, 'Binary table for Twilight'!$V$2&lt;='sunrise &amp; sunset'!E120),1,0)</f>
        <v>0</v>
      </c>
      <c r="W120">
        <f>IF(AND($W$2&gt;='sunrise &amp; sunset'!C120, 'Binary table for Twilight'!$W$2&lt;='sunrise &amp; sunset'!E120),1,0)</f>
        <v>0</v>
      </c>
      <c r="X120">
        <f>IF(AND($X$2&gt;='sunrise &amp; sunset'!C120, 'Binary table for Twilight'!$X$2&lt;='sunrise &amp; sunset'!E120),1,0)</f>
        <v>0</v>
      </c>
      <c r="Y120">
        <f>IF(AND($Y$2&gt;='sunrise &amp; sunset'!C120, 'Binary table for Twilight'!$Y$2&lt;='sunrise &amp; sunset'!E120),1,0)</f>
        <v>0</v>
      </c>
      <c r="AA120" s="2" t="s">
        <v>154</v>
      </c>
      <c r="AB120">
        <f t="shared" si="49"/>
        <v>1</v>
      </c>
      <c r="AC120">
        <f t="shared" si="50"/>
        <v>1</v>
      </c>
      <c r="AD120">
        <f t="shared" si="51"/>
        <v>1</v>
      </c>
      <c r="AE120">
        <f t="shared" si="52"/>
        <v>1</v>
      </c>
      <c r="AF120">
        <f t="shared" si="53"/>
        <v>1</v>
      </c>
      <c r="AG120">
        <f t="shared" si="54"/>
        <v>0.5</v>
      </c>
      <c r="AH120">
        <f t="shared" si="55"/>
        <v>0.5</v>
      </c>
      <c r="AI120">
        <f t="shared" si="56"/>
        <v>0.5</v>
      </c>
      <c r="AJ120">
        <f t="shared" si="57"/>
        <v>0.5</v>
      </c>
      <c r="AK120">
        <f t="shared" si="58"/>
        <v>0.5</v>
      </c>
      <c r="AL120">
        <f t="shared" si="59"/>
        <v>0.5</v>
      </c>
      <c r="AM120">
        <f t="shared" si="60"/>
        <v>0.5</v>
      </c>
      <c r="AN120">
        <f t="shared" si="61"/>
        <v>1</v>
      </c>
      <c r="AO120">
        <f t="shared" si="62"/>
        <v>1</v>
      </c>
      <c r="AP120">
        <f t="shared" si="63"/>
        <v>1</v>
      </c>
      <c r="AQ120">
        <f t="shared" si="64"/>
        <v>1</v>
      </c>
      <c r="AR120">
        <f t="shared" si="97"/>
        <v>1</v>
      </c>
      <c r="AS120">
        <f t="shared" si="65"/>
        <v>1</v>
      </c>
      <c r="AT120">
        <f t="shared" si="66"/>
        <v>1</v>
      </c>
      <c r="AU120">
        <f t="shared" si="67"/>
        <v>1</v>
      </c>
      <c r="AV120">
        <f t="shared" si="68"/>
        <v>1</v>
      </c>
      <c r="AW120">
        <f t="shared" si="69"/>
        <v>1</v>
      </c>
      <c r="AX120">
        <f t="shared" si="70"/>
        <v>1</v>
      </c>
      <c r="AY120">
        <f t="shared" si="71"/>
        <v>1</v>
      </c>
      <c r="CA120" s="9" t="s">
        <v>154</v>
      </c>
      <c r="CB120" s="7">
        <f t="shared" si="72"/>
        <v>0</v>
      </c>
      <c r="CC120" s="7">
        <f t="shared" si="73"/>
        <v>0</v>
      </c>
      <c r="CD120" s="7">
        <f t="shared" si="74"/>
        <v>0</v>
      </c>
      <c r="CE120" s="7">
        <f t="shared" si="75"/>
        <v>0</v>
      </c>
      <c r="CF120" s="7">
        <f t="shared" si="76"/>
        <v>0</v>
      </c>
      <c r="CG120" s="7">
        <f t="shared" si="77"/>
        <v>0</v>
      </c>
      <c r="CH120" s="7">
        <f t="shared" si="78"/>
        <v>0</v>
      </c>
      <c r="CI120" s="7">
        <f t="shared" si="79"/>
        <v>0.29270750000000001</v>
      </c>
      <c r="CJ120" s="7">
        <f t="shared" si="80"/>
        <v>2.5970758333333333</v>
      </c>
      <c r="CK120" s="7">
        <f t="shared" si="81"/>
        <v>2.6468951666666665</v>
      </c>
      <c r="CL120" s="7">
        <f t="shared" si="82"/>
        <v>2.7995134999999998</v>
      </c>
      <c r="CM120" s="7">
        <f t="shared" si="83"/>
        <v>2.9938523333333333</v>
      </c>
      <c r="CN120" s="7">
        <f t="shared" si="84"/>
        <v>6</v>
      </c>
      <c r="CO120" s="7">
        <f t="shared" si="85"/>
        <v>6</v>
      </c>
      <c r="CP120" s="7">
        <f t="shared" si="86"/>
        <v>6</v>
      </c>
      <c r="CQ120" s="7">
        <f t="shared" si="87"/>
        <v>5.8511541666666673</v>
      </c>
      <c r="CR120" s="7">
        <f t="shared" si="88"/>
        <v>5.8218753333333328</v>
      </c>
      <c r="CS120" s="7">
        <f t="shared" si="89"/>
        <v>5.3977018333333326</v>
      </c>
      <c r="CT120" s="7">
        <f t="shared" si="90"/>
        <v>2.786877333333333</v>
      </c>
      <c r="CU120" s="7">
        <f t="shared" si="91"/>
        <v>0</v>
      </c>
      <c r="CV120" s="7">
        <f t="shared" si="92"/>
        <v>0</v>
      </c>
      <c r="CW120" s="7">
        <f t="shared" si="93"/>
        <v>0</v>
      </c>
      <c r="CX120" s="7">
        <f t="shared" si="94"/>
        <v>0</v>
      </c>
      <c r="CY120" s="7">
        <f t="shared" si="95"/>
        <v>0</v>
      </c>
      <c r="CZ120" s="7">
        <f t="shared" si="96"/>
        <v>49.187652999999997</v>
      </c>
    </row>
    <row r="121" spans="1:104" ht="32" x14ac:dyDescent="0.2">
      <c r="A121" s="2" t="s">
        <v>155</v>
      </c>
      <c r="B121">
        <f>IF(AND($B$2&gt;='sunrise &amp; sunset'!C121, 'Binary table for Twilight'!$B$2&lt;='sunrise &amp; sunset'!E121),1,0)</f>
        <v>0</v>
      </c>
      <c r="C121">
        <f>IF(AND($C$2&gt;='sunrise &amp; sunset'!C121, 'Binary table for Twilight'!$C$2&lt;='sunrise &amp; sunset'!E121),1,0)</f>
        <v>0</v>
      </c>
      <c r="D121">
        <f>IF(AND($D$2&gt;='sunrise &amp; sunset'!C121, 'Binary table for Twilight'!$D$2&lt;='sunrise &amp; sunset'!E121),1,0)</f>
        <v>0</v>
      </c>
      <c r="E121">
        <f>IF(AND($E$2&gt;='sunrise &amp; sunset'!C121, 'Binary table for Twilight'!$E$2&lt;='sunrise &amp; sunset'!E121),1,0)</f>
        <v>0</v>
      </c>
      <c r="F121">
        <f>IF(AND($F$2&gt;='sunrise &amp; sunset'!C121, 'Binary table for Twilight'!$F$2&lt;='sunrise &amp; sunset'!E121),1,0)</f>
        <v>0</v>
      </c>
      <c r="G121">
        <f>IF(AND($G$2&gt;='sunrise &amp; sunset'!C121, 'Binary table for Twilight'!$G$2&lt;='sunrise &amp; sunset'!E121),1,0)</f>
        <v>1</v>
      </c>
      <c r="H121">
        <f>IF(AND($H$2&gt;='sunrise &amp; sunset'!C121, 'Binary table for Twilight'!$H$2&lt;='sunrise &amp; sunset'!E121),1,0)</f>
        <v>1</v>
      </c>
      <c r="I121">
        <f>IF(AND($I$2&gt;='sunrise &amp; sunset'!C121, 'Binary table for Twilight'!$I$2&lt;='sunrise &amp; sunset'!E121),1,0)</f>
        <v>1</v>
      </c>
      <c r="J121">
        <f>IF(AND($J$2&gt;='sunrise &amp; sunset'!C121, 'Binary table for Twilight'!$J$2&lt;='sunrise &amp; sunset'!E121),1,0)</f>
        <v>1</v>
      </c>
      <c r="K121">
        <f>IF(AND($K$2&gt;='sunrise &amp; sunset'!C121, 'Binary table for Twilight'!$K$2&lt;='sunrise &amp; sunset'!E121),1,0)</f>
        <v>1</v>
      </c>
      <c r="L121">
        <f>IF(AND($L$2&gt;='sunrise &amp; sunset'!C121, 'Binary table for Twilight'!$L$2&lt;='sunrise &amp; sunset'!E121),1,0)</f>
        <v>1</v>
      </c>
      <c r="M121">
        <f>IF(AND($M$2&gt;='sunrise &amp; sunset'!C121, 'Binary table for Twilight'!$M$2&lt;='sunrise &amp; sunset'!E121),1,0)</f>
        <v>1</v>
      </c>
      <c r="N121">
        <f>IF(AND($N$2&gt;='sunrise &amp; sunset'!C121, 'Binary table for Twilight'!$N$2&lt;='sunrise &amp; sunset'!E121),1,0)</f>
        <v>1</v>
      </c>
      <c r="O121">
        <f>IF(AND($O$2&gt;='sunrise &amp; sunset'!C121, 'Binary table for Twilight'!$O$2&lt;='sunrise &amp; sunset'!E121),1,0)</f>
        <v>1</v>
      </c>
      <c r="P121">
        <f>IF(AND($P$2&gt;='sunrise &amp; sunset'!C121, 'Binary table for Twilight'!$P$2&lt;='sunrise &amp; sunset'!E121),1,0)</f>
        <v>1</v>
      </c>
      <c r="Q121">
        <f>IF(AND($Q$2&gt;='sunrise &amp; sunset'!C121, 'Binary table for Twilight'!$Q$2&lt;='sunrise &amp; sunset'!E121),1,0)</f>
        <v>1</v>
      </c>
      <c r="R121">
        <f>IF(AND($R$2&gt;='sunrise &amp; sunset'!C121, 'Binary table for Twilight'!$R$2&lt;='sunrise &amp; sunset'!E121),1,0)</f>
        <v>1</v>
      </c>
      <c r="S121">
        <f>IF(AND($S$2&gt;='sunrise &amp; sunset'!C121, 'Binary table for Twilight'!$S$2&lt;='sunrise &amp; sunset'!E121),1,0)</f>
        <v>1</v>
      </c>
      <c r="T121">
        <f>IF(AND($T$2&gt;='sunrise &amp; sunset'!C121, 'Binary table for Twilight'!$T$2&lt;='sunrise &amp; sunset'!E121),1,0)</f>
        <v>1</v>
      </c>
      <c r="U121">
        <f>IF(AND($U$2&gt;='sunrise &amp; sunset'!C121, 'Binary table for Twilight'!$U$2&lt;='sunrise &amp; sunset'!E121),1,0)</f>
        <v>1</v>
      </c>
      <c r="V121">
        <f>IF(AND($V$2&gt;='sunrise &amp; sunset'!C121, 'Binary table for Twilight'!$V$2&lt;='sunrise &amp; sunset'!E121),1,0)</f>
        <v>0</v>
      </c>
      <c r="W121">
        <f>IF(AND($W$2&gt;='sunrise &amp; sunset'!C121, 'Binary table for Twilight'!$W$2&lt;='sunrise &amp; sunset'!E121),1,0)</f>
        <v>0</v>
      </c>
      <c r="X121">
        <f>IF(AND($X$2&gt;='sunrise &amp; sunset'!C121, 'Binary table for Twilight'!$X$2&lt;='sunrise &amp; sunset'!E121),1,0)</f>
        <v>0</v>
      </c>
      <c r="Y121">
        <f>IF(AND($Y$2&gt;='sunrise &amp; sunset'!C121, 'Binary table for Twilight'!$Y$2&lt;='sunrise &amp; sunset'!E121),1,0)</f>
        <v>0</v>
      </c>
      <c r="AA121" s="2" t="s">
        <v>155</v>
      </c>
      <c r="AB121">
        <f t="shared" si="49"/>
        <v>1</v>
      </c>
      <c r="AC121">
        <f t="shared" si="50"/>
        <v>1</v>
      </c>
      <c r="AD121">
        <f t="shared" si="51"/>
        <v>1</v>
      </c>
      <c r="AE121">
        <f t="shared" si="52"/>
        <v>1</v>
      </c>
      <c r="AF121">
        <f t="shared" si="53"/>
        <v>1</v>
      </c>
      <c r="AG121">
        <f t="shared" si="54"/>
        <v>0.5</v>
      </c>
      <c r="AH121">
        <f t="shared" si="55"/>
        <v>0.5</v>
      </c>
      <c r="AI121">
        <f t="shared" si="56"/>
        <v>0.5</v>
      </c>
      <c r="AJ121">
        <f t="shared" si="57"/>
        <v>0.5</v>
      </c>
      <c r="AK121">
        <f t="shared" si="58"/>
        <v>0.5</v>
      </c>
      <c r="AL121">
        <f t="shared" si="59"/>
        <v>0.5</v>
      </c>
      <c r="AM121">
        <f t="shared" si="60"/>
        <v>0.5</v>
      </c>
      <c r="AN121">
        <f t="shared" si="61"/>
        <v>1</v>
      </c>
      <c r="AO121">
        <f t="shared" si="62"/>
        <v>1</v>
      </c>
      <c r="AP121">
        <f t="shared" si="63"/>
        <v>1</v>
      </c>
      <c r="AQ121">
        <f t="shared" si="64"/>
        <v>1</v>
      </c>
      <c r="AR121">
        <f t="shared" si="97"/>
        <v>1</v>
      </c>
      <c r="AS121">
        <f t="shared" si="65"/>
        <v>1</v>
      </c>
      <c r="AT121">
        <f t="shared" si="66"/>
        <v>1</v>
      </c>
      <c r="AU121">
        <f t="shared" si="67"/>
        <v>1</v>
      </c>
      <c r="AV121">
        <f t="shared" si="68"/>
        <v>1</v>
      </c>
      <c r="AW121">
        <f t="shared" si="69"/>
        <v>1</v>
      </c>
      <c r="AX121">
        <f t="shared" si="70"/>
        <v>1</v>
      </c>
      <c r="AY121">
        <f t="shared" si="71"/>
        <v>1</v>
      </c>
      <c r="CA121" s="9" t="s">
        <v>155</v>
      </c>
      <c r="CB121" s="7">
        <f t="shared" si="72"/>
        <v>0</v>
      </c>
      <c r="CC121" s="7">
        <f t="shared" si="73"/>
        <v>0</v>
      </c>
      <c r="CD121" s="7">
        <f t="shared" si="74"/>
        <v>0</v>
      </c>
      <c r="CE121" s="7">
        <f t="shared" si="75"/>
        <v>0</v>
      </c>
      <c r="CF121" s="7">
        <f t="shared" si="76"/>
        <v>0</v>
      </c>
      <c r="CG121" s="7">
        <f t="shared" si="77"/>
        <v>0</v>
      </c>
      <c r="CH121" s="7">
        <f t="shared" si="78"/>
        <v>0</v>
      </c>
      <c r="CI121" s="7">
        <f t="shared" si="79"/>
        <v>0.29270750000000001</v>
      </c>
      <c r="CJ121" s="7">
        <f t="shared" si="80"/>
        <v>2.5970758333333333</v>
      </c>
      <c r="CK121" s="7">
        <f t="shared" si="81"/>
        <v>2.6468951666666665</v>
      </c>
      <c r="CL121" s="7">
        <f t="shared" si="82"/>
        <v>2.7995134999999998</v>
      </c>
      <c r="CM121" s="7">
        <f t="shared" si="83"/>
        <v>2.9938523333333333</v>
      </c>
      <c r="CN121" s="7">
        <f t="shared" si="84"/>
        <v>6</v>
      </c>
      <c r="CO121" s="7">
        <f t="shared" si="85"/>
        <v>6</v>
      </c>
      <c r="CP121" s="7">
        <f t="shared" si="86"/>
        <v>6</v>
      </c>
      <c r="CQ121" s="7">
        <f t="shared" si="87"/>
        <v>5.8511541666666673</v>
      </c>
      <c r="CR121" s="7">
        <f t="shared" si="88"/>
        <v>5.8218753333333328</v>
      </c>
      <c r="CS121" s="7">
        <f t="shared" si="89"/>
        <v>5.3977018333333326</v>
      </c>
      <c r="CT121" s="7">
        <f t="shared" si="90"/>
        <v>2.786877333333333</v>
      </c>
      <c r="CU121" s="7">
        <f t="shared" si="91"/>
        <v>0</v>
      </c>
      <c r="CV121" s="7">
        <f t="shared" si="92"/>
        <v>0</v>
      </c>
      <c r="CW121" s="7">
        <f t="shared" si="93"/>
        <v>0</v>
      </c>
      <c r="CX121" s="7">
        <f t="shared" si="94"/>
        <v>0</v>
      </c>
      <c r="CY121" s="7">
        <f t="shared" si="95"/>
        <v>0</v>
      </c>
      <c r="CZ121" s="7">
        <f t="shared" si="96"/>
        <v>49.187652999999997</v>
      </c>
    </row>
    <row r="122" spans="1:104" ht="32" x14ac:dyDescent="0.2">
      <c r="A122" s="2" t="s">
        <v>156</v>
      </c>
      <c r="B122">
        <f>IF(AND($B$2&gt;='sunrise &amp; sunset'!C122, 'Binary table for Twilight'!$B$2&lt;='sunrise &amp; sunset'!E122),1,0)</f>
        <v>0</v>
      </c>
      <c r="C122">
        <f>IF(AND($C$2&gt;='sunrise &amp; sunset'!C122, 'Binary table for Twilight'!$C$2&lt;='sunrise &amp; sunset'!E122),1,0)</f>
        <v>0</v>
      </c>
      <c r="D122">
        <f>IF(AND($D$2&gt;='sunrise &amp; sunset'!C122, 'Binary table for Twilight'!$D$2&lt;='sunrise &amp; sunset'!E122),1,0)</f>
        <v>0</v>
      </c>
      <c r="E122">
        <f>IF(AND($E$2&gt;='sunrise &amp; sunset'!C122, 'Binary table for Twilight'!$E$2&lt;='sunrise &amp; sunset'!E122),1,0)</f>
        <v>0</v>
      </c>
      <c r="F122">
        <f>IF(AND($F$2&gt;='sunrise &amp; sunset'!C122, 'Binary table for Twilight'!$F$2&lt;='sunrise &amp; sunset'!E122),1,0)</f>
        <v>0</v>
      </c>
      <c r="G122">
        <f>IF(AND($G$2&gt;='sunrise &amp; sunset'!C122, 'Binary table for Twilight'!$G$2&lt;='sunrise &amp; sunset'!E122),1,0)</f>
        <v>1</v>
      </c>
      <c r="H122">
        <f>IF(AND($H$2&gt;='sunrise &amp; sunset'!C122, 'Binary table for Twilight'!$H$2&lt;='sunrise &amp; sunset'!E122),1,0)</f>
        <v>1</v>
      </c>
      <c r="I122">
        <f>IF(AND($I$2&gt;='sunrise &amp; sunset'!C122, 'Binary table for Twilight'!$I$2&lt;='sunrise &amp; sunset'!E122),1,0)</f>
        <v>1</v>
      </c>
      <c r="J122">
        <f>IF(AND($J$2&gt;='sunrise &amp; sunset'!C122, 'Binary table for Twilight'!$J$2&lt;='sunrise &amp; sunset'!E122),1,0)</f>
        <v>1</v>
      </c>
      <c r="K122">
        <f>IF(AND($K$2&gt;='sunrise &amp; sunset'!C122, 'Binary table for Twilight'!$K$2&lt;='sunrise &amp; sunset'!E122),1,0)</f>
        <v>1</v>
      </c>
      <c r="L122">
        <f>IF(AND($L$2&gt;='sunrise &amp; sunset'!C122, 'Binary table for Twilight'!$L$2&lt;='sunrise &amp; sunset'!E122),1,0)</f>
        <v>1</v>
      </c>
      <c r="M122">
        <f>IF(AND($M$2&gt;='sunrise &amp; sunset'!C122, 'Binary table for Twilight'!$M$2&lt;='sunrise &amp; sunset'!E122),1,0)</f>
        <v>1</v>
      </c>
      <c r="N122">
        <f>IF(AND($N$2&gt;='sunrise &amp; sunset'!C122, 'Binary table for Twilight'!$N$2&lt;='sunrise &amp; sunset'!E122),1,0)</f>
        <v>1</v>
      </c>
      <c r="O122">
        <f>IF(AND($O$2&gt;='sunrise &amp; sunset'!C122, 'Binary table for Twilight'!$O$2&lt;='sunrise &amp; sunset'!E122),1,0)</f>
        <v>1</v>
      </c>
      <c r="P122">
        <f>IF(AND($P$2&gt;='sunrise &amp; sunset'!C122, 'Binary table for Twilight'!$P$2&lt;='sunrise &amp; sunset'!E122),1,0)</f>
        <v>1</v>
      </c>
      <c r="Q122">
        <f>IF(AND($Q$2&gt;='sunrise &amp; sunset'!C122, 'Binary table for Twilight'!$Q$2&lt;='sunrise &amp; sunset'!E122),1,0)</f>
        <v>1</v>
      </c>
      <c r="R122">
        <f>IF(AND($R$2&gt;='sunrise &amp; sunset'!C122, 'Binary table for Twilight'!$R$2&lt;='sunrise &amp; sunset'!E122),1,0)</f>
        <v>1</v>
      </c>
      <c r="S122">
        <f>IF(AND($S$2&gt;='sunrise &amp; sunset'!C122, 'Binary table for Twilight'!$S$2&lt;='sunrise &amp; sunset'!E122),1,0)</f>
        <v>1</v>
      </c>
      <c r="T122">
        <f>IF(AND($T$2&gt;='sunrise &amp; sunset'!C122, 'Binary table for Twilight'!$T$2&lt;='sunrise &amp; sunset'!E122),1,0)</f>
        <v>1</v>
      </c>
      <c r="U122">
        <f>IF(AND($U$2&gt;='sunrise &amp; sunset'!C122, 'Binary table for Twilight'!$U$2&lt;='sunrise &amp; sunset'!E122),1,0)</f>
        <v>1</v>
      </c>
      <c r="V122">
        <f>IF(AND($V$2&gt;='sunrise &amp; sunset'!C122, 'Binary table for Twilight'!$V$2&lt;='sunrise &amp; sunset'!E122),1,0)</f>
        <v>0</v>
      </c>
      <c r="W122">
        <f>IF(AND($W$2&gt;='sunrise &amp; sunset'!C122, 'Binary table for Twilight'!$W$2&lt;='sunrise &amp; sunset'!E122),1,0)</f>
        <v>0</v>
      </c>
      <c r="X122">
        <f>IF(AND($X$2&gt;='sunrise &amp; sunset'!C122, 'Binary table for Twilight'!$X$2&lt;='sunrise &amp; sunset'!E122),1,0)</f>
        <v>0</v>
      </c>
      <c r="Y122">
        <f>IF(AND($Y$2&gt;='sunrise &amp; sunset'!C122, 'Binary table for Twilight'!$Y$2&lt;='sunrise &amp; sunset'!E122),1,0)</f>
        <v>0</v>
      </c>
      <c r="AA122" s="2" t="s">
        <v>156</v>
      </c>
      <c r="AB122">
        <f t="shared" si="49"/>
        <v>1</v>
      </c>
      <c r="AC122">
        <f t="shared" si="50"/>
        <v>1</v>
      </c>
      <c r="AD122">
        <f t="shared" si="51"/>
        <v>1</v>
      </c>
      <c r="AE122">
        <f t="shared" si="52"/>
        <v>1</v>
      </c>
      <c r="AF122">
        <f t="shared" si="53"/>
        <v>1</v>
      </c>
      <c r="AG122">
        <f t="shared" si="54"/>
        <v>0.5</v>
      </c>
      <c r="AH122">
        <f t="shared" si="55"/>
        <v>0.5</v>
      </c>
      <c r="AI122">
        <f t="shared" si="56"/>
        <v>0.5</v>
      </c>
      <c r="AJ122">
        <f t="shared" si="57"/>
        <v>0.5</v>
      </c>
      <c r="AK122">
        <f t="shared" si="58"/>
        <v>0.5</v>
      </c>
      <c r="AL122">
        <f t="shared" si="59"/>
        <v>0.5</v>
      </c>
      <c r="AM122">
        <f t="shared" si="60"/>
        <v>0.5</v>
      </c>
      <c r="AN122">
        <f t="shared" si="61"/>
        <v>1</v>
      </c>
      <c r="AO122">
        <f t="shared" si="62"/>
        <v>1</v>
      </c>
      <c r="AP122">
        <f t="shared" si="63"/>
        <v>1</v>
      </c>
      <c r="AQ122">
        <f t="shared" si="64"/>
        <v>1</v>
      </c>
      <c r="AR122">
        <f t="shared" si="97"/>
        <v>1</v>
      </c>
      <c r="AS122">
        <f t="shared" si="65"/>
        <v>1</v>
      </c>
      <c r="AT122">
        <f t="shared" si="66"/>
        <v>1</v>
      </c>
      <c r="AU122">
        <f t="shared" si="67"/>
        <v>1</v>
      </c>
      <c r="AV122">
        <f t="shared" si="68"/>
        <v>1</v>
      </c>
      <c r="AW122">
        <f t="shared" si="69"/>
        <v>1</v>
      </c>
      <c r="AX122">
        <f t="shared" si="70"/>
        <v>1</v>
      </c>
      <c r="AY122">
        <f t="shared" si="71"/>
        <v>1</v>
      </c>
      <c r="CA122" s="9" t="s">
        <v>156</v>
      </c>
      <c r="CB122" s="7">
        <f t="shared" si="72"/>
        <v>0</v>
      </c>
      <c r="CC122" s="7">
        <f t="shared" si="73"/>
        <v>0</v>
      </c>
      <c r="CD122" s="7">
        <f t="shared" si="74"/>
        <v>0</v>
      </c>
      <c r="CE122" s="7">
        <f t="shared" si="75"/>
        <v>0</v>
      </c>
      <c r="CF122" s="7">
        <f t="shared" si="76"/>
        <v>0</v>
      </c>
      <c r="CG122" s="7">
        <f t="shared" si="77"/>
        <v>0</v>
      </c>
      <c r="CH122" s="7">
        <f t="shared" si="78"/>
        <v>0</v>
      </c>
      <c r="CI122" s="7">
        <f t="shared" si="79"/>
        <v>0.29270750000000001</v>
      </c>
      <c r="CJ122" s="7">
        <f t="shared" si="80"/>
        <v>2.5970758333333333</v>
      </c>
      <c r="CK122" s="7">
        <f t="shared" si="81"/>
        <v>2.6468951666666665</v>
      </c>
      <c r="CL122" s="7">
        <f t="shared" si="82"/>
        <v>2.7995134999999998</v>
      </c>
      <c r="CM122" s="7">
        <f t="shared" si="83"/>
        <v>2.9938523333333333</v>
      </c>
      <c r="CN122" s="7">
        <f t="shared" si="84"/>
        <v>6</v>
      </c>
      <c r="CO122" s="7">
        <f t="shared" si="85"/>
        <v>6</v>
      </c>
      <c r="CP122" s="7">
        <f t="shared" si="86"/>
        <v>6</v>
      </c>
      <c r="CQ122" s="7">
        <f t="shared" si="87"/>
        <v>5.8511541666666673</v>
      </c>
      <c r="CR122" s="7">
        <f t="shared" si="88"/>
        <v>5.8218753333333328</v>
      </c>
      <c r="CS122" s="7">
        <f t="shared" si="89"/>
        <v>5.3977018333333326</v>
      </c>
      <c r="CT122" s="7">
        <f t="shared" si="90"/>
        <v>2.786877333333333</v>
      </c>
      <c r="CU122" s="7">
        <f t="shared" si="91"/>
        <v>0</v>
      </c>
      <c r="CV122" s="7">
        <f t="shared" si="92"/>
        <v>0</v>
      </c>
      <c r="CW122" s="7">
        <f t="shared" si="93"/>
        <v>0</v>
      </c>
      <c r="CX122" s="7">
        <f t="shared" si="94"/>
        <v>0</v>
      </c>
      <c r="CY122" s="7">
        <f t="shared" si="95"/>
        <v>0</v>
      </c>
      <c r="CZ122" s="7">
        <f t="shared" si="96"/>
        <v>49.187652999999997</v>
      </c>
    </row>
    <row r="123" spans="1:104" ht="32" x14ac:dyDescent="0.2">
      <c r="A123" s="2" t="s">
        <v>157</v>
      </c>
      <c r="B123">
        <f>IF(AND($B$2&gt;='sunrise &amp; sunset'!C123, 'Binary table for Twilight'!$B$2&lt;='sunrise &amp; sunset'!E123),1,0)</f>
        <v>0</v>
      </c>
      <c r="C123">
        <f>IF(AND($C$2&gt;='sunrise &amp; sunset'!C123, 'Binary table for Twilight'!$C$2&lt;='sunrise &amp; sunset'!E123),1,0)</f>
        <v>0</v>
      </c>
      <c r="D123">
        <f>IF(AND($D$2&gt;='sunrise &amp; sunset'!C123, 'Binary table for Twilight'!$D$2&lt;='sunrise &amp; sunset'!E123),1,0)</f>
        <v>0</v>
      </c>
      <c r="E123">
        <f>IF(AND($E$2&gt;='sunrise &amp; sunset'!C123, 'Binary table for Twilight'!$E$2&lt;='sunrise &amp; sunset'!E123),1,0)</f>
        <v>0</v>
      </c>
      <c r="F123">
        <f>IF(AND($F$2&gt;='sunrise &amp; sunset'!C123, 'Binary table for Twilight'!$F$2&lt;='sunrise &amp; sunset'!E123),1,0)</f>
        <v>0</v>
      </c>
      <c r="G123">
        <f>IF(AND($G$2&gt;='sunrise &amp; sunset'!C123, 'Binary table for Twilight'!$G$2&lt;='sunrise &amp; sunset'!E123),1,0)</f>
        <v>1</v>
      </c>
      <c r="H123">
        <f>IF(AND($H$2&gt;='sunrise &amp; sunset'!C123, 'Binary table for Twilight'!$H$2&lt;='sunrise &amp; sunset'!E123),1,0)</f>
        <v>1</v>
      </c>
      <c r="I123">
        <f>IF(AND($I$2&gt;='sunrise &amp; sunset'!C123, 'Binary table for Twilight'!$I$2&lt;='sunrise &amp; sunset'!E123),1,0)</f>
        <v>1</v>
      </c>
      <c r="J123">
        <f>IF(AND($J$2&gt;='sunrise &amp; sunset'!C123, 'Binary table for Twilight'!$J$2&lt;='sunrise &amp; sunset'!E123),1,0)</f>
        <v>1</v>
      </c>
      <c r="K123">
        <f>IF(AND($K$2&gt;='sunrise &amp; sunset'!C123, 'Binary table for Twilight'!$K$2&lt;='sunrise &amp; sunset'!E123),1,0)</f>
        <v>1</v>
      </c>
      <c r="L123">
        <f>IF(AND($L$2&gt;='sunrise &amp; sunset'!C123, 'Binary table for Twilight'!$L$2&lt;='sunrise &amp; sunset'!E123),1,0)</f>
        <v>1</v>
      </c>
      <c r="M123">
        <f>IF(AND($M$2&gt;='sunrise &amp; sunset'!C123, 'Binary table for Twilight'!$M$2&lt;='sunrise &amp; sunset'!E123),1,0)</f>
        <v>1</v>
      </c>
      <c r="N123">
        <f>IF(AND($N$2&gt;='sunrise &amp; sunset'!C123, 'Binary table for Twilight'!$N$2&lt;='sunrise &amp; sunset'!E123),1,0)</f>
        <v>1</v>
      </c>
      <c r="O123">
        <f>IF(AND($O$2&gt;='sunrise &amp; sunset'!C123, 'Binary table for Twilight'!$O$2&lt;='sunrise &amp; sunset'!E123),1,0)</f>
        <v>1</v>
      </c>
      <c r="P123">
        <f>IF(AND($P$2&gt;='sunrise &amp; sunset'!C123, 'Binary table for Twilight'!$P$2&lt;='sunrise &amp; sunset'!E123),1,0)</f>
        <v>1</v>
      </c>
      <c r="Q123">
        <f>IF(AND($Q$2&gt;='sunrise &amp; sunset'!C123, 'Binary table for Twilight'!$Q$2&lt;='sunrise &amp; sunset'!E123),1,0)</f>
        <v>1</v>
      </c>
      <c r="R123">
        <f>IF(AND($R$2&gt;='sunrise &amp; sunset'!C123, 'Binary table for Twilight'!$R$2&lt;='sunrise &amp; sunset'!E123),1,0)</f>
        <v>1</v>
      </c>
      <c r="S123">
        <f>IF(AND($S$2&gt;='sunrise &amp; sunset'!C123, 'Binary table for Twilight'!$S$2&lt;='sunrise &amp; sunset'!E123),1,0)</f>
        <v>1</v>
      </c>
      <c r="T123">
        <f>IF(AND($T$2&gt;='sunrise &amp; sunset'!C123, 'Binary table for Twilight'!$T$2&lt;='sunrise &amp; sunset'!E123),1,0)</f>
        <v>1</v>
      </c>
      <c r="U123">
        <f>IF(AND($U$2&gt;='sunrise &amp; sunset'!C123, 'Binary table for Twilight'!$U$2&lt;='sunrise &amp; sunset'!E123),1,0)</f>
        <v>1</v>
      </c>
      <c r="V123">
        <f>IF(AND($V$2&gt;='sunrise &amp; sunset'!C123, 'Binary table for Twilight'!$V$2&lt;='sunrise &amp; sunset'!E123),1,0)</f>
        <v>0</v>
      </c>
      <c r="W123">
        <f>IF(AND($W$2&gt;='sunrise &amp; sunset'!C123, 'Binary table for Twilight'!$W$2&lt;='sunrise &amp; sunset'!E123),1,0)</f>
        <v>0</v>
      </c>
      <c r="X123">
        <f>IF(AND($X$2&gt;='sunrise &amp; sunset'!C123, 'Binary table for Twilight'!$X$2&lt;='sunrise &amp; sunset'!E123),1,0)</f>
        <v>0</v>
      </c>
      <c r="Y123">
        <f>IF(AND($Y$2&gt;='sunrise &amp; sunset'!C123, 'Binary table for Twilight'!$Y$2&lt;='sunrise &amp; sunset'!E123),1,0)</f>
        <v>0</v>
      </c>
      <c r="AA123" s="2" t="s">
        <v>157</v>
      </c>
      <c r="AB123">
        <f t="shared" si="49"/>
        <v>1</v>
      </c>
      <c r="AC123">
        <f t="shared" si="50"/>
        <v>1</v>
      </c>
      <c r="AD123">
        <f t="shared" si="51"/>
        <v>1</v>
      </c>
      <c r="AE123">
        <f t="shared" si="52"/>
        <v>1</v>
      </c>
      <c r="AF123">
        <f t="shared" si="53"/>
        <v>1</v>
      </c>
      <c r="AG123">
        <f t="shared" si="54"/>
        <v>0.5</v>
      </c>
      <c r="AH123">
        <f t="shared" si="55"/>
        <v>0.5</v>
      </c>
      <c r="AI123">
        <f t="shared" si="56"/>
        <v>0.5</v>
      </c>
      <c r="AJ123">
        <f t="shared" si="57"/>
        <v>0.5</v>
      </c>
      <c r="AK123">
        <f t="shared" si="58"/>
        <v>0.5</v>
      </c>
      <c r="AL123">
        <f t="shared" si="59"/>
        <v>0.5</v>
      </c>
      <c r="AM123">
        <f t="shared" si="60"/>
        <v>0.5</v>
      </c>
      <c r="AN123">
        <f t="shared" si="61"/>
        <v>1</v>
      </c>
      <c r="AO123">
        <f t="shared" si="62"/>
        <v>1</v>
      </c>
      <c r="AP123">
        <f t="shared" si="63"/>
        <v>1</v>
      </c>
      <c r="AQ123">
        <f t="shared" si="64"/>
        <v>1</v>
      </c>
      <c r="AR123">
        <f t="shared" si="97"/>
        <v>1</v>
      </c>
      <c r="AS123">
        <f t="shared" si="65"/>
        <v>1</v>
      </c>
      <c r="AT123">
        <f t="shared" si="66"/>
        <v>1</v>
      </c>
      <c r="AU123">
        <f t="shared" si="67"/>
        <v>1</v>
      </c>
      <c r="AV123">
        <f t="shared" si="68"/>
        <v>1</v>
      </c>
      <c r="AW123">
        <f t="shared" si="69"/>
        <v>1</v>
      </c>
      <c r="AX123">
        <f t="shared" si="70"/>
        <v>1</v>
      </c>
      <c r="AY123">
        <f t="shared" si="71"/>
        <v>1</v>
      </c>
      <c r="CA123" s="9" t="s">
        <v>157</v>
      </c>
      <c r="CB123" s="7">
        <f t="shared" si="72"/>
        <v>0</v>
      </c>
      <c r="CC123" s="7">
        <f t="shared" si="73"/>
        <v>0</v>
      </c>
      <c r="CD123" s="7">
        <f t="shared" si="74"/>
        <v>0</v>
      </c>
      <c r="CE123" s="7">
        <f t="shared" si="75"/>
        <v>0</v>
      </c>
      <c r="CF123" s="7">
        <f t="shared" si="76"/>
        <v>0</v>
      </c>
      <c r="CG123" s="7">
        <f t="shared" si="77"/>
        <v>0</v>
      </c>
      <c r="CH123" s="7">
        <f t="shared" si="78"/>
        <v>0</v>
      </c>
      <c r="CI123" s="7">
        <f t="shared" si="79"/>
        <v>0.29270750000000001</v>
      </c>
      <c r="CJ123" s="7">
        <f t="shared" si="80"/>
        <v>2.5970758333333333</v>
      </c>
      <c r="CK123" s="7">
        <f t="shared" si="81"/>
        <v>2.6468951666666665</v>
      </c>
      <c r="CL123" s="7">
        <f t="shared" si="82"/>
        <v>2.7995134999999998</v>
      </c>
      <c r="CM123" s="7">
        <f t="shared" si="83"/>
        <v>2.9938523333333333</v>
      </c>
      <c r="CN123" s="7">
        <f t="shared" si="84"/>
        <v>6</v>
      </c>
      <c r="CO123" s="7">
        <f t="shared" si="85"/>
        <v>6</v>
      </c>
      <c r="CP123" s="7">
        <f t="shared" si="86"/>
        <v>6</v>
      </c>
      <c r="CQ123" s="7">
        <f t="shared" si="87"/>
        <v>5.8511541666666673</v>
      </c>
      <c r="CR123" s="7">
        <f t="shared" si="88"/>
        <v>5.8218753333333328</v>
      </c>
      <c r="CS123" s="7">
        <f t="shared" si="89"/>
        <v>5.3977018333333326</v>
      </c>
      <c r="CT123" s="7">
        <f t="shared" si="90"/>
        <v>2.786877333333333</v>
      </c>
      <c r="CU123" s="7">
        <f t="shared" si="91"/>
        <v>0</v>
      </c>
      <c r="CV123" s="7">
        <f t="shared" si="92"/>
        <v>0</v>
      </c>
      <c r="CW123" s="7">
        <f t="shared" si="93"/>
        <v>0</v>
      </c>
      <c r="CX123" s="7">
        <f t="shared" si="94"/>
        <v>0</v>
      </c>
      <c r="CY123" s="7">
        <f t="shared" si="95"/>
        <v>0</v>
      </c>
      <c r="CZ123" s="7">
        <f t="shared" si="96"/>
        <v>49.187652999999997</v>
      </c>
    </row>
    <row r="124" spans="1:104" ht="32" x14ac:dyDescent="0.2">
      <c r="A124" s="2" t="s">
        <v>158</v>
      </c>
      <c r="B124">
        <f>IF(AND($B$2&gt;='sunrise &amp; sunset'!C124, 'Binary table for Twilight'!$B$2&lt;='sunrise &amp; sunset'!E124),1,0)</f>
        <v>0</v>
      </c>
      <c r="C124">
        <f>IF(AND($C$2&gt;='sunrise &amp; sunset'!C124, 'Binary table for Twilight'!$C$2&lt;='sunrise &amp; sunset'!E124),1,0)</f>
        <v>0</v>
      </c>
      <c r="D124">
        <f>IF(AND($D$2&gt;='sunrise &amp; sunset'!C124, 'Binary table for Twilight'!$D$2&lt;='sunrise &amp; sunset'!E124),1,0)</f>
        <v>0</v>
      </c>
      <c r="E124">
        <f>IF(AND($E$2&gt;='sunrise &amp; sunset'!C124, 'Binary table for Twilight'!$E$2&lt;='sunrise &amp; sunset'!E124),1,0)</f>
        <v>0</v>
      </c>
      <c r="F124">
        <f>IF(AND($F$2&gt;='sunrise &amp; sunset'!C124, 'Binary table for Twilight'!$F$2&lt;='sunrise &amp; sunset'!E124),1,0)</f>
        <v>0</v>
      </c>
      <c r="G124">
        <f>IF(AND($G$2&gt;='sunrise &amp; sunset'!C124, 'Binary table for Twilight'!$G$2&lt;='sunrise &amp; sunset'!E124),1,0)</f>
        <v>1</v>
      </c>
      <c r="H124">
        <f>IF(AND($H$2&gt;='sunrise &amp; sunset'!C124, 'Binary table for Twilight'!$H$2&lt;='sunrise &amp; sunset'!E124),1,0)</f>
        <v>1</v>
      </c>
      <c r="I124">
        <f>IF(AND($I$2&gt;='sunrise &amp; sunset'!C124, 'Binary table for Twilight'!$I$2&lt;='sunrise &amp; sunset'!E124),1,0)</f>
        <v>1</v>
      </c>
      <c r="J124">
        <f>IF(AND($J$2&gt;='sunrise &amp; sunset'!C124, 'Binary table for Twilight'!$J$2&lt;='sunrise &amp; sunset'!E124),1,0)</f>
        <v>1</v>
      </c>
      <c r="K124">
        <f>IF(AND($K$2&gt;='sunrise &amp; sunset'!C124, 'Binary table for Twilight'!$K$2&lt;='sunrise &amp; sunset'!E124),1,0)</f>
        <v>1</v>
      </c>
      <c r="L124">
        <f>IF(AND($L$2&gt;='sunrise &amp; sunset'!C124, 'Binary table for Twilight'!$L$2&lt;='sunrise &amp; sunset'!E124),1,0)</f>
        <v>1</v>
      </c>
      <c r="M124">
        <f>IF(AND($M$2&gt;='sunrise &amp; sunset'!C124, 'Binary table for Twilight'!$M$2&lt;='sunrise &amp; sunset'!E124),1,0)</f>
        <v>1</v>
      </c>
      <c r="N124">
        <f>IF(AND($N$2&gt;='sunrise &amp; sunset'!C124, 'Binary table for Twilight'!$N$2&lt;='sunrise &amp; sunset'!E124),1,0)</f>
        <v>1</v>
      </c>
      <c r="O124">
        <f>IF(AND($O$2&gt;='sunrise &amp; sunset'!C124, 'Binary table for Twilight'!$O$2&lt;='sunrise &amp; sunset'!E124),1,0)</f>
        <v>1</v>
      </c>
      <c r="P124">
        <f>IF(AND($P$2&gt;='sunrise &amp; sunset'!C124, 'Binary table for Twilight'!$P$2&lt;='sunrise &amp; sunset'!E124),1,0)</f>
        <v>1</v>
      </c>
      <c r="Q124">
        <f>IF(AND($Q$2&gt;='sunrise &amp; sunset'!C124, 'Binary table for Twilight'!$Q$2&lt;='sunrise &amp; sunset'!E124),1,0)</f>
        <v>1</v>
      </c>
      <c r="R124">
        <f>IF(AND($R$2&gt;='sunrise &amp; sunset'!C124, 'Binary table for Twilight'!$R$2&lt;='sunrise &amp; sunset'!E124),1,0)</f>
        <v>1</v>
      </c>
      <c r="S124">
        <f>IF(AND($S$2&gt;='sunrise &amp; sunset'!C124, 'Binary table for Twilight'!$S$2&lt;='sunrise &amp; sunset'!E124),1,0)</f>
        <v>1</v>
      </c>
      <c r="T124">
        <f>IF(AND($T$2&gt;='sunrise &amp; sunset'!C124, 'Binary table for Twilight'!$T$2&lt;='sunrise &amp; sunset'!E124),1,0)</f>
        <v>1</v>
      </c>
      <c r="U124">
        <f>IF(AND($U$2&gt;='sunrise &amp; sunset'!C124, 'Binary table for Twilight'!$U$2&lt;='sunrise &amp; sunset'!E124),1,0)</f>
        <v>1</v>
      </c>
      <c r="V124">
        <f>IF(AND($V$2&gt;='sunrise &amp; sunset'!C124, 'Binary table for Twilight'!$V$2&lt;='sunrise &amp; sunset'!E124),1,0)</f>
        <v>0</v>
      </c>
      <c r="W124">
        <f>IF(AND($W$2&gt;='sunrise &amp; sunset'!C124, 'Binary table for Twilight'!$W$2&lt;='sunrise &amp; sunset'!E124),1,0)</f>
        <v>0</v>
      </c>
      <c r="X124">
        <f>IF(AND($X$2&gt;='sunrise &amp; sunset'!C124, 'Binary table for Twilight'!$X$2&lt;='sunrise &amp; sunset'!E124),1,0)</f>
        <v>0</v>
      </c>
      <c r="Y124">
        <f>IF(AND($Y$2&gt;='sunrise &amp; sunset'!C124, 'Binary table for Twilight'!$Y$2&lt;='sunrise &amp; sunset'!E124),1,0)</f>
        <v>0</v>
      </c>
      <c r="AA124" s="2" t="s">
        <v>158</v>
      </c>
      <c r="AB124">
        <f t="shared" si="49"/>
        <v>1</v>
      </c>
      <c r="AC124">
        <f t="shared" si="50"/>
        <v>1</v>
      </c>
      <c r="AD124">
        <f t="shared" si="51"/>
        <v>1</v>
      </c>
      <c r="AE124">
        <f t="shared" si="52"/>
        <v>1</v>
      </c>
      <c r="AF124">
        <f t="shared" si="53"/>
        <v>1</v>
      </c>
      <c r="AG124">
        <f t="shared" si="54"/>
        <v>0.5</v>
      </c>
      <c r="AH124">
        <f t="shared" si="55"/>
        <v>0.5</v>
      </c>
      <c r="AI124">
        <f t="shared" si="56"/>
        <v>0.5</v>
      </c>
      <c r="AJ124">
        <f t="shared" si="57"/>
        <v>0.5</v>
      </c>
      <c r="AK124">
        <f t="shared" si="58"/>
        <v>0.5</v>
      </c>
      <c r="AL124">
        <f t="shared" si="59"/>
        <v>0.5</v>
      </c>
      <c r="AM124">
        <f t="shared" si="60"/>
        <v>0.5</v>
      </c>
      <c r="AN124">
        <f t="shared" si="61"/>
        <v>1</v>
      </c>
      <c r="AO124">
        <f t="shared" si="62"/>
        <v>1</v>
      </c>
      <c r="AP124">
        <f t="shared" si="63"/>
        <v>1</v>
      </c>
      <c r="AQ124">
        <f t="shared" si="64"/>
        <v>1</v>
      </c>
      <c r="AR124">
        <f t="shared" si="97"/>
        <v>1</v>
      </c>
      <c r="AS124">
        <f t="shared" si="65"/>
        <v>1</v>
      </c>
      <c r="AT124">
        <f t="shared" si="66"/>
        <v>1</v>
      </c>
      <c r="AU124">
        <f t="shared" si="67"/>
        <v>1</v>
      </c>
      <c r="AV124">
        <f t="shared" si="68"/>
        <v>1</v>
      </c>
      <c r="AW124">
        <f t="shared" si="69"/>
        <v>1</v>
      </c>
      <c r="AX124">
        <f t="shared" si="70"/>
        <v>1</v>
      </c>
      <c r="AY124">
        <f t="shared" si="71"/>
        <v>1</v>
      </c>
      <c r="CA124" s="9" t="s">
        <v>158</v>
      </c>
      <c r="CB124" s="7">
        <f t="shared" si="72"/>
        <v>0</v>
      </c>
      <c r="CC124" s="7">
        <f t="shared" si="73"/>
        <v>0</v>
      </c>
      <c r="CD124" s="7">
        <f t="shared" si="74"/>
        <v>0</v>
      </c>
      <c r="CE124" s="7">
        <f t="shared" si="75"/>
        <v>0</v>
      </c>
      <c r="CF124" s="7">
        <f t="shared" si="76"/>
        <v>0</v>
      </c>
      <c r="CG124" s="7">
        <f t="shared" si="77"/>
        <v>0</v>
      </c>
      <c r="CH124" s="7">
        <f t="shared" si="78"/>
        <v>0</v>
      </c>
      <c r="CI124" s="7">
        <f t="shared" si="79"/>
        <v>0.29270750000000001</v>
      </c>
      <c r="CJ124" s="7">
        <f t="shared" si="80"/>
        <v>2.5970758333333333</v>
      </c>
      <c r="CK124" s="7">
        <f t="shared" si="81"/>
        <v>2.6468951666666665</v>
      </c>
      <c r="CL124" s="7">
        <f t="shared" si="82"/>
        <v>2.7995134999999998</v>
      </c>
      <c r="CM124" s="7">
        <f t="shared" si="83"/>
        <v>2.9938523333333333</v>
      </c>
      <c r="CN124" s="7">
        <f t="shared" si="84"/>
        <v>6</v>
      </c>
      <c r="CO124" s="7">
        <f t="shared" si="85"/>
        <v>6</v>
      </c>
      <c r="CP124" s="7">
        <f t="shared" si="86"/>
        <v>6</v>
      </c>
      <c r="CQ124" s="7">
        <f t="shared" si="87"/>
        <v>5.8511541666666673</v>
      </c>
      <c r="CR124" s="7">
        <f t="shared" si="88"/>
        <v>5.8218753333333328</v>
      </c>
      <c r="CS124" s="7">
        <f t="shared" si="89"/>
        <v>5.3977018333333326</v>
      </c>
      <c r="CT124" s="7">
        <f t="shared" si="90"/>
        <v>2.786877333333333</v>
      </c>
      <c r="CU124" s="7">
        <f t="shared" si="91"/>
        <v>0</v>
      </c>
      <c r="CV124" s="7">
        <f t="shared" si="92"/>
        <v>0</v>
      </c>
      <c r="CW124" s="7">
        <f t="shared" si="93"/>
        <v>0</v>
      </c>
      <c r="CX124" s="7">
        <f t="shared" si="94"/>
        <v>0</v>
      </c>
      <c r="CY124" s="7">
        <f t="shared" si="95"/>
        <v>0</v>
      </c>
      <c r="CZ124" s="7">
        <f t="shared" si="96"/>
        <v>49.187652999999997</v>
      </c>
    </row>
    <row r="125" spans="1:104" ht="32" x14ac:dyDescent="0.2">
      <c r="A125" s="2" t="s">
        <v>159</v>
      </c>
      <c r="B125">
        <f>IF(AND($B$2&gt;='sunrise &amp; sunset'!C125, 'Binary table for Twilight'!$B$2&lt;='sunrise &amp; sunset'!E125),1,0)</f>
        <v>0</v>
      </c>
      <c r="C125">
        <f>IF(AND($C$2&gt;='sunrise &amp; sunset'!C125, 'Binary table for Twilight'!$C$2&lt;='sunrise &amp; sunset'!E125),1,0)</f>
        <v>0</v>
      </c>
      <c r="D125">
        <f>IF(AND($D$2&gt;='sunrise &amp; sunset'!C125, 'Binary table for Twilight'!$D$2&lt;='sunrise &amp; sunset'!E125),1,0)</f>
        <v>0</v>
      </c>
      <c r="E125">
        <f>IF(AND($E$2&gt;='sunrise &amp; sunset'!C125, 'Binary table for Twilight'!$E$2&lt;='sunrise &amp; sunset'!E125),1,0)</f>
        <v>0</v>
      </c>
      <c r="F125">
        <f>IF(AND($F$2&gt;='sunrise &amp; sunset'!C125, 'Binary table for Twilight'!$F$2&lt;='sunrise &amp; sunset'!E125),1,0)</f>
        <v>0</v>
      </c>
      <c r="G125">
        <f>IF(AND($G$2&gt;='sunrise &amp; sunset'!C125, 'Binary table for Twilight'!$G$2&lt;='sunrise &amp; sunset'!E125),1,0)</f>
        <v>1</v>
      </c>
      <c r="H125">
        <f>IF(AND($H$2&gt;='sunrise &amp; sunset'!C125, 'Binary table for Twilight'!$H$2&lt;='sunrise &amp; sunset'!E125),1,0)</f>
        <v>1</v>
      </c>
      <c r="I125">
        <f>IF(AND($I$2&gt;='sunrise &amp; sunset'!C125, 'Binary table for Twilight'!$I$2&lt;='sunrise &amp; sunset'!E125),1,0)</f>
        <v>1</v>
      </c>
      <c r="J125">
        <f>IF(AND($J$2&gt;='sunrise &amp; sunset'!C125, 'Binary table for Twilight'!$J$2&lt;='sunrise &amp; sunset'!E125),1,0)</f>
        <v>1</v>
      </c>
      <c r="K125">
        <f>IF(AND($K$2&gt;='sunrise &amp; sunset'!C125, 'Binary table for Twilight'!$K$2&lt;='sunrise &amp; sunset'!E125),1,0)</f>
        <v>1</v>
      </c>
      <c r="L125">
        <f>IF(AND($L$2&gt;='sunrise &amp; sunset'!C125, 'Binary table for Twilight'!$L$2&lt;='sunrise &amp; sunset'!E125),1,0)</f>
        <v>1</v>
      </c>
      <c r="M125">
        <f>IF(AND($M$2&gt;='sunrise &amp; sunset'!C125, 'Binary table for Twilight'!$M$2&lt;='sunrise &amp; sunset'!E125),1,0)</f>
        <v>1</v>
      </c>
      <c r="N125">
        <f>IF(AND($N$2&gt;='sunrise &amp; sunset'!C125, 'Binary table for Twilight'!$N$2&lt;='sunrise &amp; sunset'!E125),1,0)</f>
        <v>1</v>
      </c>
      <c r="O125">
        <f>IF(AND($O$2&gt;='sunrise &amp; sunset'!C125, 'Binary table for Twilight'!$O$2&lt;='sunrise &amp; sunset'!E125),1,0)</f>
        <v>1</v>
      </c>
      <c r="P125">
        <f>IF(AND($P$2&gt;='sunrise &amp; sunset'!C125, 'Binary table for Twilight'!$P$2&lt;='sunrise &amp; sunset'!E125),1,0)</f>
        <v>1</v>
      </c>
      <c r="Q125">
        <f>IF(AND($Q$2&gt;='sunrise &amp; sunset'!C125, 'Binary table for Twilight'!$Q$2&lt;='sunrise &amp; sunset'!E125),1,0)</f>
        <v>1</v>
      </c>
      <c r="R125">
        <f>IF(AND($R$2&gt;='sunrise &amp; sunset'!C125, 'Binary table for Twilight'!$R$2&lt;='sunrise &amp; sunset'!E125),1,0)</f>
        <v>1</v>
      </c>
      <c r="S125">
        <f>IF(AND($S$2&gt;='sunrise &amp; sunset'!C125, 'Binary table for Twilight'!$S$2&lt;='sunrise &amp; sunset'!E125),1,0)</f>
        <v>1</v>
      </c>
      <c r="T125">
        <f>IF(AND($T$2&gt;='sunrise &amp; sunset'!C125, 'Binary table for Twilight'!$T$2&lt;='sunrise &amp; sunset'!E125),1,0)</f>
        <v>1</v>
      </c>
      <c r="U125">
        <f>IF(AND($U$2&gt;='sunrise &amp; sunset'!C125, 'Binary table for Twilight'!$U$2&lt;='sunrise &amp; sunset'!E125),1,0)</f>
        <v>1</v>
      </c>
      <c r="V125">
        <f>IF(AND($V$2&gt;='sunrise &amp; sunset'!C125, 'Binary table for Twilight'!$V$2&lt;='sunrise &amp; sunset'!E125),1,0)</f>
        <v>0</v>
      </c>
      <c r="W125">
        <f>IF(AND($W$2&gt;='sunrise &amp; sunset'!C125, 'Binary table for Twilight'!$W$2&lt;='sunrise &amp; sunset'!E125),1,0)</f>
        <v>0</v>
      </c>
      <c r="X125">
        <f>IF(AND($X$2&gt;='sunrise &amp; sunset'!C125, 'Binary table for Twilight'!$X$2&lt;='sunrise &amp; sunset'!E125),1,0)</f>
        <v>0</v>
      </c>
      <c r="Y125">
        <f>IF(AND($Y$2&gt;='sunrise &amp; sunset'!C125, 'Binary table for Twilight'!$Y$2&lt;='sunrise &amp; sunset'!E125),1,0)</f>
        <v>0</v>
      </c>
      <c r="AA125" s="2" t="s">
        <v>159</v>
      </c>
      <c r="AB125">
        <f t="shared" si="49"/>
        <v>1</v>
      </c>
      <c r="AC125">
        <f t="shared" si="50"/>
        <v>1</v>
      </c>
      <c r="AD125">
        <f t="shared" si="51"/>
        <v>1</v>
      </c>
      <c r="AE125">
        <f t="shared" si="52"/>
        <v>1</v>
      </c>
      <c r="AF125">
        <f t="shared" si="53"/>
        <v>1</v>
      </c>
      <c r="AG125">
        <f t="shared" si="54"/>
        <v>0.5</v>
      </c>
      <c r="AH125">
        <f t="shared" si="55"/>
        <v>0.5</v>
      </c>
      <c r="AI125">
        <f t="shared" si="56"/>
        <v>0.5</v>
      </c>
      <c r="AJ125">
        <f t="shared" si="57"/>
        <v>0.5</v>
      </c>
      <c r="AK125">
        <f t="shared" si="58"/>
        <v>0.5</v>
      </c>
      <c r="AL125">
        <f t="shared" si="59"/>
        <v>0.5</v>
      </c>
      <c r="AM125">
        <f t="shared" si="60"/>
        <v>0.5</v>
      </c>
      <c r="AN125">
        <f t="shared" si="61"/>
        <v>1</v>
      </c>
      <c r="AO125">
        <f t="shared" si="62"/>
        <v>1</v>
      </c>
      <c r="AP125">
        <f t="shared" si="63"/>
        <v>1</v>
      </c>
      <c r="AQ125">
        <f t="shared" si="64"/>
        <v>1</v>
      </c>
      <c r="AR125">
        <f t="shared" si="97"/>
        <v>1</v>
      </c>
      <c r="AS125">
        <f t="shared" si="65"/>
        <v>1</v>
      </c>
      <c r="AT125">
        <f t="shared" si="66"/>
        <v>1</v>
      </c>
      <c r="AU125">
        <f t="shared" si="67"/>
        <v>1</v>
      </c>
      <c r="AV125">
        <f t="shared" si="68"/>
        <v>1</v>
      </c>
      <c r="AW125">
        <f t="shared" si="69"/>
        <v>1</v>
      </c>
      <c r="AX125">
        <f t="shared" si="70"/>
        <v>1</v>
      </c>
      <c r="AY125">
        <f t="shared" si="71"/>
        <v>1</v>
      </c>
      <c r="CA125" s="9" t="s">
        <v>159</v>
      </c>
      <c r="CB125" s="7">
        <f t="shared" si="72"/>
        <v>0</v>
      </c>
      <c r="CC125" s="7">
        <f t="shared" si="73"/>
        <v>0</v>
      </c>
      <c r="CD125" s="7">
        <f t="shared" si="74"/>
        <v>0</v>
      </c>
      <c r="CE125" s="7">
        <f t="shared" si="75"/>
        <v>0</v>
      </c>
      <c r="CF125" s="7">
        <f t="shared" si="76"/>
        <v>0</v>
      </c>
      <c r="CG125" s="7">
        <f t="shared" si="77"/>
        <v>0</v>
      </c>
      <c r="CH125" s="7">
        <f t="shared" si="78"/>
        <v>0</v>
      </c>
      <c r="CI125" s="7">
        <f t="shared" si="79"/>
        <v>0.29270750000000001</v>
      </c>
      <c r="CJ125" s="7">
        <f t="shared" si="80"/>
        <v>2.5970758333333333</v>
      </c>
      <c r="CK125" s="7">
        <f t="shared" si="81"/>
        <v>2.6468951666666665</v>
      </c>
      <c r="CL125" s="7">
        <f t="shared" si="82"/>
        <v>2.7995134999999998</v>
      </c>
      <c r="CM125" s="7">
        <f t="shared" si="83"/>
        <v>2.9938523333333333</v>
      </c>
      <c r="CN125" s="7">
        <f t="shared" si="84"/>
        <v>6</v>
      </c>
      <c r="CO125" s="7">
        <f t="shared" si="85"/>
        <v>6</v>
      </c>
      <c r="CP125" s="7">
        <f t="shared" si="86"/>
        <v>6</v>
      </c>
      <c r="CQ125" s="7">
        <f t="shared" si="87"/>
        <v>5.8511541666666673</v>
      </c>
      <c r="CR125" s="7">
        <f t="shared" si="88"/>
        <v>5.8218753333333328</v>
      </c>
      <c r="CS125" s="7">
        <f t="shared" si="89"/>
        <v>5.3977018333333326</v>
      </c>
      <c r="CT125" s="7">
        <f t="shared" si="90"/>
        <v>2.786877333333333</v>
      </c>
      <c r="CU125" s="7">
        <f t="shared" si="91"/>
        <v>0</v>
      </c>
      <c r="CV125" s="7">
        <f t="shared" si="92"/>
        <v>0</v>
      </c>
      <c r="CW125" s="7">
        <f t="shared" si="93"/>
        <v>0</v>
      </c>
      <c r="CX125" s="7">
        <f t="shared" si="94"/>
        <v>0</v>
      </c>
      <c r="CY125" s="7">
        <f t="shared" si="95"/>
        <v>0</v>
      </c>
      <c r="CZ125" s="7">
        <f t="shared" si="96"/>
        <v>49.187652999999997</v>
      </c>
    </row>
    <row r="126" spans="1:104" ht="32" x14ac:dyDescent="0.2">
      <c r="A126" s="2" t="s">
        <v>160</v>
      </c>
      <c r="B126">
        <f>IF(AND($B$2&gt;='sunrise &amp; sunset'!C126, 'Binary table for Twilight'!$B$2&lt;='sunrise &amp; sunset'!E126),1,0)</f>
        <v>0</v>
      </c>
      <c r="C126">
        <f>IF(AND($C$2&gt;='sunrise &amp; sunset'!C126, 'Binary table for Twilight'!$C$2&lt;='sunrise &amp; sunset'!E126),1,0)</f>
        <v>0</v>
      </c>
      <c r="D126">
        <f>IF(AND($D$2&gt;='sunrise &amp; sunset'!C126, 'Binary table for Twilight'!$D$2&lt;='sunrise &amp; sunset'!E126),1,0)</f>
        <v>0</v>
      </c>
      <c r="E126">
        <f>IF(AND($E$2&gt;='sunrise &amp; sunset'!C126, 'Binary table for Twilight'!$E$2&lt;='sunrise &amp; sunset'!E126),1,0)</f>
        <v>0</v>
      </c>
      <c r="F126">
        <f>IF(AND($F$2&gt;='sunrise &amp; sunset'!C126, 'Binary table for Twilight'!$F$2&lt;='sunrise &amp; sunset'!E126),1,0)</f>
        <v>0</v>
      </c>
      <c r="G126">
        <f>IF(AND($G$2&gt;='sunrise &amp; sunset'!C126, 'Binary table for Twilight'!$G$2&lt;='sunrise &amp; sunset'!E126),1,0)</f>
        <v>1</v>
      </c>
      <c r="H126">
        <f>IF(AND($H$2&gt;='sunrise &amp; sunset'!C126, 'Binary table for Twilight'!$H$2&lt;='sunrise &amp; sunset'!E126),1,0)</f>
        <v>1</v>
      </c>
      <c r="I126">
        <f>IF(AND($I$2&gt;='sunrise &amp; sunset'!C126, 'Binary table for Twilight'!$I$2&lt;='sunrise &amp; sunset'!E126),1,0)</f>
        <v>1</v>
      </c>
      <c r="J126">
        <f>IF(AND($J$2&gt;='sunrise &amp; sunset'!C126, 'Binary table for Twilight'!$J$2&lt;='sunrise &amp; sunset'!E126),1,0)</f>
        <v>1</v>
      </c>
      <c r="K126">
        <f>IF(AND($K$2&gt;='sunrise &amp; sunset'!C126, 'Binary table for Twilight'!$K$2&lt;='sunrise &amp; sunset'!E126),1,0)</f>
        <v>1</v>
      </c>
      <c r="L126">
        <f>IF(AND($L$2&gt;='sunrise &amp; sunset'!C126, 'Binary table for Twilight'!$L$2&lt;='sunrise &amp; sunset'!E126),1,0)</f>
        <v>1</v>
      </c>
      <c r="M126">
        <f>IF(AND($M$2&gt;='sunrise &amp; sunset'!C126, 'Binary table for Twilight'!$M$2&lt;='sunrise &amp; sunset'!E126),1,0)</f>
        <v>1</v>
      </c>
      <c r="N126">
        <f>IF(AND($N$2&gt;='sunrise &amp; sunset'!C126, 'Binary table for Twilight'!$N$2&lt;='sunrise &amp; sunset'!E126),1,0)</f>
        <v>1</v>
      </c>
      <c r="O126">
        <f>IF(AND($O$2&gt;='sunrise &amp; sunset'!C126, 'Binary table for Twilight'!$O$2&lt;='sunrise &amp; sunset'!E126),1,0)</f>
        <v>1</v>
      </c>
      <c r="P126">
        <f>IF(AND($P$2&gt;='sunrise &amp; sunset'!C126, 'Binary table for Twilight'!$P$2&lt;='sunrise &amp; sunset'!E126),1,0)</f>
        <v>1</v>
      </c>
      <c r="Q126">
        <f>IF(AND($Q$2&gt;='sunrise &amp; sunset'!C126, 'Binary table for Twilight'!$Q$2&lt;='sunrise &amp; sunset'!E126),1,0)</f>
        <v>1</v>
      </c>
      <c r="R126">
        <f>IF(AND($R$2&gt;='sunrise &amp; sunset'!C126, 'Binary table for Twilight'!$R$2&lt;='sunrise &amp; sunset'!E126),1,0)</f>
        <v>1</v>
      </c>
      <c r="S126">
        <f>IF(AND($S$2&gt;='sunrise &amp; sunset'!C126, 'Binary table for Twilight'!$S$2&lt;='sunrise &amp; sunset'!E126),1,0)</f>
        <v>1</v>
      </c>
      <c r="T126">
        <f>IF(AND($T$2&gt;='sunrise &amp; sunset'!C126, 'Binary table for Twilight'!$T$2&lt;='sunrise &amp; sunset'!E126),1,0)</f>
        <v>1</v>
      </c>
      <c r="U126">
        <f>IF(AND($U$2&gt;='sunrise &amp; sunset'!C126, 'Binary table for Twilight'!$U$2&lt;='sunrise &amp; sunset'!E126),1,0)</f>
        <v>1</v>
      </c>
      <c r="V126">
        <f>IF(AND($V$2&gt;='sunrise &amp; sunset'!C126, 'Binary table for Twilight'!$V$2&lt;='sunrise &amp; sunset'!E126),1,0)</f>
        <v>0</v>
      </c>
      <c r="W126">
        <f>IF(AND($W$2&gt;='sunrise &amp; sunset'!C126, 'Binary table for Twilight'!$W$2&lt;='sunrise &amp; sunset'!E126),1,0)</f>
        <v>0</v>
      </c>
      <c r="X126">
        <f>IF(AND($X$2&gt;='sunrise &amp; sunset'!C126, 'Binary table for Twilight'!$X$2&lt;='sunrise &amp; sunset'!E126),1,0)</f>
        <v>0</v>
      </c>
      <c r="Y126">
        <f>IF(AND($Y$2&gt;='sunrise &amp; sunset'!C126, 'Binary table for Twilight'!$Y$2&lt;='sunrise &amp; sunset'!E126),1,0)</f>
        <v>0</v>
      </c>
      <c r="AA126" s="2" t="s">
        <v>160</v>
      </c>
      <c r="AB126">
        <f t="shared" si="49"/>
        <v>1</v>
      </c>
      <c r="AC126">
        <f t="shared" si="50"/>
        <v>1</v>
      </c>
      <c r="AD126">
        <f t="shared" si="51"/>
        <v>1</v>
      </c>
      <c r="AE126">
        <f t="shared" si="52"/>
        <v>1</v>
      </c>
      <c r="AF126">
        <f t="shared" si="53"/>
        <v>1</v>
      </c>
      <c r="AG126">
        <f t="shared" si="54"/>
        <v>0.5</v>
      </c>
      <c r="AH126">
        <f t="shared" si="55"/>
        <v>0.5</v>
      </c>
      <c r="AI126">
        <f t="shared" si="56"/>
        <v>0.5</v>
      </c>
      <c r="AJ126">
        <f t="shared" si="57"/>
        <v>0.5</v>
      </c>
      <c r="AK126">
        <f t="shared" si="58"/>
        <v>0.5</v>
      </c>
      <c r="AL126">
        <f t="shared" si="59"/>
        <v>0.5</v>
      </c>
      <c r="AM126">
        <f t="shared" si="60"/>
        <v>0.5</v>
      </c>
      <c r="AN126">
        <f t="shared" si="61"/>
        <v>1</v>
      </c>
      <c r="AO126">
        <f t="shared" si="62"/>
        <v>1</v>
      </c>
      <c r="AP126">
        <f t="shared" si="63"/>
        <v>1</v>
      </c>
      <c r="AQ126">
        <f t="shared" si="64"/>
        <v>1</v>
      </c>
      <c r="AR126">
        <f t="shared" si="97"/>
        <v>1</v>
      </c>
      <c r="AS126">
        <f t="shared" si="65"/>
        <v>1</v>
      </c>
      <c r="AT126">
        <f t="shared" si="66"/>
        <v>1</v>
      </c>
      <c r="AU126">
        <f t="shared" si="67"/>
        <v>1</v>
      </c>
      <c r="AV126">
        <f t="shared" si="68"/>
        <v>1</v>
      </c>
      <c r="AW126">
        <f t="shared" si="69"/>
        <v>1</v>
      </c>
      <c r="AX126">
        <f t="shared" si="70"/>
        <v>1</v>
      </c>
      <c r="AY126">
        <f t="shared" si="71"/>
        <v>1</v>
      </c>
      <c r="CA126" s="9" t="s">
        <v>160</v>
      </c>
      <c r="CB126" s="7">
        <f t="shared" si="72"/>
        <v>0</v>
      </c>
      <c r="CC126" s="7">
        <f t="shared" si="73"/>
        <v>0</v>
      </c>
      <c r="CD126" s="7">
        <f t="shared" si="74"/>
        <v>0</v>
      </c>
      <c r="CE126" s="7">
        <f t="shared" si="75"/>
        <v>0</v>
      </c>
      <c r="CF126" s="7">
        <f t="shared" si="76"/>
        <v>0</v>
      </c>
      <c r="CG126" s="7">
        <f t="shared" si="77"/>
        <v>0</v>
      </c>
      <c r="CH126" s="7">
        <f t="shared" si="78"/>
        <v>0</v>
      </c>
      <c r="CI126" s="7">
        <f t="shared" si="79"/>
        <v>0.29270750000000001</v>
      </c>
      <c r="CJ126" s="7">
        <f t="shared" si="80"/>
        <v>2.5970758333333333</v>
      </c>
      <c r="CK126" s="7">
        <f t="shared" si="81"/>
        <v>2.6468951666666665</v>
      </c>
      <c r="CL126" s="7">
        <f t="shared" si="82"/>
        <v>2.7995134999999998</v>
      </c>
      <c r="CM126" s="7">
        <f t="shared" si="83"/>
        <v>2.9938523333333333</v>
      </c>
      <c r="CN126" s="7">
        <f t="shared" si="84"/>
        <v>6</v>
      </c>
      <c r="CO126" s="7">
        <f t="shared" si="85"/>
        <v>6</v>
      </c>
      <c r="CP126" s="7">
        <f t="shared" si="86"/>
        <v>6</v>
      </c>
      <c r="CQ126" s="7">
        <f t="shared" si="87"/>
        <v>5.8511541666666673</v>
      </c>
      <c r="CR126" s="7">
        <f t="shared" si="88"/>
        <v>5.8218753333333328</v>
      </c>
      <c r="CS126" s="7">
        <f t="shared" si="89"/>
        <v>5.3977018333333326</v>
      </c>
      <c r="CT126" s="7">
        <f t="shared" si="90"/>
        <v>2.786877333333333</v>
      </c>
      <c r="CU126" s="7">
        <f t="shared" si="91"/>
        <v>0</v>
      </c>
      <c r="CV126" s="7">
        <f t="shared" si="92"/>
        <v>0</v>
      </c>
      <c r="CW126" s="7">
        <f t="shared" si="93"/>
        <v>0</v>
      </c>
      <c r="CX126" s="7">
        <f t="shared" si="94"/>
        <v>0</v>
      </c>
      <c r="CY126" s="7">
        <f t="shared" si="95"/>
        <v>0</v>
      </c>
      <c r="CZ126" s="7">
        <f t="shared" si="96"/>
        <v>49.187652999999997</v>
      </c>
    </row>
    <row r="127" spans="1:104" ht="16" x14ac:dyDescent="0.2">
      <c r="A127" s="2" t="s">
        <v>161</v>
      </c>
      <c r="B127">
        <f>IF(AND($B$2&gt;='sunrise &amp; sunset'!C127, 'Binary table for Twilight'!$B$2&lt;='sunrise &amp; sunset'!E127),1,0)</f>
        <v>0</v>
      </c>
      <c r="C127">
        <f>IF(AND($C$2&gt;='sunrise &amp; sunset'!C127, 'Binary table for Twilight'!$C$2&lt;='sunrise &amp; sunset'!E127),1,0)</f>
        <v>0</v>
      </c>
      <c r="D127">
        <f>IF(AND($D$2&gt;='sunrise &amp; sunset'!C127, 'Binary table for Twilight'!$D$2&lt;='sunrise &amp; sunset'!E127),1,0)</f>
        <v>0</v>
      </c>
      <c r="E127">
        <f>IF(AND($E$2&gt;='sunrise &amp; sunset'!C127, 'Binary table for Twilight'!$E$2&lt;='sunrise &amp; sunset'!E127),1,0)</f>
        <v>0</v>
      </c>
      <c r="F127">
        <f>IF(AND($F$2&gt;='sunrise &amp; sunset'!C127, 'Binary table for Twilight'!$F$2&lt;='sunrise &amp; sunset'!E127),1,0)</f>
        <v>0</v>
      </c>
      <c r="G127">
        <f>IF(AND($G$2&gt;='sunrise &amp; sunset'!C127, 'Binary table for Twilight'!$G$2&lt;='sunrise &amp; sunset'!E127),1,0)</f>
        <v>1</v>
      </c>
      <c r="H127">
        <f>IF(AND($H$2&gt;='sunrise &amp; sunset'!C127, 'Binary table for Twilight'!$H$2&lt;='sunrise &amp; sunset'!E127),1,0)</f>
        <v>1</v>
      </c>
      <c r="I127">
        <f>IF(AND($I$2&gt;='sunrise &amp; sunset'!C127, 'Binary table for Twilight'!$I$2&lt;='sunrise &amp; sunset'!E127),1,0)</f>
        <v>1</v>
      </c>
      <c r="J127">
        <f>IF(AND($J$2&gt;='sunrise &amp; sunset'!C127, 'Binary table for Twilight'!$J$2&lt;='sunrise &amp; sunset'!E127),1,0)</f>
        <v>1</v>
      </c>
      <c r="K127">
        <f>IF(AND($K$2&gt;='sunrise &amp; sunset'!C127, 'Binary table for Twilight'!$K$2&lt;='sunrise &amp; sunset'!E127),1,0)</f>
        <v>1</v>
      </c>
      <c r="L127">
        <f>IF(AND($L$2&gt;='sunrise &amp; sunset'!C127, 'Binary table for Twilight'!$L$2&lt;='sunrise &amp; sunset'!E127),1,0)</f>
        <v>1</v>
      </c>
      <c r="M127">
        <f>IF(AND($M$2&gt;='sunrise &amp; sunset'!C127, 'Binary table for Twilight'!$M$2&lt;='sunrise &amp; sunset'!E127),1,0)</f>
        <v>1</v>
      </c>
      <c r="N127">
        <f>IF(AND($N$2&gt;='sunrise &amp; sunset'!C127, 'Binary table for Twilight'!$N$2&lt;='sunrise &amp; sunset'!E127),1,0)</f>
        <v>1</v>
      </c>
      <c r="O127">
        <f>IF(AND($O$2&gt;='sunrise &amp; sunset'!C127, 'Binary table for Twilight'!$O$2&lt;='sunrise &amp; sunset'!E127),1,0)</f>
        <v>1</v>
      </c>
      <c r="P127">
        <f>IF(AND($P$2&gt;='sunrise &amp; sunset'!C127, 'Binary table for Twilight'!$P$2&lt;='sunrise &amp; sunset'!E127),1,0)</f>
        <v>1</v>
      </c>
      <c r="Q127">
        <f>IF(AND($Q$2&gt;='sunrise &amp; sunset'!C127, 'Binary table for Twilight'!$Q$2&lt;='sunrise &amp; sunset'!E127),1,0)</f>
        <v>1</v>
      </c>
      <c r="R127">
        <f>IF(AND($R$2&gt;='sunrise &amp; sunset'!C127, 'Binary table for Twilight'!$R$2&lt;='sunrise &amp; sunset'!E127),1,0)</f>
        <v>1</v>
      </c>
      <c r="S127">
        <f>IF(AND($S$2&gt;='sunrise &amp; sunset'!C127, 'Binary table for Twilight'!$S$2&lt;='sunrise &amp; sunset'!E127),1,0)</f>
        <v>1</v>
      </c>
      <c r="T127">
        <f>IF(AND($T$2&gt;='sunrise &amp; sunset'!C127, 'Binary table for Twilight'!$T$2&lt;='sunrise &amp; sunset'!E127),1,0)</f>
        <v>1</v>
      </c>
      <c r="U127">
        <f>IF(AND($U$2&gt;='sunrise &amp; sunset'!C127, 'Binary table for Twilight'!$U$2&lt;='sunrise &amp; sunset'!E127),1,0)</f>
        <v>1</v>
      </c>
      <c r="V127">
        <f>IF(AND($V$2&gt;='sunrise &amp; sunset'!C127, 'Binary table for Twilight'!$V$2&lt;='sunrise &amp; sunset'!E127),1,0)</f>
        <v>0</v>
      </c>
      <c r="W127">
        <f>IF(AND($W$2&gt;='sunrise &amp; sunset'!C127, 'Binary table for Twilight'!$W$2&lt;='sunrise &amp; sunset'!E127),1,0)</f>
        <v>0</v>
      </c>
      <c r="X127">
        <f>IF(AND($X$2&gt;='sunrise &amp; sunset'!C127, 'Binary table for Twilight'!$X$2&lt;='sunrise &amp; sunset'!E127),1,0)</f>
        <v>0</v>
      </c>
      <c r="Y127">
        <f>IF(AND($Y$2&gt;='sunrise &amp; sunset'!C127, 'Binary table for Twilight'!$Y$2&lt;='sunrise &amp; sunset'!E127),1,0)</f>
        <v>0</v>
      </c>
      <c r="AA127" s="2" t="s">
        <v>161</v>
      </c>
      <c r="AB127">
        <f t="shared" si="49"/>
        <v>1</v>
      </c>
      <c r="AC127">
        <f t="shared" si="50"/>
        <v>1</v>
      </c>
      <c r="AD127">
        <f t="shared" si="51"/>
        <v>1</v>
      </c>
      <c r="AE127">
        <f t="shared" si="52"/>
        <v>1</v>
      </c>
      <c r="AF127">
        <f t="shared" si="53"/>
        <v>1</v>
      </c>
      <c r="AG127">
        <f t="shared" si="54"/>
        <v>0.5</v>
      </c>
      <c r="AH127">
        <f t="shared" si="55"/>
        <v>0.5</v>
      </c>
      <c r="AI127">
        <f t="shared" si="56"/>
        <v>0.5</v>
      </c>
      <c r="AJ127">
        <f t="shared" si="57"/>
        <v>0.5</v>
      </c>
      <c r="AK127">
        <f t="shared" si="58"/>
        <v>0.5</v>
      </c>
      <c r="AL127">
        <f t="shared" si="59"/>
        <v>0.5</v>
      </c>
      <c r="AM127">
        <f t="shared" si="60"/>
        <v>0.5</v>
      </c>
      <c r="AN127">
        <f t="shared" si="61"/>
        <v>1</v>
      </c>
      <c r="AO127">
        <f t="shared" si="62"/>
        <v>1</v>
      </c>
      <c r="AP127">
        <f t="shared" si="63"/>
        <v>1</v>
      </c>
      <c r="AQ127">
        <f t="shared" si="64"/>
        <v>1</v>
      </c>
      <c r="AR127">
        <f t="shared" si="97"/>
        <v>1</v>
      </c>
      <c r="AS127">
        <f t="shared" si="65"/>
        <v>1</v>
      </c>
      <c r="AT127">
        <f t="shared" si="66"/>
        <v>1</v>
      </c>
      <c r="AU127">
        <f t="shared" si="67"/>
        <v>1</v>
      </c>
      <c r="AV127">
        <f t="shared" si="68"/>
        <v>1</v>
      </c>
      <c r="AW127">
        <f t="shared" si="69"/>
        <v>1</v>
      </c>
      <c r="AX127">
        <f t="shared" si="70"/>
        <v>1</v>
      </c>
      <c r="AY127">
        <f t="shared" si="71"/>
        <v>1</v>
      </c>
      <c r="CA127" s="9" t="s">
        <v>161</v>
      </c>
      <c r="CB127" s="7">
        <f t="shared" si="72"/>
        <v>0</v>
      </c>
      <c r="CC127" s="7">
        <f t="shared" si="73"/>
        <v>0</v>
      </c>
      <c r="CD127" s="7">
        <f t="shared" si="74"/>
        <v>0</v>
      </c>
      <c r="CE127" s="7">
        <f t="shared" si="75"/>
        <v>0</v>
      </c>
      <c r="CF127" s="7">
        <f t="shared" si="76"/>
        <v>0</v>
      </c>
      <c r="CG127" s="7">
        <f t="shared" si="77"/>
        <v>0</v>
      </c>
      <c r="CH127" s="7">
        <f t="shared" si="78"/>
        <v>0</v>
      </c>
      <c r="CI127" s="7">
        <f t="shared" si="79"/>
        <v>0.29270750000000001</v>
      </c>
      <c r="CJ127" s="7">
        <f t="shared" si="80"/>
        <v>2.5970758333333333</v>
      </c>
      <c r="CK127" s="7">
        <f t="shared" si="81"/>
        <v>2.6468951666666665</v>
      </c>
      <c r="CL127" s="7">
        <f t="shared" si="82"/>
        <v>2.7995134999999998</v>
      </c>
      <c r="CM127" s="7">
        <f t="shared" si="83"/>
        <v>2.9938523333333333</v>
      </c>
      <c r="CN127" s="7">
        <f t="shared" si="84"/>
        <v>6</v>
      </c>
      <c r="CO127" s="7">
        <f t="shared" si="85"/>
        <v>6</v>
      </c>
      <c r="CP127" s="7">
        <f t="shared" si="86"/>
        <v>6</v>
      </c>
      <c r="CQ127" s="7">
        <f t="shared" si="87"/>
        <v>5.8511541666666673</v>
      </c>
      <c r="CR127" s="7">
        <f t="shared" si="88"/>
        <v>5.8218753333333328</v>
      </c>
      <c r="CS127" s="7">
        <f t="shared" si="89"/>
        <v>5.3977018333333326</v>
      </c>
      <c r="CT127" s="7">
        <f t="shared" si="90"/>
        <v>2.786877333333333</v>
      </c>
      <c r="CU127" s="7">
        <f t="shared" si="91"/>
        <v>0</v>
      </c>
      <c r="CV127" s="7">
        <f t="shared" si="92"/>
        <v>0</v>
      </c>
      <c r="CW127" s="7">
        <f t="shared" si="93"/>
        <v>0</v>
      </c>
      <c r="CX127" s="7">
        <f t="shared" si="94"/>
        <v>0</v>
      </c>
      <c r="CY127" s="7">
        <f t="shared" si="95"/>
        <v>0</v>
      </c>
      <c r="CZ127" s="7">
        <f t="shared" si="96"/>
        <v>49.187652999999997</v>
      </c>
    </row>
    <row r="128" spans="1:104" ht="16" x14ac:dyDescent="0.2">
      <c r="A128" s="2" t="s">
        <v>162</v>
      </c>
      <c r="B128">
        <f>IF(AND($B$2&gt;='sunrise &amp; sunset'!C128, 'Binary table for Twilight'!$B$2&lt;='sunrise &amp; sunset'!E128),1,0)</f>
        <v>0</v>
      </c>
      <c r="C128">
        <f>IF(AND($C$2&gt;='sunrise &amp; sunset'!C128, 'Binary table for Twilight'!$C$2&lt;='sunrise &amp; sunset'!E128),1,0)</f>
        <v>0</v>
      </c>
      <c r="D128">
        <f>IF(AND($D$2&gt;='sunrise &amp; sunset'!C128, 'Binary table for Twilight'!$D$2&lt;='sunrise &amp; sunset'!E128),1,0)</f>
        <v>0</v>
      </c>
      <c r="E128">
        <f>IF(AND($E$2&gt;='sunrise &amp; sunset'!C128, 'Binary table for Twilight'!$E$2&lt;='sunrise &amp; sunset'!E128),1,0)</f>
        <v>0</v>
      </c>
      <c r="F128">
        <f>IF(AND($F$2&gt;='sunrise &amp; sunset'!C128, 'Binary table for Twilight'!$F$2&lt;='sunrise &amp; sunset'!E128),1,0)</f>
        <v>0</v>
      </c>
      <c r="G128">
        <f>IF(AND($G$2&gt;='sunrise &amp; sunset'!C128, 'Binary table for Twilight'!$G$2&lt;='sunrise &amp; sunset'!E128),1,0)</f>
        <v>1</v>
      </c>
      <c r="H128">
        <f>IF(AND($H$2&gt;='sunrise &amp; sunset'!C128, 'Binary table for Twilight'!$H$2&lt;='sunrise &amp; sunset'!E128),1,0)</f>
        <v>1</v>
      </c>
      <c r="I128">
        <f>IF(AND($I$2&gt;='sunrise &amp; sunset'!C128, 'Binary table for Twilight'!$I$2&lt;='sunrise &amp; sunset'!E128),1,0)</f>
        <v>1</v>
      </c>
      <c r="J128">
        <f>IF(AND($J$2&gt;='sunrise &amp; sunset'!C128, 'Binary table for Twilight'!$J$2&lt;='sunrise &amp; sunset'!E128),1,0)</f>
        <v>1</v>
      </c>
      <c r="K128">
        <f>IF(AND($K$2&gt;='sunrise &amp; sunset'!C128, 'Binary table for Twilight'!$K$2&lt;='sunrise &amp; sunset'!E128),1,0)</f>
        <v>1</v>
      </c>
      <c r="L128">
        <f>IF(AND($L$2&gt;='sunrise &amp; sunset'!C128, 'Binary table for Twilight'!$L$2&lt;='sunrise &amp; sunset'!E128),1,0)</f>
        <v>1</v>
      </c>
      <c r="M128">
        <f>IF(AND($M$2&gt;='sunrise &amp; sunset'!C128, 'Binary table for Twilight'!$M$2&lt;='sunrise &amp; sunset'!E128),1,0)</f>
        <v>1</v>
      </c>
      <c r="N128">
        <f>IF(AND($N$2&gt;='sunrise &amp; sunset'!C128, 'Binary table for Twilight'!$N$2&lt;='sunrise &amp; sunset'!E128),1,0)</f>
        <v>1</v>
      </c>
      <c r="O128">
        <f>IF(AND($O$2&gt;='sunrise &amp; sunset'!C128, 'Binary table for Twilight'!$O$2&lt;='sunrise &amp; sunset'!E128),1,0)</f>
        <v>1</v>
      </c>
      <c r="P128">
        <f>IF(AND($P$2&gt;='sunrise &amp; sunset'!C128, 'Binary table for Twilight'!$P$2&lt;='sunrise &amp; sunset'!E128),1,0)</f>
        <v>1</v>
      </c>
      <c r="Q128">
        <f>IF(AND($Q$2&gt;='sunrise &amp; sunset'!C128, 'Binary table for Twilight'!$Q$2&lt;='sunrise &amp; sunset'!E128),1,0)</f>
        <v>1</v>
      </c>
      <c r="R128">
        <f>IF(AND($R$2&gt;='sunrise &amp; sunset'!C128, 'Binary table for Twilight'!$R$2&lt;='sunrise &amp; sunset'!E128),1,0)</f>
        <v>1</v>
      </c>
      <c r="S128">
        <f>IF(AND($S$2&gt;='sunrise &amp; sunset'!C128, 'Binary table for Twilight'!$S$2&lt;='sunrise &amp; sunset'!E128),1,0)</f>
        <v>1</v>
      </c>
      <c r="T128">
        <f>IF(AND($T$2&gt;='sunrise &amp; sunset'!C128, 'Binary table for Twilight'!$T$2&lt;='sunrise &amp; sunset'!E128),1,0)</f>
        <v>1</v>
      </c>
      <c r="U128">
        <f>IF(AND($U$2&gt;='sunrise &amp; sunset'!C128, 'Binary table for Twilight'!$U$2&lt;='sunrise &amp; sunset'!E128),1,0)</f>
        <v>1</v>
      </c>
      <c r="V128">
        <f>IF(AND($V$2&gt;='sunrise &amp; sunset'!C128, 'Binary table for Twilight'!$V$2&lt;='sunrise &amp; sunset'!E128),1,0)</f>
        <v>0</v>
      </c>
      <c r="W128">
        <f>IF(AND($W$2&gt;='sunrise &amp; sunset'!C128, 'Binary table for Twilight'!$W$2&lt;='sunrise &amp; sunset'!E128),1,0)</f>
        <v>0</v>
      </c>
      <c r="X128">
        <f>IF(AND($X$2&gt;='sunrise &amp; sunset'!C128, 'Binary table for Twilight'!$X$2&lt;='sunrise &amp; sunset'!E128),1,0)</f>
        <v>0</v>
      </c>
      <c r="Y128">
        <f>IF(AND($Y$2&gt;='sunrise &amp; sunset'!C128, 'Binary table for Twilight'!$Y$2&lt;='sunrise &amp; sunset'!E128),1,0)</f>
        <v>0</v>
      </c>
      <c r="AA128" s="2" t="s">
        <v>162</v>
      </c>
      <c r="AB128">
        <f t="shared" si="49"/>
        <v>1</v>
      </c>
      <c r="AC128">
        <f t="shared" si="50"/>
        <v>1</v>
      </c>
      <c r="AD128">
        <f t="shared" si="51"/>
        <v>1</v>
      </c>
      <c r="AE128">
        <f t="shared" si="52"/>
        <v>1</v>
      </c>
      <c r="AF128">
        <f t="shared" si="53"/>
        <v>1</v>
      </c>
      <c r="AG128">
        <f t="shared" si="54"/>
        <v>0.5</v>
      </c>
      <c r="AH128">
        <f t="shared" si="55"/>
        <v>0.5</v>
      </c>
      <c r="AI128">
        <f t="shared" si="56"/>
        <v>0.5</v>
      </c>
      <c r="AJ128">
        <f t="shared" si="57"/>
        <v>0.5</v>
      </c>
      <c r="AK128">
        <f t="shared" si="58"/>
        <v>0.5</v>
      </c>
      <c r="AL128">
        <f t="shared" si="59"/>
        <v>0.5</v>
      </c>
      <c r="AM128">
        <f t="shared" si="60"/>
        <v>0.5</v>
      </c>
      <c r="AN128">
        <f t="shared" si="61"/>
        <v>1</v>
      </c>
      <c r="AO128">
        <f t="shared" si="62"/>
        <v>1</v>
      </c>
      <c r="AP128">
        <f t="shared" si="63"/>
        <v>1</v>
      </c>
      <c r="AQ128">
        <f t="shared" si="64"/>
        <v>1</v>
      </c>
      <c r="AR128">
        <f t="shared" si="97"/>
        <v>1</v>
      </c>
      <c r="AS128">
        <f t="shared" si="65"/>
        <v>1</v>
      </c>
      <c r="AT128">
        <f t="shared" si="66"/>
        <v>1</v>
      </c>
      <c r="AU128">
        <f t="shared" si="67"/>
        <v>1</v>
      </c>
      <c r="AV128">
        <f t="shared" si="68"/>
        <v>1</v>
      </c>
      <c r="AW128">
        <f t="shared" si="69"/>
        <v>1</v>
      </c>
      <c r="AX128">
        <f t="shared" si="70"/>
        <v>1</v>
      </c>
      <c r="AY128">
        <f t="shared" si="71"/>
        <v>1</v>
      </c>
      <c r="CA128" s="9" t="s">
        <v>162</v>
      </c>
      <c r="CB128" s="7">
        <f t="shared" si="72"/>
        <v>0</v>
      </c>
      <c r="CC128" s="7">
        <f t="shared" si="73"/>
        <v>0</v>
      </c>
      <c r="CD128" s="7">
        <f t="shared" si="74"/>
        <v>0</v>
      </c>
      <c r="CE128" s="7">
        <f t="shared" si="75"/>
        <v>0</v>
      </c>
      <c r="CF128" s="7">
        <f t="shared" si="76"/>
        <v>0</v>
      </c>
      <c r="CG128" s="7">
        <f t="shared" si="77"/>
        <v>0</v>
      </c>
      <c r="CH128" s="7">
        <f t="shared" si="78"/>
        <v>0</v>
      </c>
      <c r="CI128" s="7">
        <f t="shared" si="79"/>
        <v>0.29270750000000001</v>
      </c>
      <c r="CJ128" s="7">
        <f t="shared" si="80"/>
        <v>2.5970758333333333</v>
      </c>
      <c r="CK128" s="7">
        <f t="shared" si="81"/>
        <v>2.6468951666666665</v>
      </c>
      <c r="CL128" s="7">
        <f t="shared" si="82"/>
        <v>2.7995134999999998</v>
      </c>
      <c r="CM128" s="7">
        <f t="shared" si="83"/>
        <v>2.9938523333333333</v>
      </c>
      <c r="CN128" s="7">
        <f t="shared" si="84"/>
        <v>6</v>
      </c>
      <c r="CO128" s="7">
        <f t="shared" si="85"/>
        <v>6</v>
      </c>
      <c r="CP128" s="7">
        <f t="shared" si="86"/>
        <v>6</v>
      </c>
      <c r="CQ128" s="7">
        <f t="shared" si="87"/>
        <v>5.8511541666666673</v>
      </c>
      <c r="CR128" s="7">
        <f t="shared" si="88"/>
        <v>5.8218753333333328</v>
      </c>
      <c r="CS128" s="7">
        <f t="shared" si="89"/>
        <v>5.3977018333333326</v>
      </c>
      <c r="CT128" s="7">
        <f t="shared" si="90"/>
        <v>2.786877333333333</v>
      </c>
      <c r="CU128" s="7">
        <f t="shared" si="91"/>
        <v>0</v>
      </c>
      <c r="CV128" s="7">
        <f t="shared" si="92"/>
        <v>0</v>
      </c>
      <c r="CW128" s="7">
        <f t="shared" si="93"/>
        <v>0</v>
      </c>
      <c r="CX128" s="7">
        <f t="shared" si="94"/>
        <v>0</v>
      </c>
      <c r="CY128" s="7">
        <f t="shared" si="95"/>
        <v>0</v>
      </c>
      <c r="CZ128" s="7">
        <f t="shared" si="96"/>
        <v>49.187652999999997</v>
      </c>
    </row>
    <row r="129" spans="1:104" ht="32" x14ac:dyDescent="0.2">
      <c r="A129" s="2" t="s">
        <v>163</v>
      </c>
      <c r="B129">
        <f>IF(AND($B$2&gt;='sunrise &amp; sunset'!C129, 'Binary table for Twilight'!$B$2&lt;='sunrise &amp; sunset'!E129),1,0)</f>
        <v>0</v>
      </c>
      <c r="C129">
        <f>IF(AND($C$2&gt;='sunrise &amp; sunset'!C129, 'Binary table for Twilight'!$C$2&lt;='sunrise &amp; sunset'!E129),1,0)</f>
        <v>0</v>
      </c>
      <c r="D129">
        <f>IF(AND($D$2&gt;='sunrise &amp; sunset'!C129, 'Binary table for Twilight'!$D$2&lt;='sunrise &amp; sunset'!E129),1,0)</f>
        <v>0</v>
      </c>
      <c r="E129">
        <f>IF(AND($E$2&gt;='sunrise &amp; sunset'!C129, 'Binary table for Twilight'!$E$2&lt;='sunrise &amp; sunset'!E129),1,0)</f>
        <v>0</v>
      </c>
      <c r="F129">
        <f>IF(AND($F$2&gt;='sunrise &amp; sunset'!C129, 'Binary table for Twilight'!$F$2&lt;='sunrise &amp; sunset'!E129),1,0)</f>
        <v>0</v>
      </c>
      <c r="G129">
        <f>IF(AND($G$2&gt;='sunrise &amp; sunset'!C129, 'Binary table for Twilight'!$G$2&lt;='sunrise &amp; sunset'!E129),1,0)</f>
        <v>1</v>
      </c>
      <c r="H129">
        <f>IF(AND($H$2&gt;='sunrise &amp; sunset'!C129, 'Binary table for Twilight'!$H$2&lt;='sunrise &amp; sunset'!E129),1,0)</f>
        <v>1</v>
      </c>
      <c r="I129">
        <f>IF(AND($I$2&gt;='sunrise &amp; sunset'!C129, 'Binary table for Twilight'!$I$2&lt;='sunrise &amp; sunset'!E129),1,0)</f>
        <v>1</v>
      </c>
      <c r="J129">
        <f>IF(AND($J$2&gt;='sunrise &amp; sunset'!C129, 'Binary table for Twilight'!$J$2&lt;='sunrise &amp; sunset'!E129),1,0)</f>
        <v>1</v>
      </c>
      <c r="K129">
        <f>IF(AND($K$2&gt;='sunrise &amp; sunset'!C129, 'Binary table for Twilight'!$K$2&lt;='sunrise &amp; sunset'!E129),1,0)</f>
        <v>1</v>
      </c>
      <c r="L129">
        <f>IF(AND($L$2&gt;='sunrise &amp; sunset'!C129, 'Binary table for Twilight'!$L$2&lt;='sunrise &amp; sunset'!E129),1,0)</f>
        <v>1</v>
      </c>
      <c r="M129">
        <f>IF(AND($M$2&gt;='sunrise &amp; sunset'!C129, 'Binary table for Twilight'!$M$2&lt;='sunrise &amp; sunset'!E129),1,0)</f>
        <v>1</v>
      </c>
      <c r="N129">
        <f>IF(AND($N$2&gt;='sunrise &amp; sunset'!C129, 'Binary table for Twilight'!$N$2&lt;='sunrise &amp; sunset'!E129),1,0)</f>
        <v>1</v>
      </c>
      <c r="O129">
        <f>IF(AND($O$2&gt;='sunrise &amp; sunset'!C129, 'Binary table for Twilight'!$O$2&lt;='sunrise &amp; sunset'!E129),1,0)</f>
        <v>1</v>
      </c>
      <c r="P129">
        <f>IF(AND($P$2&gt;='sunrise &amp; sunset'!C129, 'Binary table for Twilight'!$P$2&lt;='sunrise &amp; sunset'!E129),1,0)</f>
        <v>1</v>
      </c>
      <c r="Q129">
        <f>IF(AND($Q$2&gt;='sunrise &amp; sunset'!C129, 'Binary table for Twilight'!$Q$2&lt;='sunrise &amp; sunset'!E129),1,0)</f>
        <v>1</v>
      </c>
      <c r="R129">
        <f>IF(AND($R$2&gt;='sunrise &amp; sunset'!C129, 'Binary table for Twilight'!$R$2&lt;='sunrise &amp; sunset'!E129),1,0)</f>
        <v>1</v>
      </c>
      <c r="S129">
        <f>IF(AND($S$2&gt;='sunrise &amp; sunset'!C129, 'Binary table for Twilight'!$S$2&lt;='sunrise &amp; sunset'!E129),1,0)</f>
        <v>1</v>
      </c>
      <c r="T129">
        <f>IF(AND($T$2&gt;='sunrise &amp; sunset'!C129, 'Binary table for Twilight'!$T$2&lt;='sunrise &amp; sunset'!E129),1,0)</f>
        <v>1</v>
      </c>
      <c r="U129">
        <f>IF(AND($U$2&gt;='sunrise &amp; sunset'!C129, 'Binary table for Twilight'!$U$2&lt;='sunrise &amp; sunset'!E129),1,0)</f>
        <v>1</v>
      </c>
      <c r="V129">
        <f>IF(AND($V$2&gt;='sunrise &amp; sunset'!C129, 'Binary table for Twilight'!$V$2&lt;='sunrise &amp; sunset'!E129),1,0)</f>
        <v>0</v>
      </c>
      <c r="W129">
        <f>IF(AND($W$2&gt;='sunrise &amp; sunset'!C129, 'Binary table for Twilight'!$W$2&lt;='sunrise &amp; sunset'!E129),1,0)</f>
        <v>0</v>
      </c>
      <c r="X129">
        <f>IF(AND($X$2&gt;='sunrise &amp; sunset'!C129, 'Binary table for Twilight'!$X$2&lt;='sunrise &amp; sunset'!E129),1,0)</f>
        <v>0</v>
      </c>
      <c r="Y129">
        <f>IF(AND($Y$2&gt;='sunrise &amp; sunset'!C129, 'Binary table for Twilight'!$Y$2&lt;='sunrise &amp; sunset'!E129),1,0)</f>
        <v>0</v>
      </c>
      <c r="AA129" s="2" t="s">
        <v>163</v>
      </c>
      <c r="AB129">
        <f t="shared" si="49"/>
        <v>1</v>
      </c>
      <c r="AC129">
        <f t="shared" si="50"/>
        <v>1</v>
      </c>
      <c r="AD129">
        <f t="shared" si="51"/>
        <v>1</v>
      </c>
      <c r="AE129">
        <f t="shared" si="52"/>
        <v>1</v>
      </c>
      <c r="AF129">
        <f t="shared" si="53"/>
        <v>1</v>
      </c>
      <c r="AG129">
        <f t="shared" si="54"/>
        <v>0.5</v>
      </c>
      <c r="AH129">
        <f t="shared" si="55"/>
        <v>0.5</v>
      </c>
      <c r="AI129">
        <f t="shared" si="56"/>
        <v>0.5</v>
      </c>
      <c r="AJ129">
        <f t="shared" si="57"/>
        <v>0.5</v>
      </c>
      <c r="AK129">
        <f t="shared" si="58"/>
        <v>0.5</v>
      </c>
      <c r="AL129">
        <f t="shared" si="59"/>
        <v>0.5</v>
      </c>
      <c r="AM129">
        <f t="shared" si="60"/>
        <v>0.5</v>
      </c>
      <c r="AN129">
        <f t="shared" si="61"/>
        <v>1</v>
      </c>
      <c r="AO129">
        <f t="shared" si="62"/>
        <v>1</v>
      </c>
      <c r="AP129">
        <f t="shared" si="63"/>
        <v>1</v>
      </c>
      <c r="AQ129">
        <f t="shared" si="64"/>
        <v>1</v>
      </c>
      <c r="AR129">
        <f t="shared" si="97"/>
        <v>1</v>
      </c>
      <c r="AS129">
        <f t="shared" si="65"/>
        <v>1</v>
      </c>
      <c r="AT129">
        <f t="shared" si="66"/>
        <v>1</v>
      </c>
      <c r="AU129">
        <f t="shared" si="67"/>
        <v>1</v>
      </c>
      <c r="AV129">
        <f t="shared" si="68"/>
        <v>1</v>
      </c>
      <c r="AW129">
        <f t="shared" si="69"/>
        <v>1</v>
      </c>
      <c r="AX129">
        <f t="shared" si="70"/>
        <v>1</v>
      </c>
      <c r="AY129">
        <f t="shared" si="71"/>
        <v>1</v>
      </c>
      <c r="CA129" s="9" t="s">
        <v>163</v>
      </c>
      <c r="CB129" s="7">
        <f t="shared" si="72"/>
        <v>0</v>
      </c>
      <c r="CC129" s="7">
        <f t="shared" si="73"/>
        <v>0</v>
      </c>
      <c r="CD129" s="7">
        <f t="shared" si="74"/>
        <v>0</v>
      </c>
      <c r="CE129" s="7">
        <f t="shared" si="75"/>
        <v>0</v>
      </c>
      <c r="CF129" s="7">
        <f t="shared" si="76"/>
        <v>0</v>
      </c>
      <c r="CG129" s="7">
        <f t="shared" si="77"/>
        <v>0</v>
      </c>
      <c r="CH129" s="7">
        <f t="shared" si="78"/>
        <v>0</v>
      </c>
      <c r="CI129" s="7">
        <f t="shared" si="79"/>
        <v>0.29270750000000001</v>
      </c>
      <c r="CJ129" s="7">
        <f t="shared" si="80"/>
        <v>2.5970758333333333</v>
      </c>
      <c r="CK129" s="7">
        <f t="shared" si="81"/>
        <v>2.6468951666666665</v>
      </c>
      <c r="CL129" s="7">
        <f t="shared" si="82"/>
        <v>2.7995134999999998</v>
      </c>
      <c r="CM129" s="7">
        <f t="shared" si="83"/>
        <v>2.9938523333333333</v>
      </c>
      <c r="CN129" s="7">
        <f t="shared" si="84"/>
        <v>6</v>
      </c>
      <c r="CO129" s="7">
        <f t="shared" si="85"/>
        <v>6</v>
      </c>
      <c r="CP129" s="7">
        <f t="shared" si="86"/>
        <v>6</v>
      </c>
      <c r="CQ129" s="7">
        <f t="shared" si="87"/>
        <v>5.8511541666666673</v>
      </c>
      <c r="CR129" s="7">
        <f t="shared" si="88"/>
        <v>5.8218753333333328</v>
      </c>
      <c r="CS129" s="7">
        <f t="shared" si="89"/>
        <v>5.3977018333333326</v>
      </c>
      <c r="CT129" s="7">
        <f t="shared" si="90"/>
        <v>2.786877333333333</v>
      </c>
      <c r="CU129" s="7">
        <f t="shared" si="91"/>
        <v>0</v>
      </c>
      <c r="CV129" s="7">
        <f t="shared" si="92"/>
        <v>0</v>
      </c>
      <c r="CW129" s="7">
        <f t="shared" si="93"/>
        <v>0</v>
      </c>
      <c r="CX129" s="7">
        <f t="shared" si="94"/>
        <v>0</v>
      </c>
      <c r="CY129" s="7">
        <f t="shared" si="95"/>
        <v>0</v>
      </c>
      <c r="CZ129" s="7">
        <f t="shared" si="96"/>
        <v>49.187652999999997</v>
      </c>
    </row>
    <row r="130" spans="1:104" ht="32" x14ac:dyDescent="0.2">
      <c r="A130" s="2" t="s">
        <v>164</v>
      </c>
      <c r="B130">
        <f>IF(AND($B$2&gt;='sunrise &amp; sunset'!C130, 'Binary table for Twilight'!$B$2&lt;='sunrise &amp; sunset'!E130),1,0)</f>
        <v>0</v>
      </c>
      <c r="C130">
        <f>IF(AND($C$2&gt;='sunrise &amp; sunset'!C130, 'Binary table for Twilight'!$C$2&lt;='sunrise &amp; sunset'!E130),1,0)</f>
        <v>0</v>
      </c>
      <c r="D130">
        <f>IF(AND($D$2&gt;='sunrise &amp; sunset'!C130, 'Binary table for Twilight'!$D$2&lt;='sunrise &amp; sunset'!E130),1,0)</f>
        <v>0</v>
      </c>
      <c r="E130">
        <f>IF(AND($E$2&gt;='sunrise &amp; sunset'!C130, 'Binary table for Twilight'!$E$2&lt;='sunrise &amp; sunset'!E130),1,0)</f>
        <v>0</v>
      </c>
      <c r="F130">
        <f>IF(AND($F$2&gt;='sunrise &amp; sunset'!C130, 'Binary table for Twilight'!$F$2&lt;='sunrise &amp; sunset'!E130),1,0)</f>
        <v>0</v>
      </c>
      <c r="G130">
        <f>IF(AND($G$2&gt;='sunrise &amp; sunset'!C130, 'Binary table for Twilight'!$G$2&lt;='sunrise &amp; sunset'!E130),1,0)</f>
        <v>1</v>
      </c>
      <c r="H130">
        <f>IF(AND($H$2&gt;='sunrise &amp; sunset'!C130, 'Binary table for Twilight'!$H$2&lt;='sunrise &amp; sunset'!E130),1,0)</f>
        <v>1</v>
      </c>
      <c r="I130">
        <f>IF(AND($I$2&gt;='sunrise &amp; sunset'!C130, 'Binary table for Twilight'!$I$2&lt;='sunrise &amp; sunset'!E130),1,0)</f>
        <v>1</v>
      </c>
      <c r="J130">
        <f>IF(AND($J$2&gt;='sunrise &amp; sunset'!C130, 'Binary table for Twilight'!$J$2&lt;='sunrise &amp; sunset'!E130),1,0)</f>
        <v>1</v>
      </c>
      <c r="K130">
        <f>IF(AND($K$2&gt;='sunrise &amp; sunset'!C130, 'Binary table for Twilight'!$K$2&lt;='sunrise &amp; sunset'!E130),1,0)</f>
        <v>1</v>
      </c>
      <c r="L130">
        <f>IF(AND($L$2&gt;='sunrise &amp; sunset'!C130, 'Binary table for Twilight'!$L$2&lt;='sunrise &amp; sunset'!E130),1,0)</f>
        <v>1</v>
      </c>
      <c r="M130">
        <f>IF(AND($M$2&gt;='sunrise &amp; sunset'!C130, 'Binary table for Twilight'!$M$2&lt;='sunrise &amp; sunset'!E130),1,0)</f>
        <v>1</v>
      </c>
      <c r="N130">
        <f>IF(AND($N$2&gt;='sunrise &amp; sunset'!C130, 'Binary table for Twilight'!$N$2&lt;='sunrise &amp; sunset'!E130),1,0)</f>
        <v>1</v>
      </c>
      <c r="O130">
        <f>IF(AND($O$2&gt;='sunrise &amp; sunset'!C130, 'Binary table for Twilight'!$O$2&lt;='sunrise &amp; sunset'!E130),1,0)</f>
        <v>1</v>
      </c>
      <c r="P130">
        <f>IF(AND($P$2&gt;='sunrise &amp; sunset'!C130, 'Binary table for Twilight'!$P$2&lt;='sunrise &amp; sunset'!E130),1,0)</f>
        <v>1</v>
      </c>
      <c r="Q130">
        <f>IF(AND($Q$2&gt;='sunrise &amp; sunset'!C130, 'Binary table for Twilight'!$Q$2&lt;='sunrise &amp; sunset'!E130),1,0)</f>
        <v>1</v>
      </c>
      <c r="R130">
        <f>IF(AND($R$2&gt;='sunrise &amp; sunset'!C130, 'Binary table for Twilight'!$R$2&lt;='sunrise &amp; sunset'!E130),1,0)</f>
        <v>1</v>
      </c>
      <c r="S130">
        <f>IF(AND($S$2&gt;='sunrise &amp; sunset'!C130, 'Binary table for Twilight'!$S$2&lt;='sunrise &amp; sunset'!E130),1,0)</f>
        <v>1</v>
      </c>
      <c r="T130">
        <f>IF(AND($T$2&gt;='sunrise &amp; sunset'!C130, 'Binary table for Twilight'!$T$2&lt;='sunrise &amp; sunset'!E130),1,0)</f>
        <v>1</v>
      </c>
      <c r="U130">
        <f>IF(AND($U$2&gt;='sunrise &amp; sunset'!C130, 'Binary table for Twilight'!$U$2&lt;='sunrise &amp; sunset'!E130),1,0)</f>
        <v>1</v>
      </c>
      <c r="V130">
        <f>IF(AND($V$2&gt;='sunrise &amp; sunset'!C130, 'Binary table for Twilight'!$V$2&lt;='sunrise &amp; sunset'!E130),1,0)</f>
        <v>0</v>
      </c>
      <c r="W130">
        <f>IF(AND($W$2&gt;='sunrise &amp; sunset'!C130, 'Binary table for Twilight'!$W$2&lt;='sunrise &amp; sunset'!E130),1,0)</f>
        <v>0</v>
      </c>
      <c r="X130">
        <f>IF(AND($X$2&gt;='sunrise &amp; sunset'!C130, 'Binary table for Twilight'!$X$2&lt;='sunrise &amp; sunset'!E130),1,0)</f>
        <v>0</v>
      </c>
      <c r="Y130">
        <f>IF(AND($Y$2&gt;='sunrise &amp; sunset'!C130, 'Binary table for Twilight'!$Y$2&lt;='sunrise &amp; sunset'!E130),1,0)</f>
        <v>0</v>
      </c>
      <c r="AA130" s="2" t="s">
        <v>164</v>
      </c>
      <c r="AB130">
        <f t="shared" si="49"/>
        <v>1</v>
      </c>
      <c r="AC130">
        <f t="shared" si="50"/>
        <v>1</v>
      </c>
      <c r="AD130">
        <f t="shared" si="51"/>
        <v>1</v>
      </c>
      <c r="AE130">
        <f t="shared" si="52"/>
        <v>1</v>
      </c>
      <c r="AF130">
        <f t="shared" si="53"/>
        <v>1</v>
      </c>
      <c r="AG130">
        <f t="shared" si="54"/>
        <v>0.5</v>
      </c>
      <c r="AH130">
        <f t="shared" si="55"/>
        <v>0.5</v>
      </c>
      <c r="AI130">
        <f t="shared" si="56"/>
        <v>0.5</v>
      </c>
      <c r="AJ130">
        <f t="shared" si="57"/>
        <v>0.5</v>
      </c>
      <c r="AK130">
        <f t="shared" si="58"/>
        <v>0.5</v>
      </c>
      <c r="AL130">
        <f t="shared" si="59"/>
        <v>0.5</v>
      </c>
      <c r="AM130">
        <f t="shared" si="60"/>
        <v>0.5</v>
      </c>
      <c r="AN130">
        <f t="shared" si="61"/>
        <v>1</v>
      </c>
      <c r="AO130">
        <f t="shared" si="62"/>
        <v>1</v>
      </c>
      <c r="AP130">
        <f t="shared" si="63"/>
        <v>1</v>
      </c>
      <c r="AQ130">
        <f t="shared" si="64"/>
        <v>1</v>
      </c>
      <c r="AR130">
        <f t="shared" si="97"/>
        <v>1</v>
      </c>
      <c r="AS130">
        <f t="shared" si="65"/>
        <v>1</v>
      </c>
      <c r="AT130">
        <f t="shared" si="66"/>
        <v>1</v>
      </c>
      <c r="AU130">
        <f t="shared" si="67"/>
        <v>1</v>
      </c>
      <c r="AV130">
        <f t="shared" si="68"/>
        <v>1</v>
      </c>
      <c r="AW130">
        <f t="shared" si="69"/>
        <v>1</v>
      </c>
      <c r="AX130">
        <f t="shared" si="70"/>
        <v>1</v>
      </c>
      <c r="AY130">
        <f t="shared" si="71"/>
        <v>1</v>
      </c>
      <c r="CA130" s="9" t="s">
        <v>164</v>
      </c>
      <c r="CB130" s="7">
        <f t="shared" si="72"/>
        <v>0</v>
      </c>
      <c r="CC130" s="7">
        <f t="shared" si="73"/>
        <v>0</v>
      </c>
      <c r="CD130" s="7">
        <f t="shared" si="74"/>
        <v>0</v>
      </c>
      <c r="CE130" s="7">
        <f t="shared" si="75"/>
        <v>0</v>
      </c>
      <c r="CF130" s="7">
        <f t="shared" si="76"/>
        <v>0</v>
      </c>
      <c r="CG130" s="7">
        <f t="shared" si="77"/>
        <v>0</v>
      </c>
      <c r="CH130" s="7">
        <f t="shared" si="78"/>
        <v>0</v>
      </c>
      <c r="CI130" s="7">
        <f t="shared" si="79"/>
        <v>0.29270750000000001</v>
      </c>
      <c r="CJ130" s="7">
        <f t="shared" si="80"/>
        <v>2.5970758333333333</v>
      </c>
      <c r="CK130" s="7">
        <f t="shared" si="81"/>
        <v>2.6468951666666665</v>
      </c>
      <c r="CL130" s="7">
        <f t="shared" si="82"/>
        <v>2.7995134999999998</v>
      </c>
      <c r="CM130" s="7">
        <f t="shared" si="83"/>
        <v>2.9938523333333333</v>
      </c>
      <c r="CN130" s="7">
        <f t="shared" si="84"/>
        <v>6</v>
      </c>
      <c r="CO130" s="7">
        <f t="shared" si="85"/>
        <v>6</v>
      </c>
      <c r="CP130" s="7">
        <f t="shared" si="86"/>
        <v>6</v>
      </c>
      <c r="CQ130" s="7">
        <f t="shared" si="87"/>
        <v>5.8511541666666673</v>
      </c>
      <c r="CR130" s="7">
        <f t="shared" si="88"/>
        <v>5.8218753333333328</v>
      </c>
      <c r="CS130" s="7">
        <f t="shared" si="89"/>
        <v>5.3977018333333326</v>
      </c>
      <c r="CT130" s="7">
        <f t="shared" si="90"/>
        <v>2.786877333333333</v>
      </c>
      <c r="CU130" s="7">
        <f t="shared" si="91"/>
        <v>0</v>
      </c>
      <c r="CV130" s="7">
        <f t="shared" si="92"/>
        <v>0</v>
      </c>
      <c r="CW130" s="7">
        <f t="shared" si="93"/>
        <v>0</v>
      </c>
      <c r="CX130" s="7">
        <f t="shared" si="94"/>
        <v>0</v>
      </c>
      <c r="CY130" s="7">
        <f t="shared" si="95"/>
        <v>0</v>
      </c>
      <c r="CZ130" s="7">
        <f t="shared" si="96"/>
        <v>49.187652999999997</v>
      </c>
    </row>
    <row r="131" spans="1:104" ht="32" x14ac:dyDescent="0.2">
      <c r="A131" s="2" t="s">
        <v>165</v>
      </c>
      <c r="B131">
        <f>IF(AND($B$2&gt;='sunrise &amp; sunset'!C131, 'Binary table for Twilight'!$B$2&lt;='sunrise &amp; sunset'!E131),1,0)</f>
        <v>0</v>
      </c>
      <c r="C131">
        <f>IF(AND($C$2&gt;='sunrise &amp; sunset'!C131, 'Binary table for Twilight'!$C$2&lt;='sunrise &amp; sunset'!E131),1,0)</f>
        <v>0</v>
      </c>
      <c r="D131">
        <f>IF(AND($D$2&gt;='sunrise &amp; sunset'!C131, 'Binary table for Twilight'!$D$2&lt;='sunrise &amp; sunset'!E131),1,0)</f>
        <v>0</v>
      </c>
      <c r="E131">
        <f>IF(AND($E$2&gt;='sunrise &amp; sunset'!C131, 'Binary table for Twilight'!$E$2&lt;='sunrise &amp; sunset'!E131),1,0)</f>
        <v>0</v>
      </c>
      <c r="F131">
        <f>IF(AND($F$2&gt;='sunrise &amp; sunset'!C131, 'Binary table for Twilight'!$F$2&lt;='sunrise &amp; sunset'!E131),1,0)</f>
        <v>0</v>
      </c>
      <c r="G131">
        <f>IF(AND($G$2&gt;='sunrise &amp; sunset'!C131, 'Binary table for Twilight'!$G$2&lt;='sunrise &amp; sunset'!E131),1,0)</f>
        <v>1</v>
      </c>
      <c r="H131">
        <f>IF(AND($H$2&gt;='sunrise &amp; sunset'!C131, 'Binary table for Twilight'!$H$2&lt;='sunrise &amp; sunset'!E131),1,0)</f>
        <v>1</v>
      </c>
      <c r="I131">
        <f>IF(AND($I$2&gt;='sunrise &amp; sunset'!C131, 'Binary table for Twilight'!$I$2&lt;='sunrise &amp; sunset'!E131),1,0)</f>
        <v>1</v>
      </c>
      <c r="J131">
        <f>IF(AND($J$2&gt;='sunrise &amp; sunset'!C131, 'Binary table for Twilight'!$J$2&lt;='sunrise &amp; sunset'!E131),1,0)</f>
        <v>1</v>
      </c>
      <c r="K131">
        <f>IF(AND($K$2&gt;='sunrise &amp; sunset'!C131, 'Binary table for Twilight'!$K$2&lt;='sunrise &amp; sunset'!E131),1,0)</f>
        <v>1</v>
      </c>
      <c r="L131">
        <f>IF(AND($L$2&gt;='sunrise &amp; sunset'!C131, 'Binary table for Twilight'!$L$2&lt;='sunrise &amp; sunset'!E131),1,0)</f>
        <v>1</v>
      </c>
      <c r="M131">
        <f>IF(AND($M$2&gt;='sunrise &amp; sunset'!C131, 'Binary table for Twilight'!$M$2&lt;='sunrise &amp; sunset'!E131),1,0)</f>
        <v>1</v>
      </c>
      <c r="N131">
        <f>IF(AND($N$2&gt;='sunrise &amp; sunset'!C131, 'Binary table for Twilight'!$N$2&lt;='sunrise &amp; sunset'!E131),1,0)</f>
        <v>1</v>
      </c>
      <c r="O131">
        <f>IF(AND($O$2&gt;='sunrise &amp; sunset'!C131, 'Binary table for Twilight'!$O$2&lt;='sunrise &amp; sunset'!E131),1,0)</f>
        <v>1</v>
      </c>
      <c r="P131">
        <f>IF(AND($P$2&gt;='sunrise &amp; sunset'!C131, 'Binary table for Twilight'!$P$2&lt;='sunrise &amp; sunset'!E131),1,0)</f>
        <v>1</v>
      </c>
      <c r="Q131">
        <f>IF(AND($Q$2&gt;='sunrise &amp; sunset'!C131, 'Binary table for Twilight'!$Q$2&lt;='sunrise &amp; sunset'!E131),1,0)</f>
        <v>1</v>
      </c>
      <c r="R131">
        <f>IF(AND($R$2&gt;='sunrise &amp; sunset'!C131, 'Binary table for Twilight'!$R$2&lt;='sunrise &amp; sunset'!E131),1,0)</f>
        <v>1</v>
      </c>
      <c r="S131">
        <f>IF(AND($S$2&gt;='sunrise &amp; sunset'!C131, 'Binary table for Twilight'!$S$2&lt;='sunrise &amp; sunset'!E131),1,0)</f>
        <v>1</v>
      </c>
      <c r="T131">
        <f>IF(AND($T$2&gt;='sunrise &amp; sunset'!C131, 'Binary table for Twilight'!$T$2&lt;='sunrise &amp; sunset'!E131),1,0)</f>
        <v>1</v>
      </c>
      <c r="U131">
        <f>IF(AND($U$2&gt;='sunrise &amp; sunset'!C131, 'Binary table for Twilight'!$U$2&lt;='sunrise &amp; sunset'!E131),1,0)</f>
        <v>1</v>
      </c>
      <c r="V131">
        <f>IF(AND($V$2&gt;='sunrise &amp; sunset'!C131, 'Binary table for Twilight'!$V$2&lt;='sunrise &amp; sunset'!E131),1,0)</f>
        <v>0</v>
      </c>
      <c r="W131">
        <f>IF(AND($W$2&gt;='sunrise &amp; sunset'!C131, 'Binary table for Twilight'!$W$2&lt;='sunrise &amp; sunset'!E131),1,0)</f>
        <v>0</v>
      </c>
      <c r="X131">
        <f>IF(AND($X$2&gt;='sunrise &amp; sunset'!C131, 'Binary table for Twilight'!$X$2&lt;='sunrise &amp; sunset'!E131),1,0)</f>
        <v>0</v>
      </c>
      <c r="Y131">
        <f>IF(AND($Y$2&gt;='sunrise &amp; sunset'!C131, 'Binary table for Twilight'!$Y$2&lt;='sunrise &amp; sunset'!E131),1,0)</f>
        <v>0</v>
      </c>
      <c r="AA131" s="2" t="s">
        <v>165</v>
      </c>
      <c r="AB131">
        <f t="shared" si="49"/>
        <v>1</v>
      </c>
      <c r="AC131">
        <f t="shared" si="50"/>
        <v>1</v>
      </c>
      <c r="AD131">
        <f t="shared" si="51"/>
        <v>1</v>
      </c>
      <c r="AE131">
        <f t="shared" si="52"/>
        <v>1</v>
      </c>
      <c r="AF131">
        <f t="shared" si="53"/>
        <v>1</v>
      </c>
      <c r="AG131">
        <f t="shared" si="54"/>
        <v>0.5</v>
      </c>
      <c r="AH131">
        <f t="shared" si="55"/>
        <v>0.5</v>
      </c>
      <c r="AI131">
        <f t="shared" si="56"/>
        <v>0.5</v>
      </c>
      <c r="AJ131">
        <f t="shared" si="57"/>
        <v>0.5</v>
      </c>
      <c r="AK131">
        <f t="shared" si="58"/>
        <v>0.5</v>
      </c>
      <c r="AL131">
        <f t="shared" si="59"/>
        <v>0.5</v>
      </c>
      <c r="AM131">
        <f t="shared" si="60"/>
        <v>0.5</v>
      </c>
      <c r="AN131">
        <f t="shared" si="61"/>
        <v>1</v>
      </c>
      <c r="AO131">
        <f t="shared" si="62"/>
        <v>1</v>
      </c>
      <c r="AP131">
        <f t="shared" si="63"/>
        <v>1</v>
      </c>
      <c r="AQ131">
        <f t="shared" si="64"/>
        <v>1</v>
      </c>
      <c r="AR131">
        <f t="shared" si="97"/>
        <v>1</v>
      </c>
      <c r="AS131">
        <f t="shared" si="65"/>
        <v>1</v>
      </c>
      <c r="AT131">
        <f t="shared" si="66"/>
        <v>1</v>
      </c>
      <c r="AU131">
        <f t="shared" si="67"/>
        <v>1</v>
      </c>
      <c r="AV131">
        <f t="shared" si="68"/>
        <v>1</v>
      </c>
      <c r="AW131">
        <f t="shared" si="69"/>
        <v>1</v>
      </c>
      <c r="AX131">
        <f t="shared" si="70"/>
        <v>1</v>
      </c>
      <c r="AY131">
        <f t="shared" si="71"/>
        <v>1</v>
      </c>
      <c r="CA131" s="9" t="s">
        <v>165</v>
      </c>
      <c r="CB131" s="7">
        <f t="shared" si="72"/>
        <v>0</v>
      </c>
      <c r="CC131" s="7">
        <f t="shared" si="73"/>
        <v>0</v>
      </c>
      <c r="CD131" s="7">
        <f t="shared" si="74"/>
        <v>0</v>
      </c>
      <c r="CE131" s="7">
        <f t="shared" si="75"/>
        <v>0</v>
      </c>
      <c r="CF131" s="7">
        <f t="shared" si="76"/>
        <v>0</v>
      </c>
      <c r="CG131" s="7">
        <f t="shared" si="77"/>
        <v>0</v>
      </c>
      <c r="CH131" s="7">
        <f t="shared" si="78"/>
        <v>0</v>
      </c>
      <c r="CI131" s="7">
        <f t="shared" si="79"/>
        <v>0.29270750000000001</v>
      </c>
      <c r="CJ131" s="7">
        <f t="shared" si="80"/>
        <v>2.5970758333333333</v>
      </c>
      <c r="CK131" s="7">
        <f t="shared" si="81"/>
        <v>2.6468951666666665</v>
      </c>
      <c r="CL131" s="7">
        <f t="shared" si="82"/>
        <v>2.7995134999999998</v>
      </c>
      <c r="CM131" s="7">
        <f t="shared" si="83"/>
        <v>2.9938523333333333</v>
      </c>
      <c r="CN131" s="7">
        <f t="shared" si="84"/>
        <v>6</v>
      </c>
      <c r="CO131" s="7">
        <f t="shared" si="85"/>
        <v>6</v>
      </c>
      <c r="CP131" s="7">
        <f t="shared" si="86"/>
        <v>6</v>
      </c>
      <c r="CQ131" s="7">
        <f t="shared" si="87"/>
        <v>5.8511541666666673</v>
      </c>
      <c r="CR131" s="7">
        <f t="shared" si="88"/>
        <v>5.8218753333333328</v>
      </c>
      <c r="CS131" s="7">
        <f t="shared" si="89"/>
        <v>5.3977018333333326</v>
      </c>
      <c r="CT131" s="7">
        <f t="shared" si="90"/>
        <v>2.786877333333333</v>
      </c>
      <c r="CU131" s="7">
        <f t="shared" si="91"/>
        <v>0</v>
      </c>
      <c r="CV131" s="7">
        <f t="shared" si="92"/>
        <v>0</v>
      </c>
      <c r="CW131" s="7">
        <f t="shared" si="93"/>
        <v>0</v>
      </c>
      <c r="CX131" s="7">
        <f t="shared" si="94"/>
        <v>0</v>
      </c>
      <c r="CY131" s="7">
        <f t="shared" si="95"/>
        <v>0</v>
      </c>
      <c r="CZ131" s="7">
        <f t="shared" si="96"/>
        <v>49.187652999999997</v>
      </c>
    </row>
    <row r="132" spans="1:104" ht="32" x14ac:dyDescent="0.2">
      <c r="A132" s="2" t="s">
        <v>166</v>
      </c>
      <c r="B132">
        <f>IF(AND($B$2&gt;='sunrise &amp; sunset'!C132, 'Binary table for Twilight'!$B$2&lt;='sunrise &amp; sunset'!E132),1,0)</f>
        <v>0</v>
      </c>
      <c r="C132">
        <f>IF(AND($C$2&gt;='sunrise &amp; sunset'!C132, 'Binary table for Twilight'!$C$2&lt;='sunrise &amp; sunset'!E132),1,0)</f>
        <v>0</v>
      </c>
      <c r="D132">
        <f>IF(AND($D$2&gt;='sunrise &amp; sunset'!C132, 'Binary table for Twilight'!$D$2&lt;='sunrise &amp; sunset'!E132),1,0)</f>
        <v>0</v>
      </c>
      <c r="E132">
        <f>IF(AND($E$2&gt;='sunrise &amp; sunset'!C132, 'Binary table for Twilight'!$E$2&lt;='sunrise &amp; sunset'!E132),1,0)</f>
        <v>0</v>
      </c>
      <c r="F132">
        <f>IF(AND($F$2&gt;='sunrise &amp; sunset'!C132, 'Binary table for Twilight'!$F$2&lt;='sunrise &amp; sunset'!E132),1,0)</f>
        <v>0</v>
      </c>
      <c r="G132">
        <f>IF(AND($G$2&gt;='sunrise &amp; sunset'!C132, 'Binary table for Twilight'!$G$2&lt;='sunrise &amp; sunset'!E132),1,0)</f>
        <v>1</v>
      </c>
      <c r="H132">
        <f>IF(AND($H$2&gt;='sunrise &amp; sunset'!C132, 'Binary table for Twilight'!$H$2&lt;='sunrise &amp; sunset'!E132),1,0)</f>
        <v>1</v>
      </c>
      <c r="I132">
        <f>IF(AND($I$2&gt;='sunrise &amp; sunset'!C132, 'Binary table for Twilight'!$I$2&lt;='sunrise &amp; sunset'!E132),1,0)</f>
        <v>1</v>
      </c>
      <c r="J132">
        <f>IF(AND($J$2&gt;='sunrise &amp; sunset'!C132, 'Binary table for Twilight'!$J$2&lt;='sunrise &amp; sunset'!E132),1,0)</f>
        <v>1</v>
      </c>
      <c r="K132">
        <f>IF(AND($K$2&gt;='sunrise &amp; sunset'!C132, 'Binary table for Twilight'!$K$2&lt;='sunrise &amp; sunset'!E132),1,0)</f>
        <v>1</v>
      </c>
      <c r="L132">
        <f>IF(AND($L$2&gt;='sunrise &amp; sunset'!C132, 'Binary table for Twilight'!$L$2&lt;='sunrise &amp; sunset'!E132),1,0)</f>
        <v>1</v>
      </c>
      <c r="M132">
        <f>IF(AND($M$2&gt;='sunrise &amp; sunset'!C132, 'Binary table for Twilight'!$M$2&lt;='sunrise &amp; sunset'!E132),1,0)</f>
        <v>1</v>
      </c>
      <c r="N132">
        <f>IF(AND($N$2&gt;='sunrise &amp; sunset'!C132, 'Binary table for Twilight'!$N$2&lt;='sunrise &amp; sunset'!E132),1,0)</f>
        <v>1</v>
      </c>
      <c r="O132">
        <f>IF(AND($O$2&gt;='sunrise &amp; sunset'!C132, 'Binary table for Twilight'!$O$2&lt;='sunrise &amp; sunset'!E132),1,0)</f>
        <v>1</v>
      </c>
      <c r="P132">
        <f>IF(AND($P$2&gt;='sunrise &amp; sunset'!C132, 'Binary table for Twilight'!$P$2&lt;='sunrise &amp; sunset'!E132),1,0)</f>
        <v>1</v>
      </c>
      <c r="Q132">
        <f>IF(AND($Q$2&gt;='sunrise &amp; sunset'!C132, 'Binary table for Twilight'!$Q$2&lt;='sunrise &amp; sunset'!E132),1,0)</f>
        <v>1</v>
      </c>
      <c r="R132">
        <f>IF(AND($R$2&gt;='sunrise &amp; sunset'!C132, 'Binary table for Twilight'!$R$2&lt;='sunrise &amp; sunset'!E132),1,0)</f>
        <v>1</v>
      </c>
      <c r="S132">
        <f>IF(AND($S$2&gt;='sunrise &amp; sunset'!C132, 'Binary table for Twilight'!$S$2&lt;='sunrise &amp; sunset'!E132),1,0)</f>
        <v>1</v>
      </c>
      <c r="T132">
        <f>IF(AND($T$2&gt;='sunrise &amp; sunset'!C132, 'Binary table for Twilight'!$T$2&lt;='sunrise &amp; sunset'!E132),1,0)</f>
        <v>1</v>
      </c>
      <c r="U132">
        <f>IF(AND($U$2&gt;='sunrise &amp; sunset'!C132, 'Binary table for Twilight'!$U$2&lt;='sunrise &amp; sunset'!E132),1,0)</f>
        <v>1</v>
      </c>
      <c r="V132">
        <f>IF(AND($V$2&gt;='sunrise &amp; sunset'!C132, 'Binary table for Twilight'!$V$2&lt;='sunrise &amp; sunset'!E132),1,0)</f>
        <v>0</v>
      </c>
      <c r="W132">
        <f>IF(AND($W$2&gt;='sunrise &amp; sunset'!C132, 'Binary table for Twilight'!$W$2&lt;='sunrise &amp; sunset'!E132),1,0)</f>
        <v>0</v>
      </c>
      <c r="X132">
        <f>IF(AND($X$2&gt;='sunrise &amp; sunset'!C132, 'Binary table for Twilight'!$X$2&lt;='sunrise &amp; sunset'!E132),1,0)</f>
        <v>0</v>
      </c>
      <c r="Y132">
        <f>IF(AND($Y$2&gt;='sunrise &amp; sunset'!C132, 'Binary table for Twilight'!$Y$2&lt;='sunrise &amp; sunset'!E132),1,0)</f>
        <v>0</v>
      </c>
      <c r="AA132" s="2" t="s">
        <v>166</v>
      </c>
      <c r="AB132">
        <f t="shared" ref="AB132:AB195" si="98">IF($O$5=HOUR(P132),0.5,1)</f>
        <v>1</v>
      </c>
      <c r="AC132">
        <f t="shared" ref="AC132:AC195" si="99">IF($P$5=HOUR(P132),0.5,1)</f>
        <v>1</v>
      </c>
      <c r="AD132">
        <f t="shared" ref="AD132:AD195" si="100">IF($Q$5=HOUR(P132),0.5,1)</f>
        <v>1</v>
      </c>
      <c r="AE132">
        <f t="shared" ref="AE132:AE195" si="101">IF($R$5=HOUR(P132),0.5,1)</f>
        <v>1</v>
      </c>
      <c r="AF132">
        <f t="shared" ref="AF132:AF195" si="102">IF($S$5=HOUR(P132),0.5,1)</f>
        <v>1</v>
      </c>
      <c r="AG132">
        <f t="shared" ref="AG132:AG195" si="103">IF($T$5=HOUR(P132),0.5,1)</f>
        <v>0.5</v>
      </c>
      <c r="AH132">
        <f t="shared" ref="AH132:AH195" si="104">IF($U$5=HOUR(P132),0.5,1)</f>
        <v>0.5</v>
      </c>
      <c r="AI132">
        <f t="shared" ref="AI132:AI195" si="105">IF($V$5=HOUR(P132),0.5,1)</f>
        <v>0.5</v>
      </c>
      <c r="AJ132">
        <f t="shared" ref="AJ132:AJ195" si="106">IF($W$5=HOUR(P132),0.5,1)</f>
        <v>0.5</v>
      </c>
      <c r="AK132">
        <f t="shared" ref="AK132:AK195" si="107">IF($X$5=HOUR(P132),0.5,1)</f>
        <v>0.5</v>
      </c>
      <c r="AL132">
        <f t="shared" ref="AL132:AL195" si="108">IF($Y$5=HOUR(P132),0.5,1)</f>
        <v>0.5</v>
      </c>
      <c r="AM132">
        <f t="shared" ref="AM132:AM195" si="109">IF($Z$5=HOUR(P132),0.5,1)</f>
        <v>0.5</v>
      </c>
      <c r="AN132">
        <f t="shared" ref="AN132:AN195" si="110">IF($AA$5=HOUR(P132),0.5,1)</f>
        <v>1</v>
      </c>
      <c r="AO132">
        <f t="shared" ref="AO132:AO195" si="111">IF($AB$5=HOUR(P132),0.5,1)</f>
        <v>1</v>
      </c>
      <c r="AP132">
        <f t="shared" ref="AP132:AP195" si="112">IF($AC$5=HOUR(Q132),0.5,1)</f>
        <v>1</v>
      </c>
      <c r="AQ132">
        <f t="shared" ref="AQ132:AQ195" si="113">IF($AD$5=HOUR(Q132),0.5,1)</f>
        <v>1</v>
      </c>
      <c r="AR132">
        <f t="shared" si="97"/>
        <v>1</v>
      </c>
      <c r="AS132">
        <f t="shared" ref="AS132:AS195" si="114">IF(HOUR(Q132)=$AF$5,0.5,1)</f>
        <v>1</v>
      </c>
      <c r="AT132">
        <f t="shared" ref="AT132:AT195" si="115">IF(HOUR(Q132)=$AG$5,0.5,1)</f>
        <v>1</v>
      </c>
      <c r="AU132">
        <f t="shared" ref="AU132:AU195" si="116">IF(HOUR(Q132)=$AH$5,0.5,1)</f>
        <v>1</v>
      </c>
      <c r="AV132">
        <f t="shared" ref="AV132:AV195" si="117">IF(HOUR(Q132)=$AI$5,0.5,1)</f>
        <v>1</v>
      </c>
      <c r="AW132">
        <f t="shared" ref="AW132:AW195" si="118">IF(HOUR(Q132)=$AJ$5,0.5,1)</f>
        <v>1</v>
      </c>
      <c r="AX132">
        <f t="shared" ref="AX132:AX195" si="119">IF(HOUR(Q132)=$AK$5,0.5,1)</f>
        <v>1</v>
      </c>
      <c r="AY132">
        <f t="shared" ref="AY132:AY195" si="120">IF(HOUR(Q132)=$AL$5,0.5,1)</f>
        <v>1</v>
      </c>
      <c r="CA132" s="9" t="s">
        <v>166</v>
      </c>
      <c r="CB132" s="7">
        <f t="shared" ref="CB132:CB195" si="121">B132*AB132*$BB$3</f>
        <v>0</v>
      </c>
      <c r="CC132" s="7">
        <f t="shared" ref="CC132:CC195" si="122">C132*AC132*$BC$3</f>
        <v>0</v>
      </c>
      <c r="CD132" s="7">
        <f t="shared" ref="CD132:CD195" si="123">D132*AD132*$BD$3</f>
        <v>0</v>
      </c>
      <c r="CE132" s="7">
        <f t="shared" ref="CE132:CE195" si="124">E132*AE132*$BE$3</f>
        <v>0</v>
      </c>
      <c r="CF132" s="7">
        <f t="shared" ref="CF132:CF195" si="125">F132*AF132*$BF$3</f>
        <v>0</v>
      </c>
      <c r="CG132" s="7">
        <f t="shared" ref="CG132:CG195" si="126">G132*AG132*$BG$3</f>
        <v>0</v>
      </c>
      <c r="CH132" s="7">
        <f t="shared" ref="CH132:CH195" si="127">H132*AH132*$BH$3</f>
        <v>0</v>
      </c>
      <c r="CI132" s="7">
        <f t="shared" ref="CI132:CI195" si="128">I132*AI132*$BI$3</f>
        <v>0.29270750000000001</v>
      </c>
      <c r="CJ132" s="7">
        <f t="shared" ref="CJ132:CJ195" si="129">J132*AJ132*$BJ$3</f>
        <v>2.5970758333333333</v>
      </c>
      <c r="CK132" s="7">
        <f t="shared" ref="CK132:CK195" si="130">K132*AK132*$BK$3</f>
        <v>2.6468951666666665</v>
      </c>
      <c r="CL132" s="7">
        <f t="shared" ref="CL132:CL195" si="131">L132*AL132*$BL$3</f>
        <v>2.7995134999999998</v>
      </c>
      <c r="CM132" s="7">
        <f t="shared" ref="CM132:CM195" si="132">M132*AM132*$BM$3</f>
        <v>2.9938523333333333</v>
      </c>
      <c r="CN132" s="7">
        <f t="shared" ref="CN132:CN195" si="133">N132*AN132*$BN$3</f>
        <v>6</v>
      </c>
      <c r="CO132" s="7">
        <f t="shared" ref="CO132:CO195" si="134">O132*AO132*$BO$3</f>
        <v>6</v>
      </c>
      <c r="CP132" s="7">
        <f t="shared" ref="CP132:CP195" si="135">P132*AP132*$BP$3</f>
        <v>6</v>
      </c>
      <c r="CQ132" s="7">
        <f t="shared" ref="CQ132:CQ195" si="136">Q132*AQ132*$BQ$3</f>
        <v>5.8511541666666673</v>
      </c>
      <c r="CR132" s="7">
        <f t="shared" ref="CR132:CR195" si="137">R132*AR132*$BR$3</f>
        <v>5.8218753333333328</v>
      </c>
      <c r="CS132" s="7">
        <f t="shared" ref="CS132:CS195" si="138">S132*AS132*$BS$3</f>
        <v>5.3977018333333326</v>
      </c>
      <c r="CT132" s="7">
        <f t="shared" ref="CT132:CT195" si="139">T132*AT132*$BT$3</f>
        <v>2.786877333333333</v>
      </c>
      <c r="CU132" s="7">
        <f t="shared" ref="CU132:CU195" si="140">U132*AU132*$BU$3</f>
        <v>0</v>
      </c>
      <c r="CV132" s="7">
        <f t="shared" ref="CV132:CV195" si="141">V132*AV132*$BV$3</f>
        <v>0</v>
      </c>
      <c r="CW132" s="7">
        <f t="shared" ref="CW132:CW195" si="142">W132*AW132*$BW$3</f>
        <v>0</v>
      </c>
      <c r="CX132" s="7">
        <f t="shared" ref="CX132:CX195" si="143">X132*AX132*$BX$3</f>
        <v>0</v>
      </c>
      <c r="CY132" s="7">
        <f t="shared" ref="CY132:CY195" si="144">Y132*AY132*$BY$3</f>
        <v>0</v>
      </c>
      <c r="CZ132" s="7">
        <f t="shared" ref="CZ132:CZ195" si="145">SUM(CA132:CY132)</f>
        <v>49.187652999999997</v>
      </c>
    </row>
    <row r="133" spans="1:104" ht="32" x14ac:dyDescent="0.2">
      <c r="A133" s="2" t="s">
        <v>167</v>
      </c>
      <c r="B133">
        <f>IF(AND($B$2&gt;='sunrise &amp; sunset'!C133, 'Binary table for Twilight'!$B$2&lt;='sunrise &amp; sunset'!E133),1,0)</f>
        <v>0</v>
      </c>
      <c r="C133">
        <f>IF(AND($C$2&gt;='sunrise &amp; sunset'!C133, 'Binary table for Twilight'!$C$2&lt;='sunrise &amp; sunset'!E133),1,0)</f>
        <v>0</v>
      </c>
      <c r="D133">
        <f>IF(AND($D$2&gt;='sunrise &amp; sunset'!C133, 'Binary table for Twilight'!$D$2&lt;='sunrise &amp; sunset'!E133),1,0)</f>
        <v>0</v>
      </c>
      <c r="E133">
        <f>IF(AND($E$2&gt;='sunrise &amp; sunset'!C133, 'Binary table for Twilight'!$E$2&lt;='sunrise &amp; sunset'!E133),1,0)</f>
        <v>0</v>
      </c>
      <c r="F133">
        <f>IF(AND($F$2&gt;='sunrise &amp; sunset'!C133, 'Binary table for Twilight'!$F$2&lt;='sunrise &amp; sunset'!E133),1,0)</f>
        <v>0</v>
      </c>
      <c r="G133">
        <f>IF(AND($G$2&gt;='sunrise &amp; sunset'!C133, 'Binary table for Twilight'!$G$2&lt;='sunrise &amp; sunset'!E133),1,0)</f>
        <v>1</v>
      </c>
      <c r="H133">
        <f>IF(AND($H$2&gt;='sunrise &amp; sunset'!C133, 'Binary table for Twilight'!$H$2&lt;='sunrise &amp; sunset'!E133),1,0)</f>
        <v>1</v>
      </c>
      <c r="I133">
        <f>IF(AND($I$2&gt;='sunrise &amp; sunset'!C133, 'Binary table for Twilight'!$I$2&lt;='sunrise &amp; sunset'!E133),1,0)</f>
        <v>1</v>
      </c>
      <c r="J133">
        <f>IF(AND($J$2&gt;='sunrise &amp; sunset'!C133, 'Binary table for Twilight'!$J$2&lt;='sunrise &amp; sunset'!E133),1,0)</f>
        <v>1</v>
      </c>
      <c r="K133">
        <f>IF(AND($K$2&gt;='sunrise &amp; sunset'!C133, 'Binary table for Twilight'!$K$2&lt;='sunrise &amp; sunset'!E133),1,0)</f>
        <v>1</v>
      </c>
      <c r="L133">
        <f>IF(AND($L$2&gt;='sunrise &amp; sunset'!C133, 'Binary table for Twilight'!$L$2&lt;='sunrise &amp; sunset'!E133),1,0)</f>
        <v>1</v>
      </c>
      <c r="M133">
        <f>IF(AND($M$2&gt;='sunrise &amp; sunset'!C133, 'Binary table for Twilight'!$M$2&lt;='sunrise &amp; sunset'!E133),1,0)</f>
        <v>1</v>
      </c>
      <c r="N133">
        <f>IF(AND($N$2&gt;='sunrise &amp; sunset'!C133, 'Binary table for Twilight'!$N$2&lt;='sunrise &amp; sunset'!E133),1,0)</f>
        <v>1</v>
      </c>
      <c r="O133">
        <f>IF(AND($O$2&gt;='sunrise &amp; sunset'!C133, 'Binary table for Twilight'!$O$2&lt;='sunrise &amp; sunset'!E133),1,0)</f>
        <v>1</v>
      </c>
      <c r="P133">
        <f>IF(AND($P$2&gt;='sunrise &amp; sunset'!C133, 'Binary table for Twilight'!$P$2&lt;='sunrise &amp; sunset'!E133),1,0)</f>
        <v>1</v>
      </c>
      <c r="Q133">
        <f>IF(AND($Q$2&gt;='sunrise &amp; sunset'!C133, 'Binary table for Twilight'!$Q$2&lt;='sunrise &amp; sunset'!E133),1,0)</f>
        <v>1</v>
      </c>
      <c r="R133">
        <f>IF(AND($R$2&gt;='sunrise &amp; sunset'!C133, 'Binary table for Twilight'!$R$2&lt;='sunrise &amp; sunset'!E133),1,0)</f>
        <v>1</v>
      </c>
      <c r="S133">
        <f>IF(AND($S$2&gt;='sunrise &amp; sunset'!C133, 'Binary table for Twilight'!$S$2&lt;='sunrise &amp; sunset'!E133),1,0)</f>
        <v>1</v>
      </c>
      <c r="T133">
        <f>IF(AND($T$2&gt;='sunrise &amp; sunset'!C133, 'Binary table for Twilight'!$T$2&lt;='sunrise &amp; sunset'!E133),1,0)</f>
        <v>1</v>
      </c>
      <c r="U133">
        <f>IF(AND($U$2&gt;='sunrise &amp; sunset'!C133, 'Binary table for Twilight'!$U$2&lt;='sunrise &amp; sunset'!E133),1,0)</f>
        <v>1</v>
      </c>
      <c r="V133">
        <f>IF(AND($V$2&gt;='sunrise &amp; sunset'!C133, 'Binary table for Twilight'!$V$2&lt;='sunrise &amp; sunset'!E133),1,0)</f>
        <v>0</v>
      </c>
      <c r="W133">
        <f>IF(AND($W$2&gt;='sunrise &amp; sunset'!C133, 'Binary table for Twilight'!$W$2&lt;='sunrise &amp; sunset'!E133),1,0)</f>
        <v>0</v>
      </c>
      <c r="X133">
        <f>IF(AND($X$2&gt;='sunrise &amp; sunset'!C133, 'Binary table for Twilight'!$X$2&lt;='sunrise &amp; sunset'!E133),1,0)</f>
        <v>0</v>
      </c>
      <c r="Y133">
        <f>IF(AND($Y$2&gt;='sunrise &amp; sunset'!C133, 'Binary table for Twilight'!$Y$2&lt;='sunrise &amp; sunset'!E133),1,0)</f>
        <v>0</v>
      </c>
      <c r="AA133" s="2" t="s">
        <v>167</v>
      </c>
      <c r="AB133">
        <f t="shared" si="98"/>
        <v>1</v>
      </c>
      <c r="AC133">
        <f t="shared" si="99"/>
        <v>1</v>
      </c>
      <c r="AD133">
        <f t="shared" si="100"/>
        <v>1</v>
      </c>
      <c r="AE133">
        <f t="shared" si="101"/>
        <v>1</v>
      </c>
      <c r="AF133">
        <f t="shared" si="102"/>
        <v>1</v>
      </c>
      <c r="AG133">
        <f t="shared" si="103"/>
        <v>0.5</v>
      </c>
      <c r="AH133">
        <f t="shared" si="104"/>
        <v>0.5</v>
      </c>
      <c r="AI133">
        <f t="shared" si="105"/>
        <v>0.5</v>
      </c>
      <c r="AJ133">
        <f t="shared" si="106"/>
        <v>0.5</v>
      </c>
      <c r="AK133">
        <f t="shared" si="107"/>
        <v>0.5</v>
      </c>
      <c r="AL133">
        <f t="shared" si="108"/>
        <v>0.5</v>
      </c>
      <c r="AM133">
        <f t="shared" si="109"/>
        <v>0.5</v>
      </c>
      <c r="AN133">
        <f t="shared" si="110"/>
        <v>1</v>
      </c>
      <c r="AO133">
        <f t="shared" si="111"/>
        <v>1</v>
      </c>
      <c r="AP133">
        <f t="shared" si="112"/>
        <v>1</v>
      </c>
      <c r="AQ133">
        <f t="shared" si="113"/>
        <v>1</v>
      </c>
      <c r="AR133">
        <f t="shared" ref="AR133:AR196" si="146">IF(HOUR(Q133)=$AE$5,0.5,1)</f>
        <v>1</v>
      </c>
      <c r="AS133">
        <f t="shared" si="114"/>
        <v>1</v>
      </c>
      <c r="AT133">
        <f t="shared" si="115"/>
        <v>1</v>
      </c>
      <c r="AU133">
        <f t="shared" si="116"/>
        <v>1</v>
      </c>
      <c r="AV133">
        <f t="shared" si="117"/>
        <v>1</v>
      </c>
      <c r="AW133">
        <f t="shared" si="118"/>
        <v>1</v>
      </c>
      <c r="AX133">
        <f t="shared" si="119"/>
        <v>1</v>
      </c>
      <c r="AY133">
        <f t="shared" si="120"/>
        <v>1</v>
      </c>
      <c r="CA133" s="9" t="s">
        <v>167</v>
      </c>
      <c r="CB133" s="7">
        <f t="shared" si="121"/>
        <v>0</v>
      </c>
      <c r="CC133" s="7">
        <f t="shared" si="122"/>
        <v>0</v>
      </c>
      <c r="CD133" s="7">
        <f t="shared" si="123"/>
        <v>0</v>
      </c>
      <c r="CE133" s="7">
        <f t="shared" si="124"/>
        <v>0</v>
      </c>
      <c r="CF133" s="7">
        <f t="shared" si="125"/>
        <v>0</v>
      </c>
      <c r="CG133" s="7">
        <f t="shared" si="126"/>
        <v>0</v>
      </c>
      <c r="CH133" s="7">
        <f t="shared" si="127"/>
        <v>0</v>
      </c>
      <c r="CI133" s="7">
        <f t="shared" si="128"/>
        <v>0.29270750000000001</v>
      </c>
      <c r="CJ133" s="7">
        <f t="shared" si="129"/>
        <v>2.5970758333333333</v>
      </c>
      <c r="CK133" s="7">
        <f t="shared" si="130"/>
        <v>2.6468951666666665</v>
      </c>
      <c r="CL133" s="7">
        <f t="shared" si="131"/>
        <v>2.7995134999999998</v>
      </c>
      <c r="CM133" s="7">
        <f t="shared" si="132"/>
        <v>2.9938523333333333</v>
      </c>
      <c r="CN133" s="7">
        <f t="shared" si="133"/>
        <v>6</v>
      </c>
      <c r="CO133" s="7">
        <f t="shared" si="134"/>
        <v>6</v>
      </c>
      <c r="CP133" s="7">
        <f t="shared" si="135"/>
        <v>6</v>
      </c>
      <c r="CQ133" s="7">
        <f t="shared" si="136"/>
        <v>5.8511541666666673</v>
      </c>
      <c r="CR133" s="7">
        <f t="shared" si="137"/>
        <v>5.8218753333333328</v>
      </c>
      <c r="CS133" s="7">
        <f t="shared" si="138"/>
        <v>5.3977018333333326</v>
      </c>
      <c r="CT133" s="7">
        <f t="shared" si="139"/>
        <v>2.786877333333333</v>
      </c>
      <c r="CU133" s="7">
        <f t="shared" si="140"/>
        <v>0</v>
      </c>
      <c r="CV133" s="7">
        <f t="shared" si="141"/>
        <v>0</v>
      </c>
      <c r="CW133" s="7">
        <f t="shared" si="142"/>
        <v>0</v>
      </c>
      <c r="CX133" s="7">
        <f t="shared" si="143"/>
        <v>0</v>
      </c>
      <c r="CY133" s="7">
        <f t="shared" si="144"/>
        <v>0</v>
      </c>
      <c r="CZ133" s="7">
        <f t="shared" si="145"/>
        <v>49.187652999999997</v>
      </c>
    </row>
    <row r="134" spans="1:104" ht="32" x14ac:dyDescent="0.2">
      <c r="A134" s="2" t="s">
        <v>168</v>
      </c>
      <c r="B134">
        <f>IF(AND($B$2&gt;='sunrise &amp; sunset'!C134, 'Binary table for Twilight'!$B$2&lt;='sunrise &amp; sunset'!E134),1,0)</f>
        <v>0</v>
      </c>
      <c r="C134">
        <f>IF(AND($C$2&gt;='sunrise &amp; sunset'!C134, 'Binary table for Twilight'!$C$2&lt;='sunrise &amp; sunset'!E134),1,0)</f>
        <v>0</v>
      </c>
      <c r="D134">
        <f>IF(AND($D$2&gt;='sunrise &amp; sunset'!C134, 'Binary table for Twilight'!$D$2&lt;='sunrise &amp; sunset'!E134),1,0)</f>
        <v>0</v>
      </c>
      <c r="E134">
        <f>IF(AND($E$2&gt;='sunrise &amp; sunset'!C134, 'Binary table for Twilight'!$E$2&lt;='sunrise &amp; sunset'!E134),1,0)</f>
        <v>0</v>
      </c>
      <c r="F134">
        <f>IF(AND($F$2&gt;='sunrise &amp; sunset'!C134, 'Binary table for Twilight'!$F$2&lt;='sunrise &amp; sunset'!E134),1,0)</f>
        <v>0</v>
      </c>
      <c r="G134">
        <f>IF(AND($G$2&gt;='sunrise &amp; sunset'!C134, 'Binary table for Twilight'!$G$2&lt;='sunrise &amp; sunset'!E134),1,0)</f>
        <v>1</v>
      </c>
      <c r="H134">
        <f>IF(AND($H$2&gt;='sunrise &amp; sunset'!C134, 'Binary table for Twilight'!$H$2&lt;='sunrise &amp; sunset'!E134),1,0)</f>
        <v>1</v>
      </c>
      <c r="I134">
        <f>IF(AND($I$2&gt;='sunrise &amp; sunset'!C134, 'Binary table for Twilight'!$I$2&lt;='sunrise &amp; sunset'!E134),1,0)</f>
        <v>1</v>
      </c>
      <c r="J134">
        <f>IF(AND($J$2&gt;='sunrise &amp; sunset'!C134, 'Binary table for Twilight'!$J$2&lt;='sunrise &amp; sunset'!E134),1,0)</f>
        <v>1</v>
      </c>
      <c r="K134">
        <f>IF(AND($K$2&gt;='sunrise &amp; sunset'!C134, 'Binary table for Twilight'!$K$2&lt;='sunrise &amp; sunset'!E134),1,0)</f>
        <v>1</v>
      </c>
      <c r="L134">
        <f>IF(AND($L$2&gt;='sunrise &amp; sunset'!C134, 'Binary table for Twilight'!$L$2&lt;='sunrise &amp; sunset'!E134),1,0)</f>
        <v>1</v>
      </c>
      <c r="M134">
        <f>IF(AND($M$2&gt;='sunrise &amp; sunset'!C134, 'Binary table for Twilight'!$M$2&lt;='sunrise &amp; sunset'!E134),1,0)</f>
        <v>1</v>
      </c>
      <c r="N134">
        <f>IF(AND($N$2&gt;='sunrise &amp; sunset'!C134, 'Binary table for Twilight'!$N$2&lt;='sunrise &amp; sunset'!E134),1,0)</f>
        <v>1</v>
      </c>
      <c r="O134">
        <f>IF(AND($O$2&gt;='sunrise &amp; sunset'!C134, 'Binary table for Twilight'!$O$2&lt;='sunrise &amp; sunset'!E134),1,0)</f>
        <v>1</v>
      </c>
      <c r="P134">
        <f>IF(AND($P$2&gt;='sunrise &amp; sunset'!C134, 'Binary table for Twilight'!$P$2&lt;='sunrise &amp; sunset'!E134),1,0)</f>
        <v>1</v>
      </c>
      <c r="Q134">
        <f>IF(AND($Q$2&gt;='sunrise &amp; sunset'!C134, 'Binary table for Twilight'!$Q$2&lt;='sunrise &amp; sunset'!E134),1,0)</f>
        <v>1</v>
      </c>
      <c r="R134">
        <f>IF(AND($R$2&gt;='sunrise &amp; sunset'!C134, 'Binary table for Twilight'!$R$2&lt;='sunrise &amp; sunset'!E134),1,0)</f>
        <v>1</v>
      </c>
      <c r="S134">
        <f>IF(AND($S$2&gt;='sunrise &amp; sunset'!C134, 'Binary table for Twilight'!$S$2&lt;='sunrise &amp; sunset'!E134),1,0)</f>
        <v>1</v>
      </c>
      <c r="T134">
        <f>IF(AND($T$2&gt;='sunrise &amp; sunset'!C134, 'Binary table for Twilight'!$T$2&lt;='sunrise &amp; sunset'!E134),1,0)</f>
        <v>1</v>
      </c>
      <c r="U134">
        <f>IF(AND($U$2&gt;='sunrise &amp; sunset'!C134, 'Binary table for Twilight'!$U$2&lt;='sunrise &amp; sunset'!E134),1,0)</f>
        <v>1</v>
      </c>
      <c r="V134">
        <f>IF(AND($V$2&gt;='sunrise &amp; sunset'!C134, 'Binary table for Twilight'!$V$2&lt;='sunrise &amp; sunset'!E134),1,0)</f>
        <v>0</v>
      </c>
      <c r="W134">
        <f>IF(AND($W$2&gt;='sunrise &amp; sunset'!C134, 'Binary table for Twilight'!$W$2&lt;='sunrise &amp; sunset'!E134),1,0)</f>
        <v>0</v>
      </c>
      <c r="X134">
        <f>IF(AND($X$2&gt;='sunrise &amp; sunset'!C134, 'Binary table for Twilight'!$X$2&lt;='sunrise &amp; sunset'!E134),1,0)</f>
        <v>0</v>
      </c>
      <c r="Y134">
        <f>IF(AND($Y$2&gt;='sunrise &amp; sunset'!C134, 'Binary table for Twilight'!$Y$2&lt;='sunrise &amp; sunset'!E134),1,0)</f>
        <v>0</v>
      </c>
      <c r="AA134" s="2" t="s">
        <v>168</v>
      </c>
      <c r="AB134">
        <f t="shared" si="98"/>
        <v>1</v>
      </c>
      <c r="AC134">
        <f t="shared" si="99"/>
        <v>1</v>
      </c>
      <c r="AD134">
        <f t="shared" si="100"/>
        <v>1</v>
      </c>
      <c r="AE134">
        <f t="shared" si="101"/>
        <v>1</v>
      </c>
      <c r="AF134">
        <f t="shared" si="102"/>
        <v>1</v>
      </c>
      <c r="AG134">
        <f t="shared" si="103"/>
        <v>0.5</v>
      </c>
      <c r="AH134">
        <f t="shared" si="104"/>
        <v>0.5</v>
      </c>
      <c r="AI134">
        <f t="shared" si="105"/>
        <v>0.5</v>
      </c>
      <c r="AJ134">
        <f t="shared" si="106"/>
        <v>0.5</v>
      </c>
      <c r="AK134">
        <f t="shared" si="107"/>
        <v>0.5</v>
      </c>
      <c r="AL134">
        <f t="shared" si="108"/>
        <v>0.5</v>
      </c>
      <c r="AM134">
        <f t="shared" si="109"/>
        <v>0.5</v>
      </c>
      <c r="AN134">
        <f t="shared" si="110"/>
        <v>1</v>
      </c>
      <c r="AO134">
        <f t="shared" si="111"/>
        <v>1</v>
      </c>
      <c r="AP134">
        <f t="shared" si="112"/>
        <v>1</v>
      </c>
      <c r="AQ134">
        <f t="shared" si="113"/>
        <v>1</v>
      </c>
      <c r="AR134">
        <f t="shared" si="146"/>
        <v>1</v>
      </c>
      <c r="AS134">
        <f t="shared" si="114"/>
        <v>1</v>
      </c>
      <c r="AT134">
        <f t="shared" si="115"/>
        <v>1</v>
      </c>
      <c r="AU134">
        <f t="shared" si="116"/>
        <v>1</v>
      </c>
      <c r="AV134">
        <f t="shared" si="117"/>
        <v>1</v>
      </c>
      <c r="AW134">
        <f t="shared" si="118"/>
        <v>1</v>
      </c>
      <c r="AX134">
        <f t="shared" si="119"/>
        <v>1</v>
      </c>
      <c r="AY134">
        <f t="shared" si="120"/>
        <v>1</v>
      </c>
      <c r="CA134" s="9" t="s">
        <v>168</v>
      </c>
      <c r="CB134" s="7">
        <f t="shared" si="121"/>
        <v>0</v>
      </c>
      <c r="CC134" s="7">
        <f t="shared" si="122"/>
        <v>0</v>
      </c>
      <c r="CD134" s="7">
        <f t="shared" si="123"/>
        <v>0</v>
      </c>
      <c r="CE134" s="7">
        <f t="shared" si="124"/>
        <v>0</v>
      </c>
      <c r="CF134" s="7">
        <f t="shared" si="125"/>
        <v>0</v>
      </c>
      <c r="CG134" s="7">
        <f t="shared" si="126"/>
        <v>0</v>
      </c>
      <c r="CH134" s="7">
        <f t="shared" si="127"/>
        <v>0</v>
      </c>
      <c r="CI134" s="7">
        <f t="shared" si="128"/>
        <v>0.29270750000000001</v>
      </c>
      <c r="CJ134" s="7">
        <f t="shared" si="129"/>
        <v>2.5970758333333333</v>
      </c>
      <c r="CK134" s="7">
        <f t="shared" si="130"/>
        <v>2.6468951666666665</v>
      </c>
      <c r="CL134" s="7">
        <f t="shared" si="131"/>
        <v>2.7995134999999998</v>
      </c>
      <c r="CM134" s="7">
        <f t="shared" si="132"/>
        <v>2.9938523333333333</v>
      </c>
      <c r="CN134" s="7">
        <f t="shared" si="133"/>
        <v>6</v>
      </c>
      <c r="CO134" s="7">
        <f t="shared" si="134"/>
        <v>6</v>
      </c>
      <c r="CP134" s="7">
        <f t="shared" si="135"/>
        <v>6</v>
      </c>
      <c r="CQ134" s="7">
        <f t="shared" si="136"/>
        <v>5.8511541666666673</v>
      </c>
      <c r="CR134" s="7">
        <f t="shared" si="137"/>
        <v>5.8218753333333328</v>
      </c>
      <c r="CS134" s="7">
        <f t="shared" si="138"/>
        <v>5.3977018333333326</v>
      </c>
      <c r="CT134" s="7">
        <f t="shared" si="139"/>
        <v>2.786877333333333</v>
      </c>
      <c r="CU134" s="7">
        <f t="shared" si="140"/>
        <v>0</v>
      </c>
      <c r="CV134" s="7">
        <f t="shared" si="141"/>
        <v>0</v>
      </c>
      <c r="CW134" s="7">
        <f t="shared" si="142"/>
        <v>0</v>
      </c>
      <c r="CX134" s="7">
        <f t="shared" si="143"/>
        <v>0</v>
      </c>
      <c r="CY134" s="7">
        <f t="shared" si="144"/>
        <v>0</v>
      </c>
      <c r="CZ134" s="7">
        <f t="shared" si="145"/>
        <v>49.187652999999997</v>
      </c>
    </row>
    <row r="135" spans="1:104" ht="32" x14ac:dyDescent="0.2">
      <c r="A135" s="2" t="s">
        <v>169</v>
      </c>
      <c r="B135">
        <f>IF(AND($B$2&gt;='sunrise &amp; sunset'!C135, 'Binary table for Twilight'!$B$2&lt;='sunrise &amp; sunset'!E135),1,0)</f>
        <v>0</v>
      </c>
      <c r="C135">
        <f>IF(AND($C$2&gt;='sunrise &amp; sunset'!C135, 'Binary table for Twilight'!$C$2&lt;='sunrise &amp; sunset'!E135),1,0)</f>
        <v>0</v>
      </c>
      <c r="D135">
        <f>IF(AND($D$2&gt;='sunrise &amp; sunset'!C135, 'Binary table for Twilight'!$D$2&lt;='sunrise &amp; sunset'!E135),1,0)</f>
        <v>0</v>
      </c>
      <c r="E135">
        <f>IF(AND($E$2&gt;='sunrise &amp; sunset'!C135, 'Binary table for Twilight'!$E$2&lt;='sunrise &amp; sunset'!E135),1,0)</f>
        <v>0</v>
      </c>
      <c r="F135">
        <f>IF(AND($F$2&gt;='sunrise &amp; sunset'!C135, 'Binary table for Twilight'!$F$2&lt;='sunrise &amp; sunset'!E135),1,0)</f>
        <v>0</v>
      </c>
      <c r="G135">
        <f>IF(AND($G$2&gt;='sunrise &amp; sunset'!C135, 'Binary table for Twilight'!$G$2&lt;='sunrise &amp; sunset'!E135),1,0)</f>
        <v>1</v>
      </c>
      <c r="H135">
        <f>IF(AND($H$2&gt;='sunrise &amp; sunset'!C135, 'Binary table for Twilight'!$H$2&lt;='sunrise &amp; sunset'!E135),1,0)</f>
        <v>1</v>
      </c>
      <c r="I135">
        <f>IF(AND($I$2&gt;='sunrise &amp; sunset'!C135, 'Binary table for Twilight'!$I$2&lt;='sunrise &amp; sunset'!E135),1,0)</f>
        <v>1</v>
      </c>
      <c r="J135">
        <f>IF(AND($J$2&gt;='sunrise &amp; sunset'!C135, 'Binary table for Twilight'!$J$2&lt;='sunrise &amp; sunset'!E135),1,0)</f>
        <v>1</v>
      </c>
      <c r="K135">
        <f>IF(AND($K$2&gt;='sunrise &amp; sunset'!C135, 'Binary table for Twilight'!$K$2&lt;='sunrise &amp; sunset'!E135),1,0)</f>
        <v>1</v>
      </c>
      <c r="L135">
        <f>IF(AND($L$2&gt;='sunrise &amp; sunset'!C135, 'Binary table for Twilight'!$L$2&lt;='sunrise &amp; sunset'!E135),1,0)</f>
        <v>1</v>
      </c>
      <c r="M135">
        <f>IF(AND($M$2&gt;='sunrise &amp; sunset'!C135, 'Binary table for Twilight'!$M$2&lt;='sunrise &amp; sunset'!E135),1,0)</f>
        <v>1</v>
      </c>
      <c r="N135">
        <f>IF(AND($N$2&gt;='sunrise &amp; sunset'!C135, 'Binary table for Twilight'!$N$2&lt;='sunrise &amp; sunset'!E135),1,0)</f>
        <v>1</v>
      </c>
      <c r="O135">
        <f>IF(AND($O$2&gt;='sunrise &amp; sunset'!C135, 'Binary table for Twilight'!$O$2&lt;='sunrise &amp; sunset'!E135),1,0)</f>
        <v>1</v>
      </c>
      <c r="P135">
        <f>IF(AND($P$2&gt;='sunrise &amp; sunset'!C135, 'Binary table for Twilight'!$P$2&lt;='sunrise &amp; sunset'!E135),1,0)</f>
        <v>1</v>
      </c>
      <c r="Q135">
        <f>IF(AND($Q$2&gt;='sunrise &amp; sunset'!C135, 'Binary table for Twilight'!$Q$2&lt;='sunrise &amp; sunset'!E135),1,0)</f>
        <v>1</v>
      </c>
      <c r="R135">
        <f>IF(AND($R$2&gt;='sunrise &amp; sunset'!C135, 'Binary table for Twilight'!$R$2&lt;='sunrise &amp; sunset'!E135),1,0)</f>
        <v>1</v>
      </c>
      <c r="S135">
        <f>IF(AND($S$2&gt;='sunrise &amp; sunset'!C135, 'Binary table for Twilight'!$S$2&lt;='sunrise &amp; sunset'!E135),1,0)</f>
        <v>1</v>
      </c>
      <c r="T135">
        <f>IF(AND($T$2&gt;='sunrise &amp; sunset'!C135, 'Binary table for Twilight'!$T$2&lt;='sunrise &amp; sunset'!E135),1,0)</f>
        <v>1</v>
      </c>
      <c r="U135">
        <f>IF(AND($U$2&gt;='sunrise &amp; sunset'!C135, 'Binary table for Twilight'!$U$2&lt;='sunrise &amp; sunset'!E135),1,0)</f>
        <v>1</v>
      </c>
      <c r="V135">
        <f>IF(AND($V$2&gt;='sunrise &amp; sunset'!C135, 'Binary table for Twilight'!$V$2&lt;='sunrise &amp; sunset'!E135),1,0)</f>
        <v>0</v>
      </c>
      <c r="W135">
        <f>IF(AND($W$2&gt;='sunrise &amp; sunset'!C135, 'Binary table for Twilight'!$W$2&lt;='sunrise &amp; sunset'!E135),1,0)</f>
        <v>0</v>
      </c>
      <c r="X135">
        <f>IF(AND($X$2&gt;='sunrise &amp; sunset'!C135, 'Binary table for Twilight'!$X$2&lt;='sunrise &amp; sunset'!E135),1,0)</f>
        <v>0</v>
      </c>
      <c r="Y135">
        <f>IF(AND($Y$2&gt;='sunrise &amp; sunset'!C135, 'Binary table for Twilight'!$Y$2&lt;='sunrise &amp; sunset'!E135),1,0)</f>
        <v>0</v>
      </c>
      <c r="AA135" s="2" t="s">
        <v>169</v>
      </c>
      <c r="AB135">
        <f t="shared" si="98"/>
        <v>1</v>
      </c>
      <c r="AC135">
        <f t="shared" si="99"/>
        <v>1</v>
      </c>
      <c r="AD135">
        <f t="shared" si="100"/>
        <v>1</v>
      </c>
      <c r="AE135">
        <f t="shared" si="101"/>
        <v>1</v>
      </c>
      <c r="AF135">
        <f t="shared" si="102"/>
        <v>1</v>
      </c>
      <c r="AG135">
        <f t="shared" si="103"/>
        <v>0.5</v>
      </c>
      <c r="AH135">
        <f t="shared" si="104"/>
        <v>0.5</v>
      </c>
      <c r="AI135">
        <f t="shared" si="105"/>
        <v>0.5</v>
      </c>
      <c r="AJ135">
        <f t="shared" si="106"/>
        <v>0.5</v>
      </c>
      <c r="AK135">
        <f t="shared" si="107"/>
        <v>0.5</v>
      </c>
      <c r="AL135">
        <f t="shared" si="108"/>
        <v>0.5</v>
      </c>
      <c r="AM135">
        <f t="shared" si="109"/>
        <v>0.5</v>
      </c>
      <c r="AN135">
        <f t="shared" si="110"/>
        <v>1</v>
      </c>
      <c r="AO135">
        <f t="shared" si="111"/>
        <v>1</v>
      </c>
      <c r="AP135">
        <f t="shared" si="112"/>
        <v>1</v>
      </c>
      <c r="AQ135">
        <f t="shared" si="113"/>
        <v>1</v>
      </c>
      <c r="AR135">
        <f t="shared" si="146"/>
        <v>1</v>
      </c>
      <c r="AS135">
        <f t="shared" si="114"/>
        <v>1</v>
      </c>
      <c r="AT135">
        <f t="shared" si="115"/>
        <v>1</v>
      </c>
      <c r="AU135">
        <f t="shared" si="116"/>
        <v>1</v>
      </c>
      <c r="AV135">
        <f t="shared" si="117"/>
        <v>1</v>
      </c>
      <c r="AW135">
        <f t="shared" si="118"/>
        <v>1</v>
      </c>
      <c r="AX135">
        <f t="shared" si="119"/>
        <v>1</v>
      </c>
      <c r="AY135">
        <f t="shared" si="120"/>
        <v>1</v>
      </c>
      <c r="CA135" s="9" t="s">
        <v>169</v>
      </c>
      <c r="CB135" s="7">
        <f t="shared" si="121"/>
        <v>0</v>
      </c>
      <c r="CC135" s="7">
        <f t="shared" si="122"/>
        <v>0</v>
      </c>
      <c r="CD135" s="7">
        <f t="shared" si="123"/>
        <v>0</v>
      </c>
      <c r="CE135" s="7">
        <f t="shared" si="124"/>
        <v>0</v>
      </c>
      <c r="CF135" s="7">
        <f t="shared" si="125"/>
        <v>0</v>
      </c>
      <c r="CG135" s="7">
        <f t="shared" si="126"/>
        <v>0</v>
      </c>
      <c r="CH135" s="7">
        <f t="shared" si="127"/>
        <v>0</v>
      </c>
      <c r="CI135" s="7">
        <f t="shared" si="128"/>
        <v>0.29270750000000001</v>
      </c>
      <c r="CJ135" s="7">
        <f t="shared" si="129"/>
        <v>2.5970758333333333</v>
      </c>
      <c r="CK135" s="7">
        <f t="shared" si="130"/>
        <v>2.6468951666666665</v>
      </c>
      <c r="CL135" s="7">
        <f t="shared" si="131"/>
        <v>2.7995134999999998</v>
      </c>
      <c r="CM135" s="7">
        <f t="shared" si="132"/>
        <v>2.9938523333333333</v>
      </c>
      <c r="CN135" s="7">
        <f t="shared" si="133"/>
        <v>6</v>
      </c>
      <c r="CO135" s="7">
        <f t="shared" si="134"/>
        <v>6</v>
      </c>
      <c r="CP135" s="7">
        <f t="shared" si="135"/>
        <v>6</v>
      </c>
      <c r="CQ135" s="7">
        <f t="shared" si="136"/>
        <v>5.8511541666666673</v>
      </c>
      <c r="CR135" s="7">
        <f t="shared" si="137"/>
        <v>5.8218753333333328</v>
      </c>
      <c r="CS135" s="7">
        <f t="shared" si="138"/>
        <v>5.3977018333333326</v>
      </c>
      <c r="CT135" s="7">
        <f t="shared" si="139"/>
        <v>2.786877333333333</v>
      </c>
      <c r="CU135" s="7">
        <f t="shared" si="140"/>
        <v>0</v>
      </c>
      <c r="CV135" s="7">
        <f t="shared" si="141"/>
        <v>0</v>
      </c>
      <c r="CW135" s="7">
        <f t="shared" si="142"/>
        <v>0</v>
      </c>
      <c r="CX135" s="7">
        <f t="shared" si="143"/>
        <v>0</v>
      </c>
      <c r="CY135" s="7">
        <f t="shared" si="144"/>
        <v>0</v>
      </c>
      <c r="CZ135" s="7">
        <f t="shared" si="145"/>
        <v>49.187652999999997</v>
      </c>
    </row>
    <row r="136" spans="1:104" ht="32" x14ac:dyDescent="0.2">
      <c r="A136" s="2" t="s">
        <v>170</v>
      </c>
      <c r="B136">
        <f>IF(AND($B$2&gt;='sunrise &amp; sunset'!C136, 'Binary table for Twilight'!$B$2&lt;='sunrise &amp; sunset'!E136),1,0)</f>
        <v>0</v>
      </c>
      <c r="C136">
        <f>IF(AND($C$2&gt;='sunrise &amp; sunset'!C136, 'Binary table for Twilight'!$C$2&lt;='sunrise &amp; sunset'!E136),1,0)</f>
        <v>0</v>
      </c>
      <c r="D136">
        <f>IF(AND($D$2&gt;='sunrise &amp; sunset'!C136, 'Binary table for Twilight'!$D$2&lt;='sunrise &amp; sunset'!E136),1,0)</f>
        <v>0</v>
      </c>
      <c r="E136">
        <f>IF(AND($E$2&gt;='sunrise &amp; sunset'!C136, 'Binary table for Twilight'!$E$2&lt;='sunrise &amp; sunset'!E136),1,0)</f>
        <v>0</v>
      </c>
      <c r="F136">
        <f>IF(AND($F$2&gt;='sunrise &amp; sunset'!C136, 'Binary table for Twilight'!$F$2&lt;='sunrise &amp; sunset'!E136),1,0)</f>
        <v>0</v>
      </c>
      <c r="G136">
        <f>IF(AND($G$2&gt;='sunrise &amp; sunset'!C136, 'Binary table for Twilight'!$G$2&lt;='sunrise &amp; sunset'!E136),1,0)</f>
        <v>1</v>
      </c>
      <c r="H136">
        <f>IF(AND($H$2&gt;='sunrise &amp; sunset'!C136, 'Binary table for Twilight'!$H$2&lt;='sunrise &amp; sunset'!E136),1,0)</f>
        <v>1</v>
      </c>
      <c r="I136">
        <f>IF(AND($I$2&gt;='sunrise &amp; sunset'!C136, 'Binary table for Twilight'!$I$2&lt;='sunrise &amp; sunset'!E136),1,0)</f>
        <v>1</v>
      </c>
      <c r="J136">
        <f>IF(AND($J$2&gt;='sunrise &amp; sunset'!C136, 'Binary table for Twilight'!$J$2&lt;='sunrise &amp; sunset'!E136),1,0)</f>
        <v>1</v>
      </c>
      <c r="K136">
        <f>IF(AND($K$2&gt;='sunrise &amp; sunset'!C136, 'Binary table for Twilight'!$K$2&lt;='sunrise &amp; sunset'!E136),1,0)</f>
        <v>1</v>
      </c>
      <c r="L136">
        <f>IF(AND($L$2&gt;='sunrise &amp; sunset'!C136, 'Binary table for Twilight'!$L$2&lt;='sunrise &amp; sunset'!E136),1,0)</f>
        <v>1</v>
      </c>
      <c r="M136">
        <f>IF(AND($M$2&gt;='sunrise &amp; sunset'!C136, 'Binary table for Twilight'!$M$2&lt;='sunrise &amp; sunset'!E136),1,0)</f>
        <v>1</v>
      </c>
      <c r="N136">
        <f>IF(AND($N$2&gt;='sunrise &amp; sunset'!C136, 'Binary table for Twilight'!$N$2&lt;='sunrise &amp; sunset'!E136),1,0)</f>
        <v>1</v>
      </c>
      <c r="O136">
        <f>IF(AND($O$2&gt;='sunrise &amp; sunset'!C136, 'Binary table for Twilight'!$O$2&lt;='sunrise &amp; sunset'!E136),1,0)</f>
        <v>1</v>
      </c>
      <c r="P136">
        <f>IF(AND($P$2&gt;='sunrise &amp; sunset'!C136, 'Binary table for Twilight'!$P$2&lt;='sunrise &amp; sunset'!E136),1,0)</f>
        <v>1</v>
      </c>
      <c r="Q136">
        <f>IF(AND($Q$2&gt;='sunrise &amp; sunset'!C136, 'Binary table for Twilight'!$Q$2&lt;='sunrise &amp; sunset'!E136),1,0)</f>
        <v>1</v>
      </c>
      <c r="R136">
        <f>IF(AND($R$2&gt;='sunrise &amp; sunset'!C136, 'Binary table for Twilight'!$R$2&lt;='sunrise &amp; sunset'!E136),1,0)</f>
        <v>1</v>
      </c>
      <c r="S136">
        <f>IF(AND($S$2&gt;='sunrise &amp; sunset'!C136, 'Binary table for Twilight'!$S$2&lt;='sunrise &amp; sunset'!E136),1,0)</f>
        <v>1</v>
      </c>
      <c r="T136">
        <f>IF(AND($T$2&gt;='sunrise &amp; sunset'!C136, 'Binary table for Twilight'!$T$2&lt;='sunrise &amp; sunset'!E136),1,0)</f>
        <v>1</v>
      </c>
      <c r="U136">
        <f>IF(AND($U$2&gt;='sunrise &amp; sunset'!C136, 'Binary table for Twilight'!$U$2&lt;='sunrise &amp; sunset'!E136),1,0)</f>
        <v>1</v>
      </c>
      <c r="V136">
        <f>IF(AND($V$2&gt;='sunrise &amp; sunset'!C136, 'Binary table for Twilight'!$V$2&lt;='sunrise &amp; sunset'!E136),1,0)</f>
        <v>0</v>
      </c>
      <c r="W136">
        <f>IF(AND($W$2&gt;='sunrise &amp; sunset'!C136, 'Binary table for Twilight'!$W$2&lt;='sunrise &amp; sunset'!E136),1,0)</f>
        <v>0</v>
      </c>
      <c r="X136">
        <f>IF(AND($X$2&gt;='sunrise &amp; sunset'!C136, 'Binary table for Twilight'!$X$2&lt;='sunrise &amp; sunset'!E136),1,0)</f>
        <v>0</v>
      </c>
      <c r="Y136">
        <f>IF(AND($Y$2&gt;='sunrise &amp; sunset'!C136, 'Binary table for Twilight'!$Y$2&lt;='sunrise &amp; sunset'!E136),1,0)</f>
        <v>0</v>
      </c>
      <c r="AA136" s="2" t="s">
        <v>170</v>
      </c>
      <c r="AB136">
        <f t="shared" si="98"/>
        <v>1</v>
      </c>
      <c r="AC136">
        <f t="shared" si="99"/>
        <v>1</v>
      </c>
      <c r="AD136">
        <f t="shared" si="100"/>
        <v>1</v>
      </c>
      <c r="AE136">
        <f t="shared" si="101"/>
        <v>1</v>
      </c>
      <c r="AF136">
        <f t="shared" si="102"/>
        <v>1</v>
      </c>
      <c r="AG136">
        <f t="shared" si="103"/>
        <v>0.5</v>
      </c>
      <c r="AH136">
        <f t="shared" si="104"/>
        <v>0.5</v>
      </c>
      <c r="AI136">
        <f t="shared" si="105"/>
        <v>0.5</v>
      </c>
      <c r="AJ136">
        <f t="shared" si="106"/>
        <v>0.5</v>
      </c>
      <c r="AK136">
        <f t="shared" si="107"/>
        <v>0.5</v>
      </c>
      <c r="AL136">
        <f t="shared" si="108"/>
        <v>0.5</v>
      </c>
      <c r="AM136">
        <f t="shared" si="109"/>
        <v>0.5</v>
      </c>
      <c r="AN136">
        <f t="shared" si="110"/>
        <v>1</v>
      </c>
      <c r="AO136">
        <f t="shared" si="111"/>
        <v>1</v>
      </c>
      <c r="AP136">
        <f t="shared" si="112"/>
        <v>1</v>
      </c>
      <c r="AQ136">
        <f t="shared" si="113"/>
        <v>1</v>
      </c>
      <c r="AR136">
        <f t="shared" si="146"/>
        <v>1</v>
      </c>
      <c r="AS136">
        <f t="shared" si="114"/>
        <v>1</v>
      </c>
      <c r="AT136">
        <f t="shared" si="115"/>
        <v>1</v>
      </c>
      <c r="AU136">
        <f t="shared" si="116"/>
        <v>1</v>
      </c>
      <c r="AV136">
        <f t="shared" si="117"/>
        <v>1</v>
      </c>
      <c r="AW136">
        <f t="shared" si="118"/>
        <v>1</v>
      </c>
      <c r="AX136">
        <f t="shared" si="119"/>
        <v>1</v>
      </c>
      <c r="AY136">
        <f t="shared" si="120"/>
        <v>1</v>
      </c>
      <c r="CA136" s="9" t="s">
        <v>170</v>
      </c>
      <c r="CB136" s="7">
        <f t="shared" si="121"/>
        <v>0</v>
      </c>
      <c r="CC136" s="7">
        <f t="shared" si="122"/>
        <v>0</v>
      </c>
      <c r="CD136" s="7">
        <f t="shared" si="123"/>
        <v>0</v>
      </c>
      <c r="CE136" s="7">
        <f t="shared" si="124"/>
        <v>0</v>
      </c>
      <c r="CF136" s="7">
        <f t="shared" si="125"/>
        <v>0</v>
      </c>
      <c r="CG136" s="7">
        <f t="shared" si="126"/>
        <v>0</v>
      </c>
      <c r="CH136" s="7">
        <f t="shared" si="127"/>
        <v>0</v>
      </c>
      <c r="CI136" s="7">
        <f t="shared" si="128"/>
        <v>0.29270750000000001</v>
      </c>
      <c r="CJ136" s="7">
        <f t="shared" si="129"/>
        <v>2.5970758333333333</v>
      </c>
      <c r="CK136" s="7">
        <f t="shared" si="130"/>
        <v>2.6468951666666665</v>
      </c>
      <c r="CL136" s="7">
        <f t="shared" si="131"/>
        <v>2.7995134999999998</v>
      </c>
      <c r="CM136" s="7">
        <f t="shared" si="132"/>
        <v>2.9938523333333333</v>
      </c>
      <c r="CN136" s="7">
        <f t="shared" si="133"/>
        <v>6</v>
      </c>
      <c r="CO136" s="7">
        <f t="shared" si="134"/>
        <v>6</v>
      </c>
      <c r="CP136" s="7">
        <f t="shared" si="135"/>
        <v>6</v>
      </c>
      <c r="CQ136" s="7">
        <f t="shared" si="136"/>
        <v>5.8511541666666673</v>
      </c>
      <c r="CR136" s="7">
        <f t="shared" si="137"/>
        <v>5.8218753333333328</v>
      </c>
      <c r="CS136" s="7">
        <f t="shared" si="138"/>
        <v>5.3977018333333326</v>
      </c>
      <c r="CT136" s="7">
        <f t="shared" si="139"/>
        <v>2.786877333333333</v>
      </c>
      <c r="CU136" s="7">
        <f t="shared" si="140"/>
        <v>0</v>
      </c>
      <c r="CV136" s="7">
        <f t="shared" si="141"/>
        <v>0</v>
      </c>
      <c r="CW136" s="7">
        <f t="shared" si="142"/>
        <v>0</v>
      </c>
      <c r="CX136" s="7">
        <f t="shared" si="143"/>
        <v>0</v>
      </c>
      <c r="CY136" s="7">
        <f t="shared" si="144"/>
        <v>0</v>
      </c>
      <c r="CZ136" s="7">
        <f t="shared" si="145"/>
        <v>49.187652999999997</v>
      </c>
    </row>
    <row r="137" spans="1:104" ht="32" x14ac:dyDescent="0.2">
      <c r="A137" s="2" t="s">
        <v>171</v>
      </c>
      <c r="B137">
        <f>IF(AND($B$2&gt;='sunrise &amp; sunset'!C137, 'Binary table for Twilight'!$B$2&lt;='sunrise &amp; sunset'!E137),1,0)</f>
        <v>0</v>
      </c>
      <c r="C137">
        <f>IF(AND($C$2&gt;='sunrise &amp; sunset'!C137, 'Binary table for Twilight'!$C$2&lt;='sunrise &amp; sunset'!E137),1,0)</f>
        <v>0</v>
      </c>
      <c r="D137">
        <f>IF(AND($D$2&gt;='sunrise &amp; sunset'!C137, 'Binary table for Twilight'!$D$2&lt;='sunrise &amp; sunset'!E137),1,0)</f>
        <v>0</v>
      </c>
      <c r="E137">
        <f>IF(AND($E$2&gt;='sunrise &amp; sunset'!C137, 'Binary table for Twilight'!$E$2&lt;='sunrise &amp; sunset'!E137),1,0)</f>
        <v>0</v>
      </c>
      <c r="F137">
        <f>IF(AND($F$2&gt;='sunrise &amp; sunset'!C137, 'Binary table for Twilight'!$F$2&lt;='sunrise &amp; sunset'!E137),1,0)</f>
        <v>0</v>
      </c>
      <c r="G137">
        <f>IF(AND($G$2&gt;='sunrise &amp; sunset'!C137, 'Binary table for Twilight'!$G$2&lt;='sunrise &amp; sunset'!E137),1,0)</f>
        <v>1</v>
      </c>
      <c r="H137">
        <f>IF(AND($H$2&gt;='sunrise &amp; sunset'!C137, 'Binary table for Twilight'!$H$2&lt;='sunrise &amp; sunset'!E137),1,0)</f>
        <v>1</v>
      </c>
      <c r="I137">
        <f>IF(AND($I$2&gt;='sunrise &amp; sunset'!C137, 'Binary table for Twilight'!$I$2&lt;='sunrise &amp; sunset'!E137),1,0)</f>
        <v>1</v>
      </c>
      <c r="J137">
        <f>IF(AND($J$2&gt;='sunrise &amp; sunset'!C137, 'Binary table for Twilight'!$J$2&lt;='sunrise &amp; sunset'!E137),1,0)</f>
        <v>1</v>
      </c>
      <c r="K137">
        <f>IF(AND($K$2&gt;='sunrise &amp; sunset'!C137, 'Binary table for Twilight'!$K$2&lt;='sunrise &amp; sunset'!E137),1,0)</f>
        <v>1</v>
      </c>
      <c r="L137">
        <f>IF(AND($L$2&gt;='sunrise &amp; sunset'!C137, 'Binary table for Twilight'!$L$2&lt;='sunrise &amp; sunset'!E137),1,0)</f>
        <v>1</v>
      </c>
      <c r="M137">
        <f>IF(AND($M$2&gt;='sunrise &amp; sunset'!C137, 'Binary table for Twilight'!$M$2&lt;='sunrise &amp; sunset'!E137),1,0)</f>
        <v>1</v>
      </c>
      <c r="N137">
        <f>IF(AND($N$2&gt;='sunrise &amp; sunset'!C137, 'Binary table for Twilight'!$N$2&lt;='sunrise &amp; sunset'!E137),1,0)</f>
        <v>1</v>
      </c>
      <c r="O137">
        <f>IF(AND($O$2&gt;='sunrise &amp; sunset'!C137, 'Binary table for Twilight'!$O$2&lt;='sunrise &amp; sunset'!E137),1,0)</f>
        <v>1</v>
      </c>
      <c r="P137">
        <f>IF(AND($P$2&gt;='sunrise &amp; sunset'!C137, 'Binary table for Twilight'!$P$2&lt;='sunrise &amp; sunset'!E137),1,0)</f>
        <v>1</v>
      </c>
      <c r="Q137">
        <f>IF(AND($Q$2&gt;='sunrise &amp; sunset'!C137, 'Binary table for Twilight'!$Q$2&lt;='sunrise &amp; sunset'!E137),1,0)</f>
        <v>1</v>
      </c>
      <c r="R137">
        <f>IF(AND($R$2&gt;='sunrise &amp; sunset'!C137, 'Binary table for Twilight'!$R$2&lt;='sunrise &amp; sunset'!E137),1,0)</f>
        <v>1</v>
      </c>
      <c r="S137">
        <f>IF(AND($S$2&gt;='sunrise &amp; sunset'!C137, 'Binary table for Twilight'!$S$2&lt;='sunrise &amp; sunset'!E137),1,0)</f>
        <v>1</v>
      </c>
      <c r="T137">
        <f>IF(AND($T$2&gt;='sunrise &amp; sunset'!C137, 'Binary table for Twilight'!$T$2&lt;='sunrise &amp; sunset'!E137),1,0)</f>
        <v>1</v>
      </c>
      <c r="U137">
        <f>IF(AND($U$2&gt;='sunrise &amp; sunset'!C137, 'Binary table for Twilight'!$U$2&lt;='sunrise &amp; sunset'!E137),1,0)</f>
        <v>1</v>
      </c>
      <c r="V137">
        <f>IF(AND($V$2&gt;='sunrise &amp; sunset'!C137, 'Binary table for Twilight'!$V$2&lt;='sunrise &amp; sunset'!E137),1,0)</f>
        <v>0</v>
      </c>
      <c r="W137">
        <f>IF(AND($W$2&gt;='sunrise &amp; sunset'!C137, 'Binary table for Twilight'!$W$2&lt;='sunrise &amp; sunset'!E137),1,0)</f>
        <v>0</v>
      </c>
      <c r="X137">
        <f>IF(AND($X$2&gt;='sunrise &amp; sunset'!C137, 'Binary table for Twilight'!$X$2&lt;='sunrise &amp; sunset'!E137),1,0)</f>
        <v>0</v>
      </c>
      <c r="Y137">
        <f>IF(AND($Y$2&gt;='sunrise &amp; sunset'!C137, 'Binary table for Twilight'!$Y$2&lt;='sunrise &amp; sunset'!E137),1,0)</f>
        <v>0</v>
      </c>
      <c r="AA137" s="2" t="s">
        <v>171</v>
      </c>
      <c r="AB137">
        <f t="shared" si="98"/>
        <v>1</v>
      </c>
      <c r="AC137">
        <f t="shared" si="99"/>
        <v>1</v>
      </c>
      <c r="AD137">
        <f t="shared" si="100"/>
        <v>1</v>
      </c>
      <c r="AE137">
        <f t="shared" si="101"/>
        <v>1</v>
      </c>
      <c r="AF137">
        <f t="shared" si="102"/>
        <v>1</v>
      </c>
      <c r="AG137">
        <f t="shared" si="103"/>
        <v>0.5</v>
      </c>
      <c r="AH137">
        <f t="shared" si="104"/>
        <v>0.5</v>
      </c>
      <c r="AI137">
        <f t="shared" si="105"/>
        <v>0.5</v>
      </c>
      <c r="AJ137">
        <f t="shared" si="106"/>
        <v>0.5</v>
      </c>
      <c r="AK137">
        <f t="shared" si="107"/>
        <v>0.5</v>
      </c>
      <c r="AL137">
        <f t="shared" si="108"/>
        <v>0.5</v>
      </c>
      <c r="AM137">
        <f t="shared" si="109"/>
        <v>0.5</v>
      </c>
      <c r="AN137">
        <f t="shared" si="110"/>
        <v>1</v>
      </c>
      <c r="AO137">
        <f t="shared" si="111"/>
        <v>1</v>
      </c>
      <c r="AP137">
        <f t="shared" si="112"/>
        <v>1</v>
      </c>
      <c r="AQ137">
        <f t="shared" si="113"/>
        <v>1</v>
      </c>
      <c r="AR137">
        <f t="shared" si="146"/>
        <v>1</v>
      </c>
      <c r="AS137">
        <f t="shared" si="114"/>
        <v>1</v>
      </c>
      <c r="AT137">
        <f t="shared" si="115"/>
        <v>1</v>
      </c>
      <c r="AU137">
        <f t="shared" si="116"/>
        <v>1</v>
      </c>
      <c r="AV137">
        <f t="shared" si="117"/>
        <v>1</v>
      </c>
      <c r="AW137">
        <f t="shared" si="118"/>
        <v>1</v>
      </c>
      <c r="AX137">
        <f t="shared" si="119"/>
        <v>1</v>
      </c>
      <c r="AY137">
        <f t="shared" si="120"/>
        <v>1</v>
      </c>
      <c r="CA137" s="9" t="s">
        <v>171</v>
      </c>
      <c r="CB137" s="7">
        <f t="shared" si="121"/>
        <v>0</v>
      </c>
      <c r="CC137" s="7">
        <f t="shared" si="122"/>
        <v>0</v>
      </c>
      <c r="CD137" s="7">
        <f t="shared" si="123"/>
        <v>0</v>
      </c>
      <c r="CE137" s="7">
        <f t="shared" si="124"/>
        <v>0</v>
      </c>
      <c r="CF137" s="7">
        <f t="shared" si="125"/>
        <v>0</v>
      </c>
      <c r="CG137" s="7">
        <f t="shared" si="126"/>
        <v>0</v>
      </c>
      <c r="CH137" s="7">
        <f t="shared" si="127"/>
        <v>0</v>
      </c>
      <c r="CI137" s="7">
        <f t="shared" si="128"/>
        <v>0.29270750000000001</v>
      </c>
      <c r="CJ137" s="7">
        <f t="shared" si="129"/>
        <v>2.5970758333333333</v>
      </c>
      <c r="CK137" s="7">
        <f t="shared" si="130"/>
        <v>2.6468951666666665</v>
      </c>
      <c r="CL137" s="7">
        <f t="shared" si="131"/>
        <v>2.7995134999999998</v>
      </c>
      <c r="CM137" s="7">
        <f t="shared" si="132"/>
        <v>2.9938523333333333</v>
      </c>
      <c r="CN137" s="7">
        <f t="shared" si="133"/>
        <v>6</v>
      </c>
      <c r="CO137" s="7">
        <f t="shared" si="134"/>
        <v>6</v>
      </c>
      <c r="CP137" s="7">
        <f t="shared" si="135"/>
        <v>6</v>
      </c>
      <c r="CQ137" s="7">
        <f t="shared" si="136"/>
        <v>5.8511541666666673</v>
      </c>
      <c r="CR137" s="7">
        <f t="shared" si="137"/>
        <v>5.8218753333333328</v>
      </c>
      <c r="CS137" s="7">
        <f t="shared" si="138"/>
        <v>5.3977018333333326</v>
      </c>
      <c r="CT137" s="7">
        <f t="shared" si="139"/>
        <v>2.786877333333333</v>
      </c>
      <c r="CU137" s="7">
        <f t="shared" si="140"/>
        <v>0</v>
      </c>
      <c r="CV137" s="7">
        <f t="shared" si="141"/>
        <v>0</v>
      </c>
      <c r="CW137" s="7">
        <f t="shared" si="142"/>
        <v>0</v>
      </c>
      <c r="CX137" s="7">
        <f t="shared" si="143"/>
        <v>0</v>
      </c>
      <c r="CY137" s="7">
        <f t="shared" si="144"/>
        <v>0</v>
      </c>
      <c r="CZ137" s="7">
        <f t="shared" si="145"/>
        <v>49.187652999999997</v>
      </c>
    </row>
    <row r="138" spans="1:104" ht="32" x14ac:dyDescent="0.2">
      <c r="A138" s="2" t="s">
        <v>172</v>
      </c>
      <c r="B138">
        <f>IF(AND($B$2&gt;='sunrise &amp; sunset'!C138, 'Binary table for Twilight'!$B$2&lt;='sunrise &amp; sunset'!E138),1,0)</f>
        <v>0</v>
      </c>
      <c r="C138">
        <f>IF(AND($C$2&gt;='sunrise &amp; sunset'!C138, 'Binary table for Twilight'!$C$2&lt;='sunrise &amp; sunset'!E138),1,0)</f>
        <v>0</v>
      </c>
      <c r="D138">
        <f>IF(AND($D$2&gt;='sunrise &amp; sunset'!C138, 'Binary table for Twilight'!$D$2&lt;='sunrise &amp; sunset'!E138),1,0)</f>
        <v>0</v>
      </c>
      <c r="E138">
        <f>IF(AND($E$2&gt;='sunrise &amp; sunset'!C138, 'Binary table for Twilight'!$E$2&lt;='sunrise &amp; sunset'!E138),1,0)</f>
        <v>0</v>
      </c>
      <c r="F138">
        <f>IF(AND($F$2&gt;='sunrise &amp; sunset'!C138, 'Binary table for Twilight'!$F$2&lt;='sunrise &amp; sunset'!E138),1,0)</f>
        <v>0</v>
      </c>
      <c r="G138">
        <f>IF(AND($G$2&gt;='sunrise &amp; sunset'!C138, 'Binary table for Twilight'!$G$2&lt;='sunrise &amp; sunset'!E138),1,0)</f>
        <v>1</v>
      </c>
      <c r="H138">
        <f>IF(AND($H$2&gt;='sunrise &amp; sunset'!C138, 'Binary table for Twilight'!$H$2&lt;='sunrise &amp; sunset'!E138),1,0)</f>
        <v>1</v>
      </c>
      <c r="I138">
        <f>IF(AND($I$2&gt;='sunrise &amp; sunset'!C138, 'Binary table for Twilight'!$I$2&lt;='sunrise &amp; sunset'!E138),1,0)</f>
        <v>1</v>
      </c>
      <c r="J138">
        <f>IF(AND($J$2&gt;='sunrise &amp; sunset'!C138, 'Binary table for Twilight'!$J$2&lt;='sunrise &amp; sunset'!E138),1,0)</f>
        <v>1</v>
      </c>
      <c r="K138">
        <f>IF(AND($K$2&gt;='sunrise &amp; sunset'!C138, 'Binary table for Twilight'!$K$2&lt;='sunrise &amp; sunset'!E138),1,0)</f>
        <v>1</v>
      </c>
      <c r="L138">
        <f>IF(AND($L$2&gt;='sunrise &amp; sunset'!C138, 'Binary table for Twilight'!$L$2&lt;='sunrise &amp; sunset'!E138),1,0)</f>
        <v>1</v>
      </c>
      <c r="M138">
        <f>IF(AND($M$2&gt;='sunrise &amp; sunset'!C138, 'Binary table for Twilight'!$M$2&lt;='sunrise &amp; sunset'!E138),1,0)</f>
        <v>1</v>
      </c>
      <c r="N138">
        <f>IF(AND($N$2&gt;='sunrise &amp; sunset'!C138, 'Binary table for Twilight'!$N$2&lt;='sunrise &amp; sunset'!E138),1,0)</f>
        <v>1</v>
      </c>
      <c r="O138">
        <f>IF(AND($O$2&gt;='sunrise &amp; sunset'!C138, 'Binary table for Twilight'!$O$2&lt;='sunrise &amp; sunset'!E138),1,0)</f>
        <v>1</v>
      </c>
      <c r="P138">
        <f>IF(AND($P$2&gt;='sunrise &amp; sunset'!C138, 'Binary table for Twilight'!$P$2&lt;='sunrise &amp; sunset'!E138),1,0)</f>
        <v>1</v>
      </c>
      <c r="Q138">
        <f>IF(AND($Q$2&gt;='sunrise &amp; sunset'!C138, 'Binary table for Twilight'!$Q$2&lt;='sunrise &amp; sunset'!E138),1,0)</f>
        <v>1</v>
      </c>
      <c r="R138">
        <f>IF(AND($R$2&gt;='sunrise &amp; sunset'!C138, 'Binary table for Twilight'!$R$2&lt;='sunrise &amp; sunset'!E138),1,0)</f>
        <v>1</v>
      </c>
      <c r="S138">
        <f>IF(AND($S$2&gt;='sunrise &amp; sunset'!C138, 'Binary table for Twilight'!$S$2&lt;='sunrise &amp; sunset'!E138),1,0)</f>
        <v>1</v>
      </c>
      <c r="T138">
        <f>IF(AND($T$2&gt;='sunrise &amp; sunset'!C138, 'Binary table for Twilight'!$T$2&lt;='sunrise &amp; sunset'!E138),1,0)</f>
        <v>1</v>
      </c>
      <c r="U138">
        <f>IF(AND($U$2&gt;='sunrise &amp; sunset'!C138, 'Binary table for Twilight'!$U$2&lt;='sunrise &amp; sunset'!E138),1,0)</f>
        <v>1</v>
      </c>
      <c r="V138">
        <f>IF(AND($V$2&gt;='sunrise &amp; sunset'!C138, 'Binary table for Twilight'!$V$2&lt;='sunrise &amp; sunset'!E138),1,0)</f>
        <v>0</v>
      </c>
      <c r="W138">
        <f>IF(AND($W$2&gt;='sunrise &amp; sunset'!C138, 'Binary table for Twilight'!$W$2&lt;='sunrise &amp; sunset'!E138),1,0)</f>
        <v>0</v>
      </c>
      <c r="X138">
        <f>IF(AND($X$2&gt;='sunrise &amp; sunset'!C138, 'Binary table for Twilight'!$X$2&lt;='sunrise &amp; sunset'!E138),1,0)</f>
        <v>0</v>
      </c>
      <c r="Y138">
        <f>IF(AND($Y$2&gt;='sunrise &amp; sunset'!C138, 'Binary table for Twilight'!$Y$2&lt;='sunrise &amp; sunset'!E138),1,0)</f>
        <v>0</v>
      </c>
      <c r="AA138" s="2" t="s">
        <v>172</v>
      </c>
      <c r="AB138">
        <f t="shared" si="98"/>
        <v>1</v>
      </c>
      <c r="AC138">
        <f t="shared" si="99"/>
        <v>1</v>
      </c>
      <c r="AD138">
        <f t="shared" si="100"/>
        <v>1</v>
      </c>
      <c r="AE138">
        <f t="shared" si="101"/>
        <v>1</v>
      </c>
      <c r="AF138">
        <f t="shared" si="102"/>
        <v>1</v>
      </c>
      <c r="AG138">
        <f t="shared" si="103"/>
        <v>0.5</v>
      </c>
      <c r="AH138">
        <f t="shared" si="104"/>
        <v>0.5</v>
      </c>
      <c r="AI138">
        <f t="shared" si="105"/>
        <v>0.5</v>
      </c>
      <c r="AJ138">
        <f t="shared" si="106"/>
        <v>0.5</v>
      </c>
      <c r="AK138">
        <f t="shared" si="107"/>
        <v>0.5</v>
      </c>
      <c r="AL138">
        <f t="shared" si="108"/>
        <v>0.5</v>
      </c>
      <c r="AM138">
        <f t="shared" si="109"/>
        <v>0.5</v>
      </c>
      <c r="AN138">
        <f t="shared" si="110"/>
        <v>1</v>
      </c>
      <c r="AO138">
        <f t="shared" si="111"/>
        <v>1</v>
      </c>
      <c r="AP138">
        <f t="shared" si="112"/>
        <v>1</v>
      </c>
      <c r="AQ138">
        <f t="shared" si="113"/>
        <v>1</v>
      </c>
      <c r="AR138">
        <f t="shared" si="146"/>
        <v>1</v>
      </c>
      <c r="AS138">
        <f t="shared" si="114"/>
        <v>1</v>
      </c>
      <c r="AT138">
        <f t="shared" si="115"/>
        <v>1</v>
      </c>
      <c r="AU138">
        <f t="shared" si="116"/>
        <v>1</v>
      </c>
      <c r="AV138">
        <f t="shared" si="117"/>
        <v>1</v>
      </c>
      <c r="AW138">
        <f t="shared" si="118"/>
        <v>1</v>
      </c>
      <c r="AX138">
        <f t="shared" si="119"/>
        <v>1</v>
      </c>
      <c r="AY138">
        <f t="shared" si="120"/>
        <v>1</v>
      </c>
      <c r="CA138" s="9" t="s">
        <v>172</v>
      </c>
      <c r="CB138" s="7">
        <f t="shared" si="121"/>
        <v>0</v>
      </c>
      <c r="CC138" s="7">
        <f t="shared" si="122"/>
        <v>0</v>
      </c>
      <c r="CD138" s="7">
        <f t="shared" si="123"/>
        <v>0</v>
      </c>
      <c r="CE138" s="7">
        <f t="shared" si="124"/>
        <v>0</v>
      </c>
      <c r="CF138" s="7">
        <f t="shared" si="125"/>
        <v>0</v>
      </c>
      <c r="CG138" s="7">
        <f t="shared" si="126"/>
        <v>0</v>
      </c>
      <c r="CH138" s="7">
        <f t="shared" si="127"/>
        <v>0</v>
      </c>
      <c r="CI138" s="7">
        <f t="shared" si="128"/>
        <v>0.29270750000000001</v>
      </c>
      <c r="CJ138" s="7">
        <f t="shared" si="129"/>
        <v>2.5970758333333333</v>
      </c>
      <c r="CK138" s="7">
        <f t="shared" si="130"/>
        <v>2.6468951666666665</v>
      </c>
      <c r="CL138" s="7">
        <f t="shared" si="131"/>
        <v>2.7995134999999998</v>
      </c>
      <c r="CM138" s="7">
        <f t="shared" si="132"/>
        <v>2.9938523333333333</v>
      </c>
      <c r="CN138" s="7">
        <f t="shared" si="133"/>
        <v>6</v>
      </c>
      <c r="CO138" s="7">
        <f t="shared" si="134"/>
        <v>6</v>
      </c>
      <c r="CP138" s="7">
        <f t="shared" si="135"/>
        <v>6</v>
      </c>
      <c r="CQ138" s="7">
        <f t="shared" si="136"/>
        <v>5.8511541666666673</v>
      </c>
      <c r="CR138" s="7">
        <f t="shared" si="137"/>
        <v>5.8218753333333328</v>
      </c>
      <c r="CS138" s="7">
        <f t="shared" si="138"/>
        <v>5.3977018333333326</v>
      </c>
      <c r="CT138" s="7">
        <f t="shared" si="139"/>
        <v>2.786877333333333</v>
      </c>
      <c r="CU138" s="7">
        <f t="shared" si="140"/>
        <v>0</v>
      </c>
      <c r="CV138" s="7">
        <f t="shared" si="141"/>
        <v>0</v>
      </c>
      <c r="CW138" s="7">
        <f t="shared" si="142"/>
        <v>0</v>
      </c>
      <c r="CX138" s="7">
        <f t="shared" si="143"/>
        <v>0</v>
      </c>
      <c r="CY138" s="7">
        <f t="shared" si="144"/>
        <v>0</v>
      </c>
      <c r="CZ138" s="7">
        <f t="shared" si="145"/>
        <v>49.187652999999997</v>
      </c>
    </row>
    <row r="139" spans="1:104" ht="32" x14ac:dyDescent="0.2">
      <c r="A139" s="2" t="s">
        <v>173</v>
      </c>
      <c r="B139">
        <f>IF(AND($B$2&gt;='sunrise &amp; sunset'!C139, 'Binary table for Twilight'!$B$2&lt;='sunrise &amp; sunset'!E139),1,0)</f>
        <v>0</v>
      </c>
      <c r="C139">
        <f>IF(AND($C$2&gt;='sunrise &amp; sunset'!C139, 'Binary table for Twilight'!$C$2&lt;='sunrise &amp; sunset'!E139),1,0)</f>
        <v>0</v>
      </c>
      <c r="D139">
        <f>IF(AND($D$2&gt;='sunrise &amp; sunset'!C139, 'Binary table for Twilight'!$D$2&lt;='sunrise &amp; sunset'!E139),1,0)</f>
        <v>0</v>
      </c>
      <c r="E139">
        <f>IF(AND($E$2&gt;='sunrise &amp; sunset'!C139, 'Binary table for Twilight'!$E$2&lt;='sunrise &amp; sunset'!E139),1,0)</f>
        <v>0</v>
      </c>
      <c r="F139">
        <f>IF(AND($F$2&gt;='sunrise &amp; sunset'!C139, 'Binary table for Twilight'!$F$2&lt;='sunrise &amp; sunset'!E139),1,0)</f>
        <v>0</v>
      </c>
      <c r="G139">
        <f>IF(AND($G$2&gt;='sunrise &amp; sunset'!C139, 'Binary table for Twilight'!$G$2&lt;='sunrise &amp; sunset'!E139),1,0)</f>
        <v>1</v>
      </c>
      <c r="H139">
        <f>IF(AND($H$2&gt;='sunrise &amp; sunset'!C139, 'Binary table for Twilight'!$H$2&lt;='sunrise &amp; sunset'!E139),1,0)</f>
        <v>1</v>
      </c>
      <c r="I139">
        <f>IF(AND($I$2&gt;='sunrise &amp; sunset'!C139, 'Binary table for Twilight'!$I$2&lt;='sunrise &amp; sunset'!E139),1,0)</f>
        <v>1</v>
      </c>
      <c r="J139">
        <f>IF(AND($J$2&gt;='sunrise &amp; sunset'!C139, 'Binary table for Twilight'!$J$2&lt;='sunrise &amp; sunset'!E139),1,0)</f>
        <v>1</v>
      </c>
      <c r="K139">
        <f>IF(AND($K$2&gt;='sunrise &amp; sunset'!C139, 'Binary table for Twilight'!$K$2&lt;='sunrise &amp; sunset'!E139),1,0)</f>
        <v>1</v>
      </c>
      <c r="L139">
        <f>IF(AND($L$2&gt;='sunrise &amp; sunset'!C139, 'Binary table for Twilight'!$L$2&lt;='sunrise &amp; sunset'!E139),1,0)</f>
        <v>1</v>
      </c>
      <c r="M139">
        <f>IF(AND($M$2&gt;='sunrise &amp; sunset'!C139, 'Binary table for Twilight'!$M$2&lt;='sunrise &amp; sunset'!E139),1,0)</f>
        <v>1</v>
      </c>
      <c r="N139">
        <f>IF(AND($N$2&gt;='sunrise &amp; sunset'!C139, 'Binary table for Twilight'!$N$2&lt;='sunrise &amp; sunset'!E139),1,0)</f>
        <v>1</v>
      </c>
      <c r="O139">
        <f>IF(AND($O$2&gt;='sunrise &amp; sunset'!C139, 'Binary table for Twilight'!$O$2&lt;='sunrise &amp; sunset'!E139),1,0)</f>
        <v>1</v>
      </c>
      <c r="P139">
        <f>IF(AND($P$2&gt;='sunrise &amp; sunset'!C139, 'Binary table for Twilight'!$P$2&lt;='sunrise &amp; sunset'!E139),1,0)</f>
        <v>1</v>
      </c>
      <c r="Q139">
        <f>IF(AND($Q$2&gt;='sunrise &amp; sunset'!C139, 'Binary table for Twilight'!$Q$2&lt;='sunrise &amp; sunset'!E139),1,0)</f>
        <v>1</v>
      </c>
      <c r="R139">
        <f>IF(AND($R$2&gt;='sunrise &amp; sunset'!C139, 'Binary table for Twilight'!$R$2&lt;='sunrise &amp; sunset'!E139),1,0)</f>
        <v>1</v>
      </c>
      <c r="S139">
        <f>IF(AND($S$2&gt;='sunrise &amp; sunset'!C139, 'Binary table for Twilight'!$S$2&lt;='sunrise &amp; sunset'!E139),1,0)</f>
        <v>1</v>
      </c>
      <c r="T139">
        <f>IF(AND($T$2&gt;='sunrise &amp; sunset'!C139, 'Binary table for Twilight'!$T$2&lt;='sunrise &amp; sunset'!E139),1,0)</f>
        <v>1</v>
      </c>
      <c r="U139">
        <f>IF(AND($U$2&gt;='sunrise &amp; sunset'!C139, 'Binary table for Twilight'!$U$2&lt;='sunrise &amp; sunset'!E139),1,0)</f>
        <v>1</v>
      </c>
      <c r="V139">
        <f>IF(AND($V$2&gt;='sunrise &amp; sunset'!C139, 'Binary table for Twilight'!$V$2&lt;='sunrise &amp; sunset'!E139),1,0)</f>
        <v>0</v>
      </c>
      <c r="W139">
        <f>IF(AND($W$2&gt;='sunrise &amp; sunset'!C139, 'Binary table for Twilight'!$W$2&lt;='sunrise &amp; sunset'!E139),1,0)</f>
        <v>0</v>
      </c>
      <c r="X139">
        <f>IF(AND($X$2&gt;='sunrise &amp; sunset'!C139, 'Binary table for Twilight'!$X$2&lt;='sunrise &amp; sunset'!E139),1,0)</f>
        <v>0</v>
      </c>
      <c r="Y139">
        <f>IF(AND($Y$2&gt;='sunrise &amp; sunset'!C139, 'Binary table for Twilight'!$Y$2&lt;='sunrise &amp; sunset'!E139),1,0)</f>
        <v>0</v>
      </c>
      <c r="AA139" s="2" t="s">
        <v>173</v>
      </c>
      <c r="AB139">
        <f t="shared" si="98"/>
        <v>1</v>
      </c>
      <c r="AC139">
        <f t="shared" si="99"/>
        <v>1</v>
      </c>
      <c r="AD139">
        <f t="shared" si="100"/>
        <v>1</v>
      </c>
      <c r="AE139">
        <f t="shared" si="101"/>
        <v>1</v>
      </c>
      <c r="AF139">
        <f t="shared" si="102"/>
        <v>1</v>
      </c>
      <c r="AG139">
        <f t="shared" si="103"/>
        <v>0.5</v>
      </c>
      <c r="AH139">
        <f t="shared" si="104"/>
        <v>0.5</v>
      </c>
      <c r="AI139">
        <f t="shared" si="105"/>
        <v>0.5</v>
      </c>
      <c r="AJ139">
        <f t="shared" si="106"/>
        <v>0.5</v>
      </c>
      <c r="AK139">
        <f t="shared" si="107"/>
        <v>0.5</v>
      </c>
      <c r="AL139">
        <f t="shared" si="108"/>
        <v>0.5</v>
      </c>
      <c r="AM139">
        <f t="shared" si="109"/>
        <v>0.5</v>
      </c>
      <c r="AN139">
        <f t="shared" si="110"/>
        <v>1</v>
      </c>
      <c r="AO139">
        <f t="shared" si="111"/>
        <v>1</v>
      </c>
      <c r="AP139">
        <f t="shared" si="112"/>
        <v>1</v>
      </c>
      <c r="AQ139">
        <f t="shared" si="113"/>
        <v>1</v>
      </c>
      <c r="AR139">
        <f t="shared" si="146"/>
        <v>1</v>
      </c>
      <c r="AS139">
        <f t="shared" si="114"/>
        <v>1</v>
      </c>
      <c r="AT139">
        <f t="shared" si="115"/>
        <v>1</v>
      </c>
      <c r="AU139">
        <f t="shared" si="116"/>
        <v>1</v>
      </c>
      <c r="AV139">
        <f t="shared" si="117"/>
        <v>1</v>
      </c>
      <c r="AW139">
        <f t="shared" si="118"/>
        <v>1</v>
      </c>
      <c r="AX139">
        <f t="shared" si="119"/>
        <v>1</v>
      </c>
      <c r="AY139">
        <f t="shared" si="120"/>
        <v>1</v>
      </c>
      <c r="CA139" s="9" t="s">
        <v>173</v>
      </c>
      <c r="CB139" s="7">
        <f t="shared" si="121"/>
        <v>0</v>
      </c>
      <c r="CC139" s="7">
        <f t="shared" si="122"/>
        <v>0</v>
      </c>
      <c r="CD139" s="7">
        <f t="shared" si="123"/>
        <v>0</v>
      </c>
      <c r="CE139" s="7">
        <f t="shared" si="124"/>
        <v>0</v>
      </c>
      <c r="CF139" s="7">
        <f t="shared" si="125"/>
        <v>0</v>
      </c>
      <c r="CG139" s="7">
        <f t="shared" si="126"/>
        <v>0</v>
      </c>
      <c r="CH139" s="7">
        <f t="shared" si="127"/>
        <v>0</v>
      </c>
      <c r="CI139" s="7">
        <f t="shared" si="128"/>
        <v>0.29270750000000001</v>
      </c>
      <c r="CJ139" s="7">
        <f t="shared" si="129"/>
        <v>2.5970758333333333</v>
      </c>
      <c r="CK139" s="7">
        <f t="shared" si="130"/>
        <v>2.6468951666666665</v>
      </c>
      <c r="CL139" s="7">
        <f t="shared" si="131"/>
        <v>2.7995134999999998</v>
      </c>
      <c r="CM139" s="7">
        <f t="shared" si="132"/>
        <v>2.9938523333333333</v>
      </c>
      <c r="CN139" s="7">
        <f t="shared" si="133"/>
        <v>6</v>
      </c>
      <c r="CO139" s="7">
        <f t="shared" si="134"/>
        <v>6</v>
      </c>
      <c r="CP139" s="7">
        <f t="shared" si="135"/>
        <v>6</v>
      </c>
      <c r="CQ139" s="7">
        <f t="shared" si="136"/>
        <v>5.8511541666666673</v>
      </c>
      <c r="CR139" s="7">
        <f t="shared" si="137"/>
        <v>5.8218753333333328</v>
      </c>
      <c r="CS139" s="7">
        <f t="shared" si="138"/>
        <v>5.3977018333333326</v>
      </c>
      <c r="CT139" s="7">
        <f t="shared" si="139"/>
        <v>2.786877333333333</v>
      </c>
      <c r="CU139" s="7">
        <f t="shared" si="140"/>
        <v>0</v>
      </c>
      <c r="CV139" s="7">
        <f t="shared" si="141"/>
        <v>0</v>
      </c>
      <c r="CW139" s="7">
        <f t="shared" si="142"/>
        <v>0</v>
      </c>
      <c r="CX139" s="7">
        <f t="shared" si="143"/>
        <v>0</v>
      </c>
      <c r="CY139" s="7">
        <f t="shared" si="144"/>
        <v>0</v>
      </c>
      <c r="CZ139" s="7">
        <f t="shared" si="145"/>
        <v>49.187652999999997</v>
      </c>
    </row>
    <row r="140" spans="1:104" ht="32" x14ac:dyDescent="0.2">
      <c r="A140" s="2" t="s">
        <v>174</v>
      </c>
      <c r="B140">
        <f>IF(AND($B$2&gt;='sunrise &amp; sunset'!C140, 'Binary table for Twilight'!$B$2&lt;='sunrise &amp; sunset'!E140),1,0)</f>
        <v>0</v>
      </c>
      <c r="C140">
        <f>IF(AND($C$2&gt;='sunrise &amp; sunset'!C140, 'Binary table for Twilight'!$C$2&lt;='sunrise &amp; sunset'!E140),1,0)</f>
        <v>0</v>
      </c>
      <c r="D140">
        <f>IF(AND($D$2&gt;='sunrise &amp; sunset'!C140, 'Binary table for Twilight'!$D$2&lt;='sunrise &amp; sunset'!E140),1,0)</f>
        <v>0</v>
      </c>
      <c r="E140">
        <f>IF(AND($E$2&gt;='sunrise &amp; sunset'!C140, 'Binary table for Twilight'!$E$2&lt;='sunrise &amp; sunset'!E140),1,0)</f>
        <v>0</v>
      </c>
      <c r="F140">
        <f>IF(AND($F$2&gt;='sunrise &amp; sunset'!C140, 'Binary table for Twilight'!$F$2&lt;='sunrise &amp; sunset'!E140),1,0)</f>
        <v>0</v>
      </c>
      <c r="G140">
        <f>IF(AND($G$2&gt;='sunrise &amp; sunset'!C140, 'Binary table for Twilight'!$G$2&lt;='sunrise &amp; sunset'!E140),1,0)</f>
        <v>1</v>
      </c>
      <c r="H140">
        <f>IF(AND($H$2&gt;='sunrise &amp; sunset'!C140, 'Binary table for Twilight'!$H$2&lt;='sunrise &amp; sunset'!E140),1,0)</f>
        <v>1</v>
      </c>
      <c r="I140">
        <f>IF(AND($I$2&gt;='sunrise &amp; sunset'!C140, 'Binary table for Twilight'!$I$2&lt;='sunrise &amp; sunset'!E140),1,0)</f>
        <v>1</v>
      </c>
      <c r="J140">
        <f>IF(AND($J$2&gt;='sunrise &amp; sunset'!C140, 'Binary table for Twilight'!$J$2&lt;='sunrise &amp; sunset'!E140),1,0)</f>
        <v>1</v>
      </c>
      <c r="K140">
        <f>IF(AND($K$2&gt;='sunrise &amp; sunset'!C140, 'Binary table for Twilight'!$K$2&lt;='sunrise &amp; sunset'!E140),1,0)</f>
        <v>1</v>
      </c>
      <c r="L140">
        <f>IF(AND($L$2&gt;='sunrise &amp; sunset'!C140, 'Binary table for Twilight'!$L$2&lt;='sunrise &amp; sunset'!E140),1,0)</f>
        <v>1</v>
      </c>
      <c r="M140">
        <f>IF(AND($M$2&gt;='sunrise &amp; sunset'!C140, 'Binary table for Twilight'!$M$2&lt;='sunrise &amp; sunset'!E140),1,0)</f>
        <v>1</v>
      </c>
      <c r="N140">
        <f>IF(AND($N$2&gt;='sunrise &amp; sunset'!C140, 'Binary table for Twilight'!$N$2&lt;='sunrise &amp; sunset'!E140),1,0)</f>
        <v>1</v>
      </c>
      <c r="O140">
        <f>IF(AND($O$2&gt;='sunrise &amp; sunset'!C140, 'Binary table for Twilight'!$O$2&lt;='sunrise &amp; sunset'!E140),1,0)</f>
        <v>1</v>
      </c>
      <c r="P140">
        <f>IF(AND($P$2&gt;='sunrise &amp; sunset'!C140, 'Binary table for Twilight'!$P$2&lt;='sunrise &amp; sunset'!E140),1,0)</f>
        <v>1</v>
      </c>
      <c r="Q140">
        <f>IF(AND($Q$2&gt;='sunrise &amp; sunset'!C140, 'Binary table for Twilight'!$Q$2&lt;='sunrise &amp; sunset'!E140),1,0)</f>
        <v>1</v>
      </c>
      <c r="R140">
        <f>IF(AND($R$2&gt;='sunrise &amp; sunset'!C140, 'Binary table for Twilight'!$R$2&lt;='sunrise &amp; sunset'!E140),1,0)</f>
        <v>1</v>
      </c>
      <c r="S140">
        <f>IF(AND($S$2&gt;='sunrise &amp; sunset'!C140, 'Binary table for Twilight'!$S$2&lt;='sunrise &amp; sunset'!E140),1,0)</f>
        <v>1</v>
      </c>
      <c r="T140">
        <f>IF(AND($T$2&gt;='sunrise &amp; sunset'!C140, 'Binary table for Twilight'!$T$2&lt;='sunrise &amp; sunset'!E140),1,0)</f>
        <v>1</v>
      </c>
      <c r="U140">
        <f>IF(AND($U$2&gt;='sunrise &amp; sunset'!C140, 'Binary table for Twilight'!$U$2&lt;='sunrise &amp; sunset'!E140),1,0)</f>
        <v>1</v>
      </c>
      <c r="V140">
        <f>IF(AND($V$2&gt;='sunrise &amp; sunset'!C140, 'Binary table for Twilight'!$V$2&lt;='sunrise &amp; sunset'!E140),1,0)</f>
        <v>0</v>
      </c>
      <c r="W140">
        <f>IF(AND($W$2&gt;='sunrise &amp; sunset'!C140, 'Binary table for Twilight'!$W$2&lt;='sunrise &amp; sunset'!E140),1,0)</f>
        <v>0</v>
      </c>
      <c r="X140">
        <f>IF(AND($X$2&gt;='sunrise &amp; sunset'!C140, 'Binary table for Twilight'!$X$2&lt;='sunrise &amp; sunset'!E140),1,0)</f>
        <v>0</v>
      </c>
      <c r="Y140">
        <f>IF(AND($Y$2&gt;='sunrise &amp; sunset'!C140, 'Binary table for Twilight'!$Y$2&lt;='sunrise &amp; sunset'!E140),1,0)</f>
        <v>0</v>
      </c>
      <c r="AA140" s="2" t="s">
        <v>174</v>
      </c>
      <c r="AB140">
        <f t="shared" si="98"/>
        <v>1</v>
      </c>
      <c r="AC140">
        <f t="shared" si="99"/>
        <v>1</v>
      </c>
      <c r="AD140">
        <f t="shared" si="100"/>
        <v>1</v>
      </c>
      <c r="AE140">
        <f t="shared" si="101"/>
        <v>1</v>
      </c>
      <c r="AF140">
        <f t="shared" si="102"/>
        <v>1</v>
      </c>
      <c r="AG140">
        <f t="shared" si="103"/>
        <v>0.5</v>
      </c>
      <c r="AH140">
        <f t="shared" si="104"/>
        <v>0.5</v>
      </c>
      <c r="AI140">
        <f t="shared" si="105"/>
        <v>0.5</v>
      </c>
      <c r="AJ140">
        <f t="shared" si="106"/>
        <v>0.5</v>
      </c>
      <c r="AK140">
        <f t="shared" si="107"/>
        <v>0.5</v>
      </c>
      <c r="AL140">
        <f t="shared" si="108"/>
        <v>0.5</v>
      </c>
      <c r="AM140">
        <f t="shared" si="109"/>
        <v>0.5</v>
      </c>
      <c r="AN140">
        <f t="shared" si="110"/>
        <v>1</v>
      </c>
      <c r="AO140">
        <f t="shared" si="111"/>
        <v>1</v>
      </c>
      <c r="AP140">
        <f t="shared" si="112"/>
        <v>1</v>
      </c>
      <c r="AQ140">
        <f t="shared" si="113"/>
        <v>1</v>
      </c>
      <c r="AR140">
        <f t="shared" si="146"/>
        <v>1</v>
      </c>
      <c r="AS140">
        <f t="shared" si="114"/>
        <v>1</v>
      </c>
      <c r="AT140">
        <f t="shared" si="115"/>
        <v>1</v>
      </c>
      <c r="AU140">
        <f t="shared" si="116"/>
        <v>1</v>
      </c>
      <c r="AV140">
        <f t="shared" si="117"/>
        <v>1</v>
      </c>
      <c r="AW140">
        <f t="shared" si="118"/>
        <v>1</v>
      </c>
      <c r="AX140">
        <f t="shared" si="119"/>
        <v>1</v>
      </c>
      <c r="AY140">
        <f t="shared" si="120"/>
        <v>1</v>
      </c>
      <c r="CA140" s="9" t="s">
        <v>174</v>
      </c>
      <c r="CB140" s="7">
        <f t="shared" si="121"/>
        <v>0</v>
      </c>
      <c r="CC140" s="7">
        <f t="shared" si="122"/>
        <v>0</v>
      </c>
      <c r="CD140" s="7">
        <f t="shared" si="123"/>
        <v>0</v>
      </c>
      <c r="CE140" s="7">
        <f t="shared" si="124"/>
        <v>0</v>
      </c>
      <c r="CF140" s="7">
        <f t="shared" si="125"/>
        <v>0</v>
      </c>
      <c r="CG140" s="7">
        <f t="shared" si="126"/>
        <v>0</v>
      </c>
      <c r="CH140" s="7">
        <f t="shared" si="127"/>
        <v>0</v>
      </c>
      <c r="CI140" s="7">
        <f t="shared" si="128"/>
        <v>0.29270750000000001</v>
      </c>
      <c r="CJ140" s="7">
        <f t="shared" si="129"/>
        <v>2.5970758333333333</v>
      </c>
      <c r="CK140" s="7">
        <f t="shared" si="130"/>
        <v>2.6468951666666665</v>
      </c>
      <c r="CL140" s="7">
        <f t="shared" si="131"/>
        <v>2.7995134999999998</v>
      </c>
      <c r="CM140" s="7">
        <f t="shared" si="132"/>
        <v>2.9938523333333333</v>
      </c>
      <c r="CN140" s="7">
        <f t="shared" si="133"/>
        <v>6</v>
      </c>
      <c r="CO140" s="7">
        <f t="shared" si="134"/>
        <v>6</v>
      </c>
      <c r="CP140" s="7">
        <f t="shared" si="135"/>
        <v>6</v>
      </c>
      <c r="CQ140" s="7">
        <f t="shared" si="136"/>
        <v>5.8511541666666673</v>
      </c>
      <c r="CR140" s="7">
        <f t="shared" si="137"/>
        <v>5.8218753333333328</v>
      </c>
      <c r="CS140" s="7">
        <f t="shared" si="138"/>
        <v>5.3977018333333326</v>
      </c>
      <c r="CT140" s="7">
        <f t="shared" si="139"/>
        <v>2.786877333333333</v>
      </c>
      <c r="CU140" s="7">
        <f t="shared" si="140"/>
        <v>0</v>
      </c>
      <c r="CV140" s="7">
        <f t="shared" si="141"/>
        <v>0</v>
      </c>
      <c r="CW140" s="7">
        <f t="shared" si="142"/>
        <v>0</v>
      </c>
      <c r="CX140" s="7">
        <f t="shared" si="143"/>
        <v>0</v>
      </c>
      <c r="CY140" s="7">
        <f t="shared" si="144"/>
        <v>0</v>
      </c>
      <c r="CZ140" s="7">
        <f t="shared" si="145"/>
        <v>49.187652999999997</v>
      </c>
    </row>
    <row r="141" spans="1:104" ht="32" x14ac:dyDescent="0.2">
      <c r="A141" s="2" t="s">
        <v>175</v>
      </c>
      <c r="B141">
        <f>IF(AND($B$2&gt;='sunrise &amp; sunset'!C141, 'Binary table for Twilight'!$B$2&lt;='sunrise &amp; sunset'!E141),1,0)</f>
        <v>0</v>
      </c>
      <c r="C141">
        <f>IF(AND($C$2&gt;='sunrise &amp; sunset'!C141, 'Binary table for Twilight'!$C$2&lt;='sunrise &amp; sunset'!E141),1,0)</f>
        <v>0</v>
      </c>
      <c r="D141">
        <f>IF(AND($D$2&gt;='sunrise &amp; sunset'!C141, 'Binary table for Twilight'!$D$2&lt;='sunrise &amp; sunset'!E141),1,0)</f>
        <v>0</v>
      </c>
      <c r="E141">
        <f>IF(AND($E$2&gt;='sunrise &amp; sunset'!C141, 'Binary table for Twilight'!$E$2&lt;='sunrise &amp; sunset'!E141),1,0)</f>
        <v>0</v>
      </c>
      <c r="F141">
        <f>IF(AND($F$2&gt;='sunrise &amp; sunset'!C141, 'Binary table for Twilight'!$F$2&lt;='sunrise &amp; sunset'!E141),1,0)</f>
        <v>0</v>
      </c>
      <c r="G141">
        <f>IF(AND($G$2&gt;='sunrise &amp; sunset'!C141, 'Binary table for Twilight'!$G$2&lt;='sunrise &amp; sunset'!E141),1,0)</f>
        <v>1</v>
      </c>
      <c r="H141">
        <f>IF(AND($H$2&gt;='sunrise &amp; sunset'!C141, 'Binary table for Twilight'!$H$2&lt;='sunrise &amp; sunset'!E141),1,0)</f>
        <v>1</v>
      </c>
      <c r="I141">
        <f>IF(AND($I$2&gt;='sunrise &amp; sunset'!C141, 'Binary table for Twilight'!$I$2&lt;='sunrise &amp; sunset'!E141),1,0)</f>
        <v>1</v>
      </c>
      <c r="J141">
        <f>IF(AND($J$2&gt;='sunrise &amp; sunset'!C141, 'Binary table for Twilight'!$J$2&lt;='sunrise &amp; sunset'!E141),1,0)</f>
        <v>1</v>
      </c>
      <c r="K141">
        <f>IF(AND($K$2&gt;='sunrise &amp; sunset'!C141, 'Binary table for Twilight'!$K$2&lt;='sunrise &amp; sunset'!E141),1,0)</f>
        <v>1</v>
      </c>
      <c r="L141">
        <f>IF(AND($L$2&gt;='sunrise &amp; sunset'!C141, 'Binary table for Twilight'!$L$2&lt;='sunrise &amp; sunset'!E141),1,0)</f>
        <v>1</v>
      </c>
      <c r="M141">
        <f>IF(AND($M$2&gt;='sunrise &amp; sunset'!C141, 'Binary table for Twilight'!$M$2&lt;='sunrise &amp; sunset'!E141),1,0)</f>
        <v>1</v>
      </c>
      <c r="N141">
        <f>IF(AND($N$2&gt;='sunrise &amp; sunset'!C141, 'Binary table for Twilight'!$N$2&lt;='sunrise &amp; sunset'!E141),1,0)</f>
        <v>1</v>
      </c>
      <c r="O141">
        <f>IF(AND($O$2&gt;='sunrise &amp; sunset'!C141, 'Binary table for Twilight'!$O$2&lt;='sunrise &amp; sunset'!E141),1,0)</f>
        <v>1</v>
      </c>
      <c r="P141">
        <f>IF(AND($P$2&gt;='sunrise &amp; sunset'!C141, 'Binary table for Twilight'!$P$2&lt;='sunrise &amp; sunset'!E141),1,0)</f>
        <v>1</v>
      </c>
      <c r="Q141">
        <f>IF(AND($Q$2&gt;='sunrise &amp; sunset'!C141, 'Binary table for Twilight'!$Q$2&lt;='sunrise &amp; sunset'!E141),1,0)</f>
        <v>1</v>
      </c>
      <c r="R141">
        <f>IF(AND($R$2&gt;='sunrise &amp; sunset'!C141, 'Binary table for Twilight'!$R$2&lt;='sunrise &amp; sunset'!E141),1,0)</f>
        <v>1</v>
      </c>
      <c r="S141">
        <f>IF(AND($S$2&gt;='sunrise &amp; sunset'!C141, 'Binary table for Twilight'!$S$2&lt;='sunrise &amp; sunset'!E141),1,0)</f>
        <v>1</v>
      </c>
      <c r="T141">
        <f>IF(AND($T$2&gt;='sunrise &amp; sunset'!C141, 'Binary table for Twilight'!$T$2&lt;='sunrise &amp; sunset'!E141),1,0)</f>
        <v>1</v>
      </c>
      <c r="U141">
        <f>IF(AND($U$2&gt;='sunrise &amp; sunset'!C141, 'Binary table for Twilight'!$U$2&lt;='sunrise &amp; sunset'!E141),1,0)</f>
        <v>1</v>
      </c>
      <c r="V141">
        <f>IF(AND($V$2&gt;='sunrise &amp; sunset'!C141, 'Binary table for Twilight'!$V$2&lt;='sunrise &amp; sunset'!E141),1,0)</f>
        <v>0</v>
      </c>
      <c r="W141">
        <f>IF(AND($W$2&gt;='sunrise &amp; sunset'!C141, 'Binary table for Twilight'!$W$2&lt;='sunrise &amp; sunset'!E141),1,0)</f>
        <v>0</v>
      </c>
      <c r="X141">
        <f>IF(AND($X$2&gt;='sunrise &amp; sunset'!C141, 'Binary table for Twilight'!$X$2&lt;='sunrise &amp; sunset'!E141),1,0)</f>
        <v>0</v>
      </c>
      <c r="Y141">
        <f>IF(AND($Y$2&gt;='sunrise &amp; sunset'!C141, 'Binary table for Twilight'!$Y$2&lt;='sunrise &amp; sunset'!E141),1,0)</f>
        <v>0</v>
      </c>
      <c r="AA141" s="2" t="s">
        <v>175</v>
      </c>
      <c r="AB141">
        <f t="shared" si="98"/>
        <v>1</v>
      </c>
      <c r="AC141">
        <f t="shared" si="99"/>
        <v>1</v>
      </c>
      <c r="AD141">
        <f t="shared" si="100"/>
        <v>1</v>
      </c>
      <c r="AE141">
        <f t="shared" si="101"/>
        <v>1</v>
      </c>
      <c r="AF141">
        <f t="shared" si="102"/>
        <v>1</v>
      </c>
      <c r="AG141">
        <f t="shared" si="103"/>
        <v>0.5</v>
      </c>
      <c r="AH141">
        <f t="shared" si="104"/>
        <v>0.5</v>
      </c>
      <c r="AI141">
        <f t="shared" si="105"/>
        <v>0.5</v>
      </c>
      <c r="AJ141">
        <f t="shared" si="106"/>
        <v>0.5</v>
      </c>
      <c r="AK141">
        <f t="shared" si="107"/>
        <v>0.5</v>
      </c>
      <c r="AL141">
        <f t="shared" si="108"/>
        <v>0.5</v>
      </c>
      <c r="AM141">
        <f t="shared" si="109"/>
        <v>0.5</v>
      </c>
      <c r="AN141">
        <f t="shared" si="110"/>
        <v>1</v>
      </c>
      <c r="AO141">
        <f t="shared" si="111"/>
        <v>1</v>
      </c>
      <c r="AP141">
        <f t="shared" si="112"/>
        <v>1</v>
      </c>
      <c r="AQ141">
        <f t="shared" si="113"/>
        <v>1</v>
      </c>
      <c r="AR141">
        <f t="shared" si="146"/>
        <v>1</v>
      </c>
      <c r="AS141">
        <f t="shared" si="114"/>
        <v>1</v>
      </c>
      <c r="AT141">
        <f t="shared" si="115"/>
        <v>1</v>
      </c>
      <c r="AU141">
        <f t="shared" si="116"/>
        <v>1</v>
      </c>
      <c r="AV141">
        <f t="shared" si="117"/>
        <v>1</v>
      </c>
      <c r="AW141">
        <f t="shared" si="118"/>
        <v>1</v>
      </c>
      <c r="AX141">
        <f t="shared" si="119"/>
        <v>1</v>
      </c>
      <c r="AY141">
        <f t="shared" si="120"/>
        <v>1</v>
      </c>
      <c r="CA141" s="9" t="s">
        <v>175</v>
      </c>
      <c r="CB141" s="7">
        <f t="shared" si="121"/>
        <v>0</v>
      </c>
      <c r="CC141" s="7">
        <f t="shared" si="122"/>
        <v>0</v>
      </c>
      <c r="CD141" s="7">
        <f t="shared" si="123"/>
        <v>0</v>
      </c>
      <c r="CE141" s="7">
        <f t="shared" si="124"/>
        <v>0</v>
      </c>
      <c r="CF141" s="7">
        <f t="shared" si="125"/>
        <v>0</v>
      </c>
      <c r="CG141" s="7">
        <f t="shared" si="126"/>
        <v>0</v>
      </c>
      <c r="CH141" s="7">
        <f t="shared" si="127"/>
        <v>0</v>
      </c>
      <c r="CI141" s="7">
        <f t="shared" si="128"/>
        <v>0.29270750000000001</v>
      </c>
      <c r="CJ141" s="7">
        <f t="shared" si="129"/>
        <v>2.5970758333333333</v>
      </c>
      <c r="CK141" s="7">
        <f t="shared" si="130"/>
        <v>2.6468951666666665</v>
      </c>
      <c r="CL141" s="7">
        <f t="shared" si="131"/>
        <v>2.7995134999999998</v>
      </c>
      <c r="CM141" s="7">
        <f t="shared" si="132"/>
        <v>2.9938523333333333</v>
      </c>
      <c r="CN141" s="7">
        <f t="shared" si="133"/>
        <v>6</v>
      </c>
      <c r="CO141" s="7">
        <f t="shared" si="134"/>
        <v>6</v>
      </c>
      <c r="CP141" s="7">
        <f t="shared" si="135"/>
        <v>6</v>
      </c>
      <c r="CQ141" s="7">
        <f t="shared" si="136"/>
        <v>5.8511541666666673</v>
      </c>
      <c r="CR141" s="7">
        <f t="shared" si="137"/>
        <v>5.8218753333333328</v>
      </c>
      <c r="CS141" s="7">
        <f t="shared" si="138"/>
        <v>5.3977018333333326</v>
      </c>
      <c r="CT141" s="7">
        <f t="shared" si="139"/>
        <v>2.786877333333333</v>
      </c>
      <c r="CU141" s="7">
        <f t="shared" si="140"/>
        <v>0</v>
      </c>
      <c r="CV141" s="7">
        <f t="shared" si="141"/>
        <v>0</v>
      </c>
      <c r="CW141" s="7">
        <f t="shared" si="142"/>
        <v>0</v>
      </c>
      <c r="CX141" s="7">
        <f t="shared" si="143"/>
        <v>0</v>
      </c>
      <c r="CY141" s="7">
        <f t="shared" si="144"/>
        <v>0</v>
      </c>
      <c r="CZ141" s="7">
        <f t="shared" si="145"/>
        <v>49.187652999999997</v>
      </c>
    </row>
    <row r="142" spans="1:104" ht="32" x14ac:dyDescent="0.2">
      <c r="A142" s="2" t="s">
        <v>176</v>
      </c>
      <c r="B142">
        <f>IF(AND($B$2&gt;='sunrise &amp; sunset'!C142, 'Binary table for Twilight'!$B$2&lt;='sunrise &amp; sunset'!E142),1,0)</f>
        <v>0</v>
      </c>
      <c r="C142">
        <f>IF(AND($C$2&gt;='sunrise &amp; sunset'!C142, 'Binary table for Twilight'!$C$2&lt;='sunrise &amp; sunset'!E142),1,0)</f>
        <v>0</v>
      </c>
      <c r="D142">
        <f>IF(AND($D$2&gt;='sunrise &amp; sunset'!C142, 'Binary table for Twilight'!$D$2&lt;='sunrise &amp; sunset'!E142),1,0)</f>
        <v>0</v>
      </c>
      <c r="E142">
        <f>IF(AND($E$2&gt;='sunrise &amp; sunset'!C142, 'Binary table for Twilight'!$E$2&lt;='sunrise &amp; sunset'!E142),1,0)</f>
        <v>0</v>
      </c>
      <c r="F142">
        <f>IF(AND($F$2&gt;='sunrise &amp; sunset'!C142, 'Binary table for Twilight'!$F$2&lt;='sunrise &amp; sunset'!E142),1,0)</f>
        <v>0</v>
      </c>
      <c r="G142">
        <f>IF(AND($G$2&gt;='sunrise &amp; sunset'!C142, 'Binary table for Twilight'!$G$2&lt;='sunrise &amp; sunset'!E142),1,0)</f>
        <v>1</v>
      </c>
      <c r="H142">
        <f>IF(AND($H$2&gt;='sunrise &amp; sunset'!C142, 'Binary table for Twilight'!$H$2&lt;='sunrise &amp; sunset'!E142),1,0)</f>
        <v>1</v>
      </c>
      <c r="I142">
        <f>IF(AND($I$2&gt;='sunrise &amp; sunset'!C142, 'Binary table for Twilight'!$I$2&lt;='sunrise &amp; sunset'!E142),1,0)</f>
        <v>1</v>
      </c>
      <c r="J142">
        <f>IF(AND($J$2&gt;='sunrise &amp; sunset'!C142, 'Binary table for Twilight'!$J$2&lt;='sunrise &amp; sunset'!E142),1,0)</f>
        <v>1</v>
      </c>
      <c r="K142">
        <f>IF(AND($K$2&gt;='sunrise &amp; sunset'!C142, 'Binary table for Twilight'!$K$2&lt;='sunrise &amp; sunset'!E142),1,0)</f>
        <v>1</v>
      </c>
      <c r="L142">
        <f>IF(AND($L$2&gt;='sunrise &amp; sunset'!C142, 'Binary table for Twilight'!$L$2&lt;='sunrise &amp; sunset'!E142),1,0)</f>
        <v>1</v>
      </c>
      <c r="M142">
        <f>IF(AND($M$2&gt;='sunrise &amp; sunset'!C142, 'Binary table for Twilight'!$M$2&lt;='sunrise &amp; sunset'!E142),1,0)</f>
        <v>1</v>
      </c>
      <c r="N142">
        <f>IF(AND($N$2&gt;='sunrise &amp; sunset'!C142, 'Binary table for Twilight'!$N$2&lt;='sunrise &amp; sunset'!E142),1,0)</f>
        <v>1</v>
      </c>
      <c r="O142">
        <f>IF(AND($O$2&gt;='sunrise &amp; sunset'!C142, 'Binary table for Twilight'!$O$2&lt;='sunrise &amp; sunset'!E142),1,0)</f>
        <v>1</v>
      </c>
      <c r="P142">
        <f>IF(AND($P$2&gt;='sunrise &amp; sunset'!C142, 'Binary table for Twilight'!$P$2&lt;='sunrise &amp; sunset'!E142),1,0)</f>
        <v>1</v>
      </c>
      <c r="Q142">
        <f>IF(AND($Q$2&gt;='sunrise &amp; sunset'!C142, 'Binary table for Twilight'!$Q$2&lt;='sunrise &amp; sunset'!E142),1,0)</f>
        <v>1</v>
      </c>
      <c r="R142">
        <f>IF(AND($R$2&gt;='sunrise &amp; sunset'!C142, 'Binary table for Twilight'!$R$2&lt;='sunrise &amp; sunset'!E142),1,0)</f>
        <v>1</v>
      </c>
      <c r="S142">
        <f>IF(AND($S$2&gt;='sunrise &amp; sunset'!C142, 'Binary table for Twilight'!$S$2&lt;='sunrise &amp; sunset'!E142),1,0)</f>
        <v>1</v>
      </c>
      <c r="T142">
        <f>IF(AND($T$2&gt;='sunrise &amp; sunset'!C142, 'Binary table for Twilight'!$T$2&lt;='sunrise &amp; sunset'!E142),1,0)</f>
        <v>1</v>
      </c>
      <c r="U142">
        <f>IF(AND($U$2&gt;='sunrise &amp; sunset'!C142, 'Binary table for Twilight'!$U$2&lt;='sunrise &amp; sunset'!E142),1,0)</f>
        <v>1</v>
      </c>
      <c r="V142">
        <f>IF(AND($V$2&gt;='sunrise &amp; sunset'!C142, 'Binary table for Twilight'!$V$2&lt;='sunrise &amp; sunset'!E142),1,0)</f>
        <v>0</v>
      </c>
      <c r="W142">
        <f>IF(AND($W$2&gt;='sunrise &amp; sunset'!C142, 'Binary table for Twilight'!$W$2&lt;='sunrise &amp; sunset'!E142),1,0)</f>
        <v>0</v>
      </c>
      <c r="X142">
        <f>IF(AND($X$2&gt;='sunrise &amp; sunset'!C142, 'Binary table for Twilight'!$X$2&lt;='sunrise &amp; sunset'!E142),1,0)</f>
        <v>0</v>
      </c>
      <c r="Y142">
        <f>IF(AND($Y$2&gt;='sunrise &amp; sunset'!C142, 'Binary table for Twilight'!$Y$2&lt;='sunrise &amp; sunset'!E142),1,0)</f>
        <v>0</v>
      </c>
      <c r="AA142" s="2" t="s">
        <v>176</v>
      </c>
      <c r="AB142">
        <f t="shared" si="98"/>
        <v>1</v>
      </c>
      <c r="AC142">
        <f t="shared" si="99"/>
        <v>1</v>
      </c>
      <c r="AD142">
        <f t="shared" si="100"/>
        <v>1</v>
      </c>
      <c r="AE142">
        <f t="shared" si="101"/>
        <v>1</v>
      </c>
      <c r="AF142">
        <f t="shared" si="102"/>
        <v>1</v>
      </c>
      <c r="AG142">
        <f t="shared" si="103"/>
        <v>0.5</v>
      </c>
      <c r="AH142">
        <f t="shared" si="104"/>
        <v>0.5</v>
      </c>
      <c r="AI142">
        <f t="shared" si="105"/>
        <v>0.5</v>
      </c>
      <c r="AJ142">
        <f t="shared" si="106"/>
        <v>0.5</v>
      </c>
      <c r="AK142">
        <f t="shared" si="107"/>
        <v>0.5</v>
      </c>
      <c r="AL142">
        <f t="shared" si="108"/>
        <v>0.5</v>
      </c>
      <c r="AM142">
        <f t="shared" si="109"/>
        <v>0.5</v>
      </c>
      <c r="AN142">
        <f t="shared" si="110"/>
        <v>1</v>
      </c>
      <c r="AO142">
        <f t="shared" si="111"/>
        <v>1</v>
      </c>
      <c r="AP142">
        <f t="shared" si="112"/>
        <v>1</v>
      </c>
      <c r="AQ142">
        <f t="shared" si="113"/>
        <v>1</v>
      </c>
      <c r="AR142">
        <f t="shared" si="146"/>
        <v>1</v>
      </c>
      <c r="AS142">
        <f t="shared" si="114"/>
        <v>1</v>
      </c>
      <c r="AT142">
        <f t="shared" si="115"/>
        <v>1</v>
      </c>
      <c r="AU142">
        <f t="shared" si="116"/>
        <v>1</v>
      </c>
      <c r="AV142">
        <f t="shared" si="117"/>
        <v>1</v>
      </c>
      <c r="AW142">
        <f t="shared" si="118"/>
        <v>1</v>
      </c>
      <c r="AX142">
        <f t="shared" si="119"/>
        <v>1</v>
      </c>
      <c r="AY142">
        <f t="shared" si="120"/>
        <v>1</v>
      </c>
      <c r="CA142" s="9" t="s">
        <v>176</v>
      </c>
      <c r="CB142" s="7">
        <f t="shared" si="121"/>
        <v>0</v>
      </c>
      <c r="CC142" s="7">
        <f t="shared" si="122"/>
        <v>0</v>
      </c>
      <c r="CD142" s="7">
        <f t="shared" si="123"/>
        <v>0</v>
      </c>
      <c r="CE142" s="7">
        <f t="shared" si="124"/>
        <v>0</v>
      </c>
      <c r="CF142" s="7">
        <f t="shared" si="125"/>
        <v>0</v>
      </c>
      <c r="CG142" s="7">
        <f t="shared" si="126"/>
        <v>0</v>
      </c>
      <c r="CH142" s="7">
        <f t="shared" si="127"/>
        <v>0</v>
      </c>
      <c r="CI142" s="7">
        <f t="shared" si="128"/>
        <v>0.29270750000000001</v>
      </c>
      <c r="CJ142" s="7">
        <f t="shared" si="129"/>
        <v>2.5970758333333333</v>
      </c>
      <c r="CK142" s="7">
        <f t="shared" si="130"/>
        <v>2.6468951666666665</v>
      </c>
      <c r="CL142" s="7">
        <f t="shared" si="131"/>
        <v>2.7995134999999998</v>
      </c>
      <c r="CM142" s="7">
        <f t="shared" si="132"/>
        <v>2.9938523333333333</v>
      </c>
      <c r="CN142" s="7">
        <f t="shared" si="133"/>
        <v>6</v>
      </c>
      <c r="CO142" s="7">
        <f t="shared" si="134"/>
        <v>6</v>
      </c>
      <c r="CP142" s="7">
        <f t="shared" si="135"/>
        <v>6</v>
      </c>
      <c r="CQ142" s="7">
        <f t="shared" si="136"/>
        <v>5.8511541666666673</v>
      </c>
      <c r="CR142" s="7">
        <f t="shared" si="137"/>
        <v>5.8218753333333328</v>
      </c>
      <c r="CS142" s="7">
        <f t="shared" si="138"/>
        <v>5.3977018333333326</v>
      </c>
      <c r="CT142" s="7">
        <f t="shared" si="139"/>
        <v>2.786877333333333</v>
      </c>
      <c r="CU142" s="7">
        <f t="shared" si="140"/>
        <v>0</v>
      </c>
      <c r="CV142" s="7">
        <f t="shared" si="141"/>
        <v>0</v>
      </c>
      <c r="CW142" s="7">
        <f t="shared" si="142"/>
        <v>0</v>
      </c>
      <c r="CX142" s="7">
        <f t="shared" si="143"/>
        <v>0</v>
      </c>
      <c r="CY142" s="7">
        <f t="shared" si="144"/>
        <v>0</v>
      </c>
      <c r="CZ142" s="7">
        <f t="shared" si="145"/>
        <v>49.187652999999997</v>
      </c>
    </row>
    <row r="143" spans="1:104" ht="32" x14ac:dyDescent="0.2">
      <c r="A143" s="2" t="s">
        <v>177</v>
      </c>
      <c r="B143">
        <f>IF(AND($B$2&gt;='sunrise &amp; sunset'!C143, 'Binary table for Twilight'!$B$2&lt;='sunrise &amp; sunset'!E143),1,0)</f>
        <v>0</v>
      </c>
      <c r="C143">
        <f>IF(AND($C$2&gt;='sunrise &amp; sunset'!C143, 'Binary table for Twilight'!$C$2&lt;='sunrise &amp; sunset'!E143),1,0)</f>
        <v>0</v>
      </c>
      <c r="D143">
        <f>IF(AND($D$2&gt;='sunrise &amp; sunset'!C143, 'Binary table for Twilight'!$D$2&lt;='sunrise &amp; sunset'!E143),1,0)</f>
        <v>0</v>
      </c>
      <c r="E143">
        <f>IF(AND($E$2&gt;='sunrise &amp; sunset'!C143, 'Binary table for Twilight'!$E$2&lt;='sunrise &amp; sunset'!E143),1,0)</f>
        <v>0</v>
      </c>
      <c r="F143">
        <f>IF(AND($F$2&gt;='sunrise &amp; sunset'!C143, 'Binary table for Twilight'!$F$2&lt;='sunrise &amp; sunset'!E143),1,0)</f>
        <v>0</v>
      </c>
      <c r="G143">
        <f>IF(AND($G$2&gt;='sunrise &amp; sunset'!C143, 'Binary table for Twilight'!$G$2&lt;='sunrise &amp; sunset'!E143),1,0)</f>
        <v>1</v>
      </c>
      <c r="H143">
        <f>IF(AND($H$2&gt;='sunrise &amp; sunset'!C143, 'Binary table for Twilight'!$H$2&lt;='sunrise &amp; sunset'!E143),1,0)</f>
        <v>1</v>
      </c>
      <c r="I143">
        <f>IF(AND($I$2&gt;='sunrise &amp; sunset'!C143, 'Binary table for Twilight'!$I$2&lt;='sunrise &amp; sunset'!E143),1,0)</f>
        <v>1</v>
      </c>
      <c r="J143">
        <f>IF(AND($J$2&gt;='sunrise &amp; sunset'!C143, 'Binary table for Twilight'!$J$2&lt;='sunrise &amp; sunset'!E143),1,0)</f>
        <v>1</v>
      </c>
      <c r="K143">
        <f>IF(AND($K$2&gt;='sunrise &amp; sunset'!C143, 'Binary table for Twilight'!$K$2&lt;='sunrise &amp; sunset'!E143),1,0)</f>
        <v>1</v>
      </c>
      <c r="L143">
        <f>IF(AND($L$2&gt;='sunrise &amp; sunset'!C143, 'Binary table for Twilight'!$L$2&lt;='sunrise &amp; sunset'!E143),1,0)</f>
        <v>1</v>
      </c>
      <c r="M143">
        <f>IF(AND($M$2&gt;='sunrise &amp; sunset'!C143, 'Binary table for Twilight'!$M$2&lt;='sunrise &amp; sunset'!E143),1,0)</f>
        <v>1</v>
      </c>
      <c r="N143">
        <f>IF(AND($N$2&gt;='sunrise &amp; sunset'!C143, 'Binary table for Twilight'!$N$2&lt;='sunrise &amp; sunset'!E143),1,0)</f>
        <v>1</v>
      </c>
      <c r="O143">
        <f>IF(AND($O$2&gt;='sunrise &amp; sunset'!C143, 'Binary table for Twilight'!$O$2&lt;='sunrise &amp; sunset'!E143),1,0)</f>
        <v>1</v>
      </c>
      <c r="P143">
        <f>IF(AND($P$2&gt;='sunrise &amp; sunset'!C143, 'Binary table for Twilight'!$P$2&lt;='sunrise &amp; sunset'!E143),1,0)</f>
        <v>1</v>
      </c>
      <c r="Q143">
        <f>IF(AND($Q$2&gt;='sunrise &amp; sunset'!C143, 'Binary table for Twilight'!$Q$2&lt;='sunrise &amp; sunset'!E143),1,0)</f>
        <v>1</v>
      </c>
      <c r="R143">
        <f>IF(AND($R$2&gt;='sunrise &amp; sunset'!C143, 'Binary table for Twilight'!$R$2&lt;='sunrise &amp; sunset'!E143),1,0)</f>
        <v>1</v>
      </c>
      <c r="S143">
        <f>IF(AND($S$2&gt;='sunrise &amp; sunset'!C143, 'Binary table for Twilight'!$S$2&lt;='sunrise &amp; sunset'!E143),1,0)</f>
        <v>1</v>
      </c>
      <c r="T143">
        <f>IF(AND($T$2&gt;='sunrise &amp; sunset'!C143, 'Binary table for Twilight'!$T$2&lt;='sunrise &amp; sunset'!E143),1,0)</f>
        <v>1</v>
      </c>
      <c r="U143">
        <f>IF(AND($U$2&gt;='sunrise &amp; sunset'!C143, 'Binary table for Twilight'!$U$2&lt;='sunrise &amp; sunset'!E143),1,0)</f>
        <v>1</v>
      </c>
      <c r="V143">
        <f>IF(AND($V$2&gt;='sunrise &amp; sunset'!C143, 'Binary table for Twilight'!$V$2&lt;='sunrise &amp; sunset'!E143),1,0)</f>
        <v>0</v>
      </c>
      <c r="W143">
        <f>IF(AND($W$2&gt;='sunrise &amp; sunset'!C143, 'Binary table for Twilight'!$W$2&lt;='sunrise &amp; sunset'!E143),1,0)</f>
        <v>0</v>
      </c>
      <c r="X143">
        <f>IF(AND($X$2&gt;='sunrise &amp; sunset'!C143, 'Binary table for Twilight'!$X$2&lt;='sunrise &amp; sunset'!E143),1,0)</f>
        <v>0</v>
      </c>
      <c r="Y143">
        <f>IF(AND($Y$2&gt;='sunrise &amp; sunset'!C143, 'Binary table for Twilight'!$Y$2&lt;='sunrise &amp; sunset'!E143),1,0)</f>
        <v>0</v>
      </c>
      <c r="AA143" s="2" t="s">
        <v>177</v>
      </c>
      <c r="AB143">
        <f t="shared" si="98"/>
        <v>1</v>
      </c>
      <c r="AC143">
        <f t="shared" si="99"/>
        <v>1</v>
      </c>
      <c r="AD143">
        <f t="shared" si="100"/>
        <v>1</v>
      </c>
      <c r="AE143">
        <f t="shared" si="101"/>
        <v>1</v>
      </c>
      <c r="AF143">
        <f t="shared" si="102"/>
        <v>1</v>
      </c>
      <c r="AG143">
        <f t="shared" si="103"/>
        <v>0.5</v>
      </c>
      <c r="AH143">
        <f t="shared" si="104"/>
        <v>0.5</v>
      </c>
      <c r="AI143">
        <f t="shared" si="105"/>
        <v>0.5</v>
      </c>
      <c r="AJ143">
        <f t="shared" si="106"/>
        <v>0.5</v>
      </c>
      <c r="AK143">
        <f t="shared" si="107"/>
        <v>0.5</v>
      </c>
      <c r="AL143">
        <f t="shared" si="108"/>
        <v>0.5</v>
      </c>
      <c r="AM143">
        <f t="shared" si="109"/>
        <v>0.5</v>
      </c>
      <c r="AN143">
        <f t="shared" si="110"/>
        <v>1</v>
      </c>
      <c r="AO143">
        <f t="shared" si="111"/>
        <v>1</v>
      </c>
      <c r="AP143">
        <f t="shared" si="112"/>
        <v>1</v>
      </c>
      <c r="AQ143">
        <f t="shared" si="113"/>
        <v>1</v>
      </c>
      <c r="AR143">
        <f t="shared" si="146"/>
        <v>1</v>
      </c>
      <c r="AS143">
        <f t="shared" si="114"/>
        <v>1</v>
      </c>
      <c r="AT143">
        <f t="shared" si="115"/>
        <v>1</v>
      </c>
      <c r="AU143">
        <f t="shared" si="116"/>
        <v>1</v>
      </c>
      <c r="AV143">
        <f t="shared" si="117"/>
        <v>1</v>
      </c>
      <c r="AW143">
        <f t="shared" si="118"/>
        <v>1</v>
      </c>
      <c r="AX143">
        <f t="shared" si="119"/>
        <v>1</v>
      </c>
      <c r="AY143">
        <f t="shared" si="120"/>
        <v>1</v>
      </c>
      <c r="CA143" s="9" t="s">
        <v>177</v>
      </c>
      <c r="CB143" s="7">
        <f t="shared" si="121"/>
        <v>0</v>
      </c>
      <c r="CC143" s="7">
        <f t="shared" si="122"/>
        <v>0</v>
      </c>
      <c r="CD143" s="7">
        <f t="shared" si="123"/>
        <v>0</v>
      </c>
      <c r="CE143" s="7">
        <f t="shared" si="124"/>
        <v>0</v>
      </c>
      <c r="CF143" s="7">
        <f t="shared" si="125"/>
        <v>0</v>
      </c>
      <c r="CG143" s="7">
        <f t="shared" si="126"/>
        <v>0</v>
      </c>
      <c r="CH143" s="7">
        <f t="shared" si="127"/>
        <v>0</v>
      </c>
      <c r="CI143" s="7">
        <f t="shared" si="128"/>
        <v>0.29270750000000001</v>
      </c>
      <c r="CJ143" s="7">
        <f t="shared" si="129"/>
        <v>2.5970758333333333</v>
      </c>
      <c r="CK143" s="7">
        <f t="shared" si="130"/>
        <v>2.6468951666666665</v>
      </c>
      <c r="CL143" s="7">
        <f t="shared" si="131"/>
        <v>2.7995134999999998</v>
      </c>
      <c r="CM143" s="7">
        <f t="shared" si="132"/>
        <v>2.9938523333333333</v>
      </c>
      <c r="CN143" s="7">
        <f t="shared" si="133"/>
        <v>6</v>
      </c>
      <c r="CO143" s="7">
        <f t="shared" si="134"/>
        <v>6</v>
      </c>
      <c r="CP143" s="7">
        <f t="shared" si="135"/>
        <v>6</v>
      </c>
      <c r="CQ143" s="7">
        <f t="shared" si="136"/>
        <v>5.8511541666666673</v>
      </c>
      <c r="CR143" s="7">
        <f t="shared" si="137"/>
        <v>5.8218753333333328</v>
      </c>
      <c r="CS143" s="7">
        <f t="shared" si="138"/>
        <v>5.3977018333333326</v>
      </c>
      <c r="CT143" s="7">
        <f t="shared" si="139"/>
        <v>2.786877333333333</v>
      </c>
      <c r="CU143" s="7">
        <f t="shared" si="140"/>
        <v>0</v>
      </c>
      <c r="CV143" s="7">
        <f t="shared" si="141"/>
        <v>0</v>
      </c>
      <c r="CW143" s="7">
        <f t="shared" si="142"/>
        <v>0</v>
      </c>
      <c r="CX143" s="7">
        <f t="shared" si="143"/>
        <v>0</v>
      </c>
      <c r="CY143" s="7">
        <f t="shared" si="144"/>
        <v>0</v>
      </c>
      <c r="CZ143" s="7">
        <f t="shared" si="145"/>
        <v>49.187652999999997</v>
      </c>
    </row>
    <row r="144" spans="1:104" ht="32" x14ac:dyDescent="0.2">
      <c r="A144" s="2" t="s">
        <v>178</v>
      </c>
      <c r="B144">
        <f>IF(AND($B$2&gt;='sunrise &amp; sunset'!C144, 'Binary table for Twilight'!$B$2&lt;='sunrise &amp; sunset'!E144),1,0)</f>
        <v>0</v>
      </c>
      <c r="C144">
        <f>IF(AND($C$2&gt;='sunrise &amp; sunset'!C144, 'Binary table for Twilight'!$C$2&lt;='sunrise &amp; sunset'!E144),1,0)</f>
        <v>0</v>
      </c>
      <c r="D144">
        <f>IF(AND($D$2&gt;='sunrise &amp; sunset'!C144, 'Binary table for Twilight'!$D$2&lt;='sunrise &amp; sunset'!E144),1,0)</f>
        <v>0</v>
      </c>
      <c r="E144">
        <f>IF(AND($E$2&gt;='sunrise &amp; sunset'!C144, 'Binary table for Twilight'!$E$2&lt;='sunrise &amp; sunset'!E144),1,0)</f>
        <v>0</v>
      </c>
      <c r="F144">
        <f>IF(AND($F$2&gt;='sunrise &amp; sunset'!C144, 'Binary table for Twilight'!$F$2&lt;='sunrise &amp; sunset'!E144),1,0)</f>
        <v>0</v>
      </c>
      <c r="G144">
        <f>IF(AND($G$2&gt;='sunrise &amp; sunset'!C144, 'Binary table for Twilight'!$G$2&lt;='sunrise &amp; sunset'!E144),1,0)</f>
        <v>1</v>
      </c>
      <c r="H144">
        <f>IF(AND($H$2&gt;='sunrise &amp; sunset'!C144, 'Binary table for Twilight'!$H$2&lt;='sunrise &amp; sunset'!E144),1,0)</f>
        <v>1</v>
      </c>
      <c r="I144">
        <f>IF(AND($I$2&gt;='sunrise &amp; sunset'!C144, 'Binary table for Twilight'!$I$2&lt;='sunrise &amp; sunset'!E144),1,0)</f>
        <v>1</v>
      </c>
      <c r="J144">
        <f>IF(AND($J$2&gt;='sunrise &amp; sunset'!C144, 'Binary table for Twilight'!$J$2&lt;='sunrise &amp; sunset'!E144),1,0)</f>
        <v>1</v>
      </c>
      <c r="K144">
        <f>IF(AND($K$2&gt;='sunrise &amp; sunset'!C144, 'Binary table for Twilight'!$K$2&lt;='sunrise &amp; sunset'!E144),1,0)</f>
        <v>1</v>
      </c>
      <c r="L144">
        <f>IF(AND($L$2&gt;='sunrise &amp; sunset'!C144, 'Binary table for Twilight'!$L$2&lt;='sunrise &amp; sunset'!E144),1,0)</f>
        <v>1</v>
      </c>
      <c r="M144">
        <f>IF(AND($M$2&gt;='sunrise &amp; sunset'!C144, 'Binary table for Twilight'!$M$2&lt;='sunrise &amp; sunset'!E144),1,0)</f>
        <v>1</v>
      </c>
      <c r="N144">
        <f>IF(AND($N$2&gt;='sunrise &amp; sunset'!C144, 'Binary table for Twilight'!$N$2&lt;='sunrise &amp; sunset'!E144),1,0)</f>
        <v>1</v>
      </c>
      <c r="O144">
        <f>IF(AND($O$2&gt;='sunrise &amp; sunset'!C144, 'Binary table for Twilight'!$O$2&lt;='sunrise &amp; sunset'!E144),1,0)</f>
        <v>1</v>
      </c>
      <c r="P144">
        <f>IF(AND($P$2&gt;='sunrise &amp; sunset'!C144, 'Binary table for Twilight'!$P$2&lt;='sunrise &amp; sunset'!E144),1,0)</f>
        <v>1</v>
      </c>
      <c r="Q144">
        <f>IF(AND($Q$2&gt;='sunrise &amp; sunset'!C144, 'Binary table for Twilight'!$Q$2&lt;='sunrise &amp; sunset'!E144),1,0)</f>
        <v>1</v>
      </c>
      <c r="R144">
        <f>IF(AND($R$2&gt;='sunrise &amp; sunset'!C144, 'Binary table for Twilight'!$R$2&lt;='sunrise &amp; sunset'!E144),1,0)</f>
        <v>1</v>
      </c>
      <c r="S144">
        <f>IF(AND($S$2&gt;='sunrise &amp; sunset'!C144, 'Binary table for Twilight'!$S$2&lt;='sunrise &amp; sunset'!E144),1,0)</f>
        <v>1</v>
      </c>
      <c r="T144">
        <f>IF(AND($T$2&gt;='sunrise &amp; sunset'!C144, 'Binary table for Twilight'!$T$2&lt;='sunrise &amp; sunset'!E144),1,0)</f>
        <v>1</v>
      </c>
      <c r="U144">
        <f>IF(AND($U$2&gt;='sunrise &amp; sunset'!C144, 'Binary table for Twilight'!$U$2&lt;='sunrise &amp; sunset'!E144),1,0)</f>
        <v>1</v>
      </c>
      <c r="V144">
        <f>IF(AND($V$2&gt;='sunrise &amp; sunset'!C144, 'Binary table for Twilight'!$V$2&lt;='sunrise &amp; sunset'!E144),1,0)</f>
        <v>0</v>
      </c>
      <c r="W144">
        <f>IF(AND($W$2&gt;='sunrise &amp; sunset'!C144, 'Binary table for Twilight'!$W$2&lt;='sunrise &amp; sunset'!E144),1,0)</f>
        <v>0</v>
      </c>
      <c r="X144">
        <f>IF(AND($X$2&gt;='sunrise &amp; sunset'!C144, 'Binary table for Twilight'!$X$2&lt;='sunrise &amp; sunset'!E144),1,0)</f>
        <v>0</v>
      </c>
      <c r="Y144">
        <f>IF(AND($Y$2&gt;='sunrise &amp; sunset'!C144, 'Binary table for Twilight'!$Y$2&lt;='sunrise &amp; sunset'!E144),1,0)</f>
        <v>0</v>
      </c>
      <c r="AA144" s="2" t="s">
        <v>178</v>
      </c>
      <c r="AB144">
        <f t="shared" si="98"/>
        <v>1</v>
      </c>
      <c r="AC144">
        <f t="shared" si="99"/>
        <v>1</v>
      </c>
      <c r="AD144">
        <f t="shared" si="100"/>
        <v>1</v>
      </c>
      <c r="AE144">
        <f t="shared" si="101"/>
        <v>1</v>
      </c>
      <c r="AF144">
        <f t="shared" si="102"/>
        <v>1</v>
      </c>
      <c r="AG144">
        <f t="shared" si="103"/>
        <v>0.5</v>
      </c>
      <c r="AH144">
        <f t="shared" si="104"/>
        <v>0.5</v>
      </c>
      <c r="AI144">
        <f t="shared" si="105"/>
        <v>0.5</v>
      </c>
      <c r="AJ144">
        <f t="shared" si="106"/>
        <v>0.5</v>
      </c>
      <c r="AK144">
        <f t="shared" si="107"/>
        <v>0.5</v>
      </c>
      <c r="AL144">
        <f t="shared" si="108"/>
        <v>0.5</v>
      </c>
      <c r="AM144">
        <f t="shared" si="109"/>
        <v>0.5</v>
      </c>
      <c r="AN144">
        <f t="shared" si="110"/>
        <v>1</v>
      </c>
      <c r="AO144">
        <f t="shared" si="111"/>
        <v>1</v>
      </c>
      <c r="AP144">
        <f t="shared" si="112"/>
        <v>1</v>
      </c>
      <c r="AQ144">
        <f t="shared" si="113"/>
        <v>1</v>
      </c>
      <c r="AR144">
        <f t="shared" si="146"/>
        <v>1</v>
      </c>
      <c r="AS144">
        <f t="shared" si="114"/>
        <v>1</v>
      </c>
      <c r="AT144">
        <f t="shared" si="115"/>
        <v>1</v>
      </c>
      <c r="AU144">
        <f t="shared" si="116"/>
        <v>1</v>
      </c>
      <c r="AV144">
        <f t="shared" si="117"/>
        <v>1</v>
      </c>
      <c r="AW144">
        <f t="shared" si="118"/>
        <v>1</v>
      </c>
      <c r="AX144">
        <f t="shared" si="119"/>
        <v>1</v>
      </c>
      <c r="AY144">
        <f t="shared" si="120"/>
        <v>1</v>
      </c>
      <c r="CA144" s="9" t="s">
        <v>178</v>
      </c>
      <c r="CB144" s="7">
        <f t="shared" si="121"/>
        <v>0</v>
      </c>
      <c r="CC144" s="7">
        <f t="shared" si="122"/>
        <v>0</v>
      </c>
      <c r="CD144" s="7">
        <f t="shared" si="123"/>
        <v>0</v>
      </c>
      <c r="CE144" s="7">
        <f t="shared" si="124"/>
        <v>0</v>
      </c>
      <c r="CF144" s="7">
        <f t="shared" si="125"/>
        <v>0</v>
      </c>
      <c r="CG144" s="7">
        <f t="shared" si="126"/>
        <v>0</v>
      </c>
      <c r="CH144" s="7">
        <f t="shared" si="127"/>
        <v>0</v>
      </c>
      <c r="CI144" s="7">
        <f t="shared" si="128"/>
        <v>0.29270750000000001</v>
      </c>
      <c r="CJ144" s="7">
        <f t="shared" si="129"/>
        <v>2.5970758333333333</v>
      </c>
      <c r="CK144" s="7">
        <f t="shared" si="130"/>
        <v>2.6468951666666665</v>
      </c>
      <c r="CL144" s="7">
        <f t="shared" si="131"/>
        <v>2.7995134999999998</v>
      </c>
      <c r="CM144" s="7">
        <f t="shared" si="132"/>
        <v>2.9938523333333333</v>
      </c>
      <c r="CN144" s="7">
        <f t="shared" si="133"/>
        <v>6</v>
      </c>
      <c r="CO144" s="7">
        <f t="shared" si="134"/>
        <v>6</v>
      </c>
      <c r="CP144" s="7">
        <f t="shared" si="135"/>
        <v>6</v>
      </c>
      <c r="CQ144" s="7">
        <f t="shared" si="136"/>
        <v>5.8511541666666673</v>
      </c>
      <c r="CR144" s="7">
        <f t="shared" si="137"/>
        <v>5.8218753333333328</v>
      </c>
      <c r="CS144" s="7">
        <f t="shared" si="138"/>
        <v>5.3977018333333326</v>
      </c>
      <c r="CT144" s="7">
        <f t="shared" si="139"/>
        <v>2.786877333333333</v>
      </c>
      <c r="CU144" s="7">
        <f t="shared" si="140"/>
        <v>0</v>
      </c>
      <c r="CV144" s="7">
        <f t="shared" si="141"/>
        <v>0</v>
      </c>
      <c r="CW144" s="7">
        <f t="shared" si="142"/>
        <v>0</v>
      </c>
      <c r="CX144" s="7">
        <f t="shared" si="143"/>
        <v>0</v>
      </c>
      <c r="CY144" s="7">
        <f t="shared" si="144"/>
        <v>0</v>
      </c>
      <c r="CZ144" s="7">
        <f t="shared" si="145"/>
        <v>49.187652999999997</v>
      </c>
    </row>
    <row r="145" spans="1:104" ht="32" x14ac:dyDescent="0.2">
      <c r="A145" s="2" t="s">
        <v>179</v>
      </c>
      <c r="B145">
        <f>IF(AND($B$2&gt;='sunrise &amp; sunset'!C145, 'Binary table for Twilight'!$B$2&lt;='sunrise &amp; sunset'!E145),1,0)</f>
        <v>0</v>
      </c>
      <c r="C145">
        <f>IF(AND($C$2&gt;='sunrise &amp; sunset'!C145, 'Binary table for Twilight'!$C$2&lt;='sunrise &amp; sunset'!E145),1,0)</f>
        <v>0</v>
      </c>
      <c r="D145">
        <f>IF(AND($D$2&gt;='sunrise &amp; sunset'!C145, 'Binary table for Twilight'!$D$2&lt;='sunrise &amp; sunset'!E145),1,0)</f>
        <v>0</v>
      </c>
      <c r="E145">
        <f>IF(AND($E$2&gt;='sunrise &amp; sunset'!C145, 'Binary table for Twilight'!$E$2&lt;='sunrise &amp; sunset'!E145),1,0)</f>
        <v>0</v>
      </c>
      <c r="F145">
        <f>IF(AND($F$2&gt;='sunrise &amp; sunset'!C145, 'Binary table for Twilight'!$F$2&lt;='sunrise &amp; sunset'!E145),1,0)</f>
        <v>0</v>
      </c>
      <c r="G145">
        <f>IF(AND($G$2&gt;='sunrise &amp; sunset'!C145, 'Binary table for Twilight'!$G$2&lt;='sunrise &amp; sunset'!E145),1,0)</f>
        <v>1</v>
      </c>
      <c r="H145">
        <f>IF(AND($H$2&gt;='sunrise &amp; sunset'!C145, 'Binary table for Twilight'!$H$2&lt;='sunrise &amp; sunset'!E145),1,0)</f>
        <v>1</v>
      </c>
      <c r="I145">
        <f>IF(AND($I$2&gt;='sunrise &amp; sunset'!C145, 'Binary table for Twilight'!$I$2&lt;='sunrise &amp; sunset'!E145),1,0)</f>
        <v>1</v>
      </c>
      <c r="J145">
        <f>IF(AND($J$2&gt;='sunrise &amp; sunset'!C145, 'Binary table for Twilight'!$J$2&lt;='sunrise &amp; sunset'!E145),1,0)</f>
        <v>1</v>
      </c>
      <c r="K145">
        <f>IF(AND($K$2&gt;='sunrise &amp; sunset'!C145, 'Binary table for Twilight'!$K$2&lt;='sunrise &amp; sunset'!E145),1,0)</f>
        <v>1</v>
      </c>
      <c r="L145">
        <f>IF(AND($L$2&gt;='sunrise &amp; sunset'!C145, 'Binary table for Twilight'!$L$2&lt;='sunrise &amp; sunset'!E145),1,0)</f>
        <v>1</v>
      </c>
      <c r="M145">
        <f>IF(AND($M$2&gt;='sunrise &amp; sunset'!C145, 'Binary table for Twilight'!$M$2&lt;='sunrise &amp; sunset'!E145),1,0)</f>
        <v>1</v>
      </c>
      <c r="N145">
        <f>IF(AND($N$2&gt;='sunrise &amp; sunset'!C145, 'Binary table for Twilight'!$N$2&lt;='sunrise &amp; sunset'!E145),1,0)</f>
        <v>1</v>
      </c>
      <c r="O145">
        <f>IF(AND($O$2&gt;='sunrise &amp; sunset'!C145, 'Binary table for Twilight'!$O$2&lt;='sunrise &amp; sunset'!E145),1,0)</f>
        <v>1</v>
      </c>
      <c r="P145">
        <f>IF(AND($P$2&gt;='sunrise &amp; sunset'!C145, 'Binary table for Twilight'!$P$2&lt;='sunrise &amp; sunset'!E145),1,0)</f>
        <v>1</v>
      </c>
      <c r="Q145">
        <f>IF(AND($Q$2&gt;='sunrise &amp; sunset'!C145, 'Binary table for Twilight'!$Q$2&lt;='sunrise &amp; sunset'!E145),1,0)</f>
        <v>1</v>
      </c>
      <c r="R145">
        <f>IF(AND($R$2&gt;='sunrise &amp; sunset'!C145, 'Binary table for Twilight'!$R$2&lt;='sunrise &amp; sunset'!E145),1,0)</f>
        <v>1</v>
      </c>
      <c r="S145">
        <f>IF(AND($S$2&gt;='sunrise &amp; sunset'!C145, 'Binary table for Twilight'!$S$2&lt;='sunrise &amp; sunset'!E145),1,0)</f>
        <v>1</v>
      </c>
      <c r="T145">
        <f>IF(AND($T$2&gt;='sunrise &amp; sunset'!C145, 'Binary table for Twilight'!$T$2&lt;='sunrise &amp; sunset'!E145),1,0)</f>
        <v>1</v>
      </c>
      <c r="U145">
        <f>IF(AND($U$2&gt;='sunrise &amp; sunset'!C145, 'Binary table for Twilight'!$U$2&lt;='sunrise &amp; sunset'!E145),1,0)</f>
        <v>1</v>
      </c>
      <c r="V145">
        <f>IF(AND($V$2&gt;='sunrise &amp; sunset'!C145, 'Binary table for Twilight'!$V$2&lt;='sunrise &amp; sunset'!E145),1,0)</f>
        <v>0</v>
      </c>
      <c r="W145">
        <f>IF(AND($W$2&gt;='sunrise &amp; sunset'!C145, 'Binary table for Twilight'!$W$2&lt;='sunrise &amp; sunset'!E145),1,0)</f>
        <v>0</v>
      </c>
      <c r="X145">
        <f>IF(AND($X$2&gt;='sunrise &amp; sunset'!C145, 'Binary table for Twilight'!$X$2&lt;='sunrise &amp; sunset'!E145),1,0)</f>
        <v>0</v>
      </c>
      <c r="Y145">
        <f>IF(AND($Y$2&gt;='sunrise &amp; sunset'!C145, 'Binary table for Twilight'!$Y$2&lt;='sunrise &amp; sunset'!E145),1,0)</f>
        <v>0</v>
      </c>
      <c r="AA145" s="2" t="s">
        <v>179</v>
      </c>
      <c r="AB145">
        <f t="shared" si="98"/>
        <v>1</v>
      </c>
      <c r="AC145">
        <f t="shared" si="99"/>
        <v>1</v>
      </c>
      <c r="AD145">
        <f t="shared" si="100"/>
        <v>1</v>
      </c>
      <c r="AE145">
        <f t="shared" si="101"/>
        <v>1</v>
      </c>
      <c r="AF145">
        <f t="shared" si="102"/>
        <v>1</v>
      </c>
      <c r="AG145">
        <f t="shared" si="103"/>
        <v>0.5</v>
      </c>
      <c r="AH145">
        <f t="shared" si="104"/>
        <v>0.5</v>
      </c>
      <c r="AI145">
        <f t="shared" si="105"/>
        <v>0.5</v>
      </c>
      <c r="AJ145">
        <f t="shared" si="106"/>
        <v>0.5</v>
      </c>
      <c r="AK145">
        <f t="shared" si="107"/>
        <v>0.5</v>
      </c>
      <c r="AL145">
        <f t="shared" si="108"/>
        <v>0.5</v>
      </c>
      <c r="AM145">
        <f t="shared" si="109"/>
        <v>0.5</v>
      </c>
      <c r="AN145">
        <f t="shared" si="110"/>
        <v>1</v>
      </c>
      <c r="AO145">
        <f t="shared" si="111"/>
        <v>1</v>
      </c>
      <c r="AP145">
        <f t="shared" si="112"/>
        <v>1</v>
      </c>
      <c r="AQ145">
        <f t="shared" si="113"/>
        <v>1</v>
      </c>
      <c r="AR145">
        <f t="shared" si="146"/>
        <v>1</v>
      </c>
      <c r="AS145">
        <f t="shared" si="114"/>
        <v>1</v>
      </c>
      <c r="AT145">
        <f t="shared" si="115"/>
        <v>1</v>
      </c>
      <c r="AU145">
        <f t="shared" si="116"/>
        <v>1</v>
      </c>
      <c r="AV145">
        <f t="shared" si="117"/>
        <v>1</v>
      </c>
      <c r="AW145">
        <f t="shared" si="118"/>
        <v>1</v>
      </c>
      <c r="AX145">
        <f t="shared" si="119"/>
        <v>1</v>
      </c>
      <c r="AY145">
        <f t="shared" si="120"/>
        <v>1</v>
      </c>
      <c r="CA145" s="9" t="s">
        <v>179</v>
      </c>
      <c r="CB145" s="7">
        <f t="shared" si="121"/>
        <v>0</v>
      </c>
      <c r="CC145" s="7">
        <f t="shared" si="122"/>
        <v>0</v>
      </c>
      <c r="CD145" s="7">
        <f t="shared" si="123"/>
        <v>0</v>
      </c>
      <c r="CE145" s="7">
        <f t="shared" si="124"/>
        <v>0</v>
      </c>
      <c r="CF145" s="7">
        <f t="shared" si="125"/>
        <v>0</v>
      </c>
      <c r="CG145" s="7">
        <f t="shared" si="126"/>
        <v>0</v>
      </c>
      <c r="CH145" s="7">
        <f t="shared" si="127"/>
        <v>0</v>
      </c>
      <c r="CI145" s="7">
        <f t="shared" si="128"/>
        <v>0.29270750000000001</v>
      </c>
      <c r="CJ145" s="7">
        <f t="shared" si="129"/>
        <v>2.5970758333333333</v>
      </c>
      <c r="CK145" s="7">
        <f t="shared" si="130"/>
        <v>2.6468951666666665</v>
      </c>
      <c r="CL145" s="7">
        <f t="shared" si="131"/>
        <v>2.7995134999999998</v>
      </c>
      <c r="CM145" s="7">
        <f t="shared" si="132"/>
        <v>2.9938523333333333</v>
      </c>
      <c r="CN145" s="7">
        <f t="shared" si="133"/>
        <v>6</v>
      </c>
      <c r="CO145" s="7">
        <f t="shared" si="134"/>
        <v>6</v>
      </c>
      <c r="CP145" s="7">
        <f t="shared" si="135"/>
        <v>6</v>
      </c>
      <c r="CQ145" s="7">
        <f t="shared" si="136"/>
        <v>5.8511541666666673</v>
      </c>
      <c r="CR145" s="7">
        <f t="shared" si="137"/>
        <v>5.8218753333333328</v>
      </c>
      <c r="CS145" s="7">
        <f t="shared" si="138"/>
        <v>5.3977018333333326</v>
      </c>
      <c r="CT145" s="7">
        <f t="shared" si="139"/>
        <v>2.786877333333333</v>
      </c>
      <c r="CU145" s="7">
        <f t="shared" si="140"/>
        <v>0</v>
      </c>
      <c r="CV145" s="7">
        <f t="shared" si="141"/>
        <v>0</v>
      </c>
      <c r="CW145" s="7">
        <f t="shared" si="142"/>
        <v>0</v>
      </c>
      <c r="CX145" s="7">
        <f t="shared" si="143"/>
        <v>0</v>
      </c>
      <c r="CY145" s="7">
        <f t="shared" si="144"/>
        <v>0</v>
      </c>
      <c r="CZ145" s="7">
        <f t="shared" si="145"/>
        <v>49.187652999999997</v>
      </c>
    </row>
    <row r="146" spans="1:104" ht="32" x14ac:dyDescent="0.2">
      <c r="A146" s="2" t="s">
        <v>180</v>
      </c>
      <c r="B146">
        <f>IF(AND($B$2&gt;='sunrise &amp; sunset'!C146, 'Binary table for Twilight'!$B$2&lt;='sunrise &amp; sunset'!E146),1,0)</f>
        <v>0</v>
      </c>
      <c r="C146">
        <f>IF(AND($C$2&gt;='sunrise &amp; sunset'!C146, 'Binary table for Twilight'!$C$2&lt;='sunrise &amp; sunset'!E146),1,0)</f>
        <v>0</v>
      </c>
      <c r="D146">
        <f>IF(AND($D$2&gt;='sunrise &amp; sunset'!C146, 'Binary table for Twilight'!$D$2&lt;='sunrise &amp; sunset'!E146),1,0)</f>
        <v>0</v>
      </c>
      <c r="E146">
        <f>IF(AND($E$2&gt;='sunrise &amp; sunset'!C146, 'Binary table for Twilight'!$E$2&lt;='sunrise &amp; sunset'!E146),1,0)</f>
        <v>0</v>
      </c>
      <c r="F146">
        <f>IF(AND($F$2&gt;='sunrise &amp; sunset'!C146, 'Binary table for Twilight'!$F$2&lt;='sunrise &amp; sunset'!E146),1,0)</f>
        <v>0</v>
      </c>
      <c r="G146">
        <f>IF(AND($G$2&gt;='sunrise &amp; sunset'!C146, 'Binary table for Twilight'!$G$2&lt;='sunrise &amp; sunset'!E146),1,0)</f>
        <v>1</v>
      </c>
      <c r="H146">
        <f>IF(AND($H$2&gt;='sunrise &amp; sunset'!C146, 'Binary table for Twilight'!$H$2&lt;='sunrise &amp; sunset'!E146),1,0)</f>
        <v>1</v>
      </c>
      <c r="I146">
        <f>IF(AND($I$2&gt;='sunrise &amp; sunset'!C146, 'Binary table for Twilight'!$I$2&lt;='sunrise &amp; sunset'!E146),1,0)</f>
        <v>1</v>
      </c>
      <c r="J146">
        <f>IF(AND($J$2&gt;='sunrise &amp; sunset'!C146, 'Binary table for Twilight'!$J$2&lt;='sunrise &amp; sunset'!E146),1,0)</f>
        <v>1</v>
      </c>
      <c r="K146">
        <f>IF(AND($K$2&gt;='sunrise &amp; sunset'!C146, 'Binary table for Twilight'!$K$2&lt;='sunrise &amp; sunset'!E146),1,0)</f>
        <v>1</v>
      </c>
      <c r="L146">
        <f>IF(AND($L$2&gt;='sunrise &amp; sunset'!C146, 'Binary table for Twilight'!$L$2&lt;='sunrise &amp; sunset'!E146),1,0)</f>
        <v>1</v>
      </c>
      <c r="M146">
        <f>IF(AND($M$2&gt;='sunrise &amp; sunset'!C146, 'Binary table for Twilight'!$M$2&lt;='sunrise &amp; sunset'!E146),1,0)</f>
        <v>1</v>
      </c>
      <c r="N146">
        <f>IF(AND($N$2&gt;='sunrise &amp; sunset'!C146, 'Binary table for Twilight'!$N$2&lt;='sunrise &amp; sunset'!E146),1,0)</f>
        <v>1</v>
      </c>
      <c r="O146">
        <f>IF(AND($O$2&gt;='sunrise &amp; sunset'!C146, 'Binary table for Twilight'!$O$2&lt;='sunrise &amp; sunset'!E146),1,0)</f>
        <v>1</v>
      </c>
      <c r="P146">
        <f>IF(AND($P$2&gt;='sunrise &amp; sunset'!C146, 'Binary table for Twilight'!$P$2&lt;='sunrise &amp; sunset'!E146),1,0)</f>
        <v>1</v>
      </c>
      <c r="Q146">
        <f>IF(AND($Q$2&gt;='sunrise &amp; sunset'!C146, 'Binary table for Twilight'!$Q$2&lt;='sunrise &amp; sunset'!E146),1,0)</f>
        <v>1</v>
      </c>
      <c r="R146">
        <f>IF(AND($R$2&gt;='sunrise &amp; sunset'!C146, 'Binary table for Twilight'!$R$2&lt;='sunrise &amp; sunset'!E146),1,0)</f>
        <v>1</v>
      </c>
      <c r="S146">
        <f>IF(AND($S$2&gt;='sunrise &amp; sunset'!C146, 'Binary table for Twilight'!$S$2&lt;='sunrise &amp; sunset'!E146),1,0)</f>
        <v>1</v>
      </c>
      <c r="T146">
        <f>IF(AND($T$2&gt;='sunrise &amp; sunset'!C146, 'Binary table for Twilight'!$T$2&lt;='sunrise &amp; sunset'!E146),1,0)</f>
        <v>1</v>
      </c>
      <c r="U146">
        <f>IF(AND($U$2&gt;='sunrise &amp; sunset'!C146, 'Binary table for Twilight'!$U$2&lt;='sunrise &amp; sunset'!E146),1,0)</f>
        <v>1</v>
      </c>
      <c r="V146">
        <f>IF(AND($V$2&gt;='sunrise &amp; sunset'!C146, 'Binary table for Twilight'!$V$2&lt;='sunrise &amp; sunset'!E146),1,0)</f>
        <v>0</v>
      </c>
      <c r="W146">
        <f>IF(AND($W$2&gt;='sunrise &amp; sunset'!C146, 'Binary table for Twilight'!$W$2&lt;='sunrise &amp; sunset'!E146),1,0)</f>
        <v>0</v>
      </c>
      <c r="X146">
        <f>IF(AND($X$2&gt;='sunrise &amp; sunset'!C146, 'Binary table for Twilight'!$X$2&lt;='sunrise &amp; sunset'!E146),1,0)</f>
        <v>0</v>
      </c>
      <c r="Y146">
        <f>IF(AND($Y$2&gt;='sunrise &amp; sunset'!C146, 'Binary table for Twilight'!$Y$2&lt;='sunrise &amp; sunset'!E146),1,0)</f>
        <v>0</v>
      </c>
      <c r="AA146" s="2" t="s">
        <v>180</v>
      </c>
      <c r="AB146">
        <f t="shared" si="98"/>
        <v>1</v>
      </c>
      <c r="AC146">
        <f t="shared" si="99"/>
        <v>1</v>
      </c>
      <c r="AD146">
        <f t="shared" si="100"/>
        <v>1</v>
      </c>
      <c r="AE146">
        <f t="shared" si="101"/>
        <v>1</v>
      </c>
      <c r="AF146">
        <f t="shared" si="102"/>
        <v>1</v>
      </c>
      <c r="AG146">
        <f t="shared" si="103"/>
        <v>0.5</v>
      </c>
      <c r="AH146">
        <f t="shared" si="104"/>
        <v>0.5</v>
      </c>
      <c r="AI146">
        <f t="shared" si="105"/>
        <v>0.5</v>
      </c>
      <c r="AJ146">
        <f t="shared" si="106"/>
        <v>0.5</v>
      </c>
      <c r="AK146">
        <f t="shared" si="107"/>
        <v>0.5</v>
      </c>
      <c r="AL146">
        <f t="shared" si="108"/>
        <v>0.5</v>
      </c>
      <c r="AM146">
        <f t="shared" si="109"/>
        <v>0.5</v>
      </c>
      <c r="AN146">
        <f t="shared" si="110"/>
        <v>1</v>
      </c>
      <c r="AO146">
        <f t="shared" si="111"/>
        <v>1</v>
      </c>
      <c r="AP146">
        <f t="shared" si="112"/>
        <v>1</v>
      </c>
      <c r="AQ146">
        <f t="shared" si="113"/>
        <v>1</v>
      </c>
      <c r="AR146">
        <f t="shared" si="146"/>
        <v>1</v>
      </c>
      <c r="AS146">
        <f t="shared" si="114"/>
        <v>1</v>
      </c>
      <c r="AT146">
        <f t="shared" si="115"/>
        <v>1</v>
      </c>
      <c r="AU146">
        <f t="shared" si="116"/>
        <v>1</v>
      </c>
      <c r="AV146">
        <f t="shared" si="117"/>
        <v>1</v>
      </c>
      <c r="AW146">
        <f t="shared" si="118"/>
        <v>1</v>
      </c>
      <c r="AX146">
        <f t="shared" si="119"/>
        <v>1</v>
      </c>
      <c r="AY146">
        <f t="shared" si="120"/>
        <v>1</v>
      </c>
      <c r="CA146" s="9" t="s">
        <v>180</v>
      </c>
      <c r="CB146" s="7">
        <f t="shared" si="121"/>
        <v>0</v>
      </c>
      <c r="CC146" s="7">
        <f t="shared" si="122"/>
        <v>0</v>
      </c>
      <c r="CD146" s="7">
        <f t="shared" si="123"/>
        <v>0</v>
      </c>
      <c r="CE146" s="7">
        <f t="shared" si="124"/>
        <v>0</v>
      </c>
      <c r="CF146" s="7">
        <f t="shared" si="125"/>
        <v>0</v>
      </c>
      <c r="CG146" s="7">
        <f t="shared" si="126"/>
        <v>0</v>
      </c>
      <c r="CH146" s="7">
        <f t="shared" si="127"/>
        <v>0</v>
      </c>
      <c r="CI146" s="7">
        <f t="shared" si="128"/>
        <v>0.29270750000000001</v>
      </c>
      <c r="CJ146" s="7">
        <f t="shared" si="129"/>
        <v>2.5970758333333333</v>
      </c>
      <c r="CK146" s="7">
        <f t="shared" si="130"/>
        <v>2.6468951666666665</v>
      </c>
      <c r="CL146" s="7">
        <f t="shared" si="131"/>
        <v>2.7995134999999998</v>
      </c>
      <c r="CM146" s="7">
        <f t="shared" si="132"/>
        <v>2.9938523333333333</v>
      </c>
      <c r="CN146" s="7">
        <f t="shared" si="133"/>
        <v>6</v>
      </c>
      <c r="CO146" s="7">
        <f t="shared" si="134"/>
        <v>6</v>
      </c>
      <c r="CP146" s="7">
        <f t="shared" si="135"/>
        <v>6</v>
      </c>
      <c r="CQ146" s="7">
        <f t="shared" si="136"/>
        <v>5.8511541666666673</v>
      </c>
      <c r="CR146" s="7">
        <f t="shared" si="137"/>
        <v>5.8218753333333328</v>
      </c>
      <c r="CS146" s="7">
        <f t="shared" si="138"/>
        <v>5.3977018333333326</v>
      </c>
      <c r="CT146" s="7">
        <f t="shared" si="139"/>
        <v>2.786877333333333</v>
      </c>
      <c r="CU146" s="7">
        <f t="shared" si="140"/>
        <v>0</v>
      </c>
      <c r="CV146" s="7">
        <f t="shared" si="141"/>
        <v>0</v>
      </c>
      <c r="CW146" s="7">
        <f t="shared" si="142"/>
        <v>0</v>
      </c>
      <c r="CX146" s="7">
        <f t="shared" si="143"/>
        <v>0</v>
      </c>
      <c r="CY146" s="7">
        <f t="shared" si="144"/>
        <v>0</v>
      </c>
      <c r="CZ146" s="7">
        <f t="shared" si="145"/>
        <v>49.187652999999997</v>
      </c>
    </row>
    <row r="147" spans="1:104" ht="32" x14ac:dyDescent="0.2">
      <c r="A147" s="2" t="s">
        <v>181</v>
      </c>
      <c r="B147">
        <f>IF(AND($B$2&gt;='sunrise &amp; sunset'!C147, 'Binary table for Twilight'!$B$2&lt;='sunrise &amp; sunset'!E147),1,0)</f>
        <v>0</v>
      </c>
      <c r="C147">
        <f>IF(AND($C$2&gt;='sunrise &amp; sunset'!C147, 'Binary table for Twilight'!$C$2&lt;='sunrise &amp; sunset'!E147),1,0)</f>
        <v>0</v>
      </c>
      <c r="D147">
        <f>IF(AND($D$2&gt;='sunrise &amp; sunset'!C147, 'Binary table for Twilight'!$D$2&lt;='sunrise &amp; sunset'!E147),1,0)</f>
        <v>0</v>
      </c>
      <c r="E147">
        <f>IF(AND($E$2&gt;='sunrise &amp; sunset'!C147, 'Binary table for Twilight'!$E$2&lt;='sunrise &amp; sunset'!E147),1,0)</f>
        <v>0</v>
      </c>
      <c r="F147">
        <f>IF(AND($F$2&gt;='sunrise &amp; sunset'!C147, 'Binary table for Twilight'!$F$2&lt;='sunrise &amp; sunset'!E147),1,0)</f>
        <v>0</v>
      </c>
      <c r="G147">
        <f>IF(AND($G$2&gt;='sunrise &amp; sunset'!C147, 'Binary table for Twilight'!$G$2&lt;='sunrise &amp; sunset'!E147),1,0)</f>
        <v>1</v>
      </c>
      <c r="H147">
        <f>IF(AND($H$2&gt;='sunrise &amp; sunset'!C147, 'Binary table for Twilight'!$H$2&lt;='sunrise &amp; sunset'!E147),1,0)</f>
        <v>1</v>
      </c>
      <c r="I147">
        <f>IF(AND($I$2&gt;='sunrise &amp; sunset'!C147, 'Binary table for Twilight'!$I$2&lt;='sunrise &amp; sunset'!E147),1,0)</f>
        <v>1</v>
      </c>
      <c r="J147">
        <f>IF(AND($J$2&gt;='sunrise &amp; sunset'!C147, 'Binary table for Twilight'!$J$2&lt;='sunrise &amp; sunset'!E147),1,0)</f>
        <v>1</v>
      </c>
      <c r="K147">
        <f>IF(AND($K$2&gt;='sunrise &amp; sunset'!C147, 'Binary table for Twilight'!$K$2&lt;='sunrise &amp; sunset'!E147),1,0)</f>
        <v>1</v>
      </c>
      <c r="L147">
        <f>IF(AND($L$2&gt;='sunrise &amp; sunset'!C147, 'Binary table for Twilight'!$L$2&lt;='sunrise &amp; sunset'!E147),1,0)</f>
        <v>1</v>
      </c>
      <c r="M147">
        <f>IF(AND($M$2&gt;='sunrise &amp; sunset'!C147, 'Binary table for Twilight'!$M$2&lt;='sunrise &amp; sunset'!E147),1,0)</f>
        <v>1</v>
      </c>
      <c r="N147">
        <f>IF(AND($N$2&gt;='sunrise &amp; sunset'!C147, 'Binary table for Twilight'!$N$2&lt;='sunrise &amp; sunset'!E147),1,0)</f>
        <v>1</v>
      </c>
      <c r="O147">
        <f>IF(AND($O$2&gt;='sunrise &amp; sunset'!C147, 'Binary table for Twilight'!$O$2&lt;='sunrise &amp; sunset'!E147),1,0)</f>
        <v>1</v>
      </c>
      <c r="P147">
        <f>IF(AND($P$2&gt;='sunrise &amp; sunset'!C147, 'Binary table for Twilight'!$P$2&lt;='sunrise &amp; sunset'!E147),1,0)</f>
        <v>1</v>
      </c>
      <c r="Q147">
        <f>IF(AND($Q$2&gt;='sunrise &amp; sunset'!C147, 'Binary table for Twilight'!$Q$2&lt;='sunrise &amp; sunset'!E147),1,0)</f>
        <v>1</v>
      </c>
      <c r="R147">
        <f>IF(AND($R$2&gt;='sunrise &amp; sunset'!C147, 'Binary table for Twilight'!$R$2&lt;='sunrise &amp; sunset'!E147),1,0)</f>
        <v>1</v>
      </c>
      <c r="S147">
        <f>IF(AND($S$2&gt;='sunrise &amp; sunset'!C147, 'Binary table for Twilight'!$S$2&lt;='sunrise &amp; sunset'!E147),1,0)</f>
        <v>1</v>
      </c>
      <c r="T147">
        <f>IF(AND($T$2&gt;='sunrise &amp; sunset'!C147, 'Binary table for Twilight'!$T$2&lt;='sunrise &amp; sunset'!E147),1,0)</f>
        <v>1</v>
      </c>
      <c r="U147">
        <f>IF(AND($U$2&gt;='sunrise &amp; sunset'!C147, 'Binary table for Twilight'!$U$2&lt;='sunrise &amp; sunset'!E147),1,0)</f>
        <v>1</v>
      </c>
      <c r="V147">
        <f>IF(AND($V$2&gt;='sunrise &amp; sunset'!C147, 'Binary table for Twilight'!$V$2&lt;='sunrise &amp; sunset'!E147),1,0)</f>
        <v>0</v>
      </c>
      <c r="W147">
        <f>IF(AND($W$2&gt;='sunrise &amp; sunset'!C147, 'Binary table for Twilight'!$W$2&lt;='sunrise &amp; sunset'!E147),1,0)</f>
        <v>0</v>
      </c>
      <c r="X147">
        <f>IF(AND($X$2&gt;='sunrise &amp; sunset'!C147, 'Binary table for Twilight'!$X$2&lt;='sunrise &amp; sunset'!E147),1,0)</f>
        <v>0</v>
      </c>
      <c r="Y147">
        <f>IF(AND($Y$2&gt;='sunrise &amp; sunset'!C147, 'Binary table for Twilight'!$Y$2&lt;='sunrise &amp; sunset'!E147),1,0)</f>
        <v>0</v>
      </c>
      <c r="AA147" s="2" t="s">
        <v>181</v>
      </c>
      <c r="AB147">
        <f t="shared" si="98"/>
        <v>1</v>
      </c>
      <c r="AC147">
        <f t="shared" si="99"/>
        <v>1</v>
      </c>
      <c r="AD147">
        <f t="shared" si="100"/>
        <v>1</v>
      </c>
      <c r="AE147">
        <f t="shared" si="101"/>
        <v>1</v>
      </c>
      <c r="AF147">
        <f t="shared" si="102"/>
        <v>1</v>
      </c>
      <c r="AG147">
        <f t="shared" si="103"/>
        <v>0.5</v>
      </c>
      <c r="AH147">
        <f t="shared" si="104"/>
        <v>0.5</v>
      </c>
      <c r="AI147">
        <f t="shared" si="105"/>
        <v>0.5</v>
      </c>
      <c r="AJ147">
        <f t="shared" si="106"/>
        <v>0.5</v>
      </c>
      <c r="AK147">
        <f t="shared" si="107"/>
        <v>0.5</v>
      </c>
      <c r="AL147">
        <f t="shared" si="108"/>
        <v>0.5</v>
      </c>
      <c r="AM147">
        <f t="shared" si="109"/>
        <v>0.5</v>
      </c>
      <c r="AN147">
        <f t="shared" si="110"/>
        <v>1</v>
      </c>
      <c r="AO147">
        <f t="shared" si="111"/>
        <v>1</v>
      </c>
      <c r="AP147">
        <f t="shared" si="112"/>
        <v>1</v>
      </c>
      <c r="AQ147">
        <f t="shared" si="113"/>
        <v>1</v>
      </c>
      <c r="AR147">
        <f t="shared" si="146"/>
        <v>1</v>
      </c>
      <c r="AS147">
        <f t="shared" si="114"/>
        <v>1</v>
      </c>
      <c r="AT147">
        <f t="shared" si="115"/>
        <v>1</v>
      </c>
      <c r="AU147">
        <f t="shared" si="116"/>
        <v>1</v>
      </c>
      <c r="AV147">
        <f t="shared" si="117"/>
        <v>1</v>
      </c>
      <c r="AW147">
        <f t="shared" si="118"/>
        <v>1</v>
      </c>
      <c r="AX147">
        <f t="shared" si="119"/>
        <v>1</v>
      </c>
      <c r="AY147">
        <f t="shared" si="120"/>
        <v>1</v>
      </c>
      <c r="CA147" s="9" t="s">
        <v>181</v>
      </c>
      <c r="CB147" s="7">
        <f t="shared" si="121"/>
        <v>0</v>
      </c>
      <c r="CC147" s="7">
        <f t="shared" si="122"/>
        <v>0</v>
      </c>
      <c r="CD147" s="7">
        <f t="shared" si="123"/>
        <v>0</v>
      </c>
      <c r="CE147" s="7">
        <f t="shared" si="124"/>
        <v>0</v>
      </c>
      <c r="CF147" s="7">
        <f t="shared" si="125"/>
        <v>0</v>
      </c>
      <c r="CG147" s="7">
        <f t="shared" si="126"/>
        <v>0</v>
      </c>
      <c r="CH147" s="7">
        <f t="shared" si="127"/>
        <v>0</v>
      </c>
      <c r="CI147" s="7">
        <f t="shared" si="128"/>
        <v>0.29270750000000001</v>
      </c>
      <c r="CJ147" s="7">
        <f t="shared" si="129"/>
        <v>2.5970758333333333</v>
      </c>
      <c r="CK147" s="7">
        <f t="shared" si="130"/>
        <v>2.6468951666666665</v>
      </c>
      <c r="CL147" s="7">
        <f t="shared" si="131"/>
        <v>2.7995134999999998</v>
      </c>
      <c r="CM147" s="7">
        <f t="shared" si="132"/>
        <v>2.9938523333333333</v>
      </c>
      <c r="CN147" s="7">
        <f t="shared" si="133"/>
        <v>6</v>
      </c>
      <c r="CO147" s="7">
        <f t="shared" si="134"/>
        <v>6</v>
      </c>
      <c r="CP147" s="7">
        <f t="shared" si="135"/>
        <v>6</v>
      </c>
      <c r="CQ147" s="7">
        <f t="shared" si="136"/>
        <v>5.8511541666666673</v>
      </c>
      <c r="CR147" s="7">
        <f t="shared" si="137"/>
        <v>5.8218753333333328</v>
      </c>
      <c r="CS147" s="7">
        <f t="shared" si="138"/>
        <v>5.3977018333333326</v>
      </c>
      <c r="CT147" s="7">
        <f t="shared" si="139"/>
        <v>2.786877333333333</v>
      </c>
      <c r="CU147" s="7">
        <f t="shared" si="140"/>
        <v>0</v>
      </c>
      <c r="CV147" s="7">
        <f t="shared" si="141"/>
        <v>0</v>
      </c>
      <c r="CW147" s="7">
        <f t="shared" si="142"/>
        <v>0</v>
      </c>
      <c r="CX147" s="7">
        <f t="shared" si="143"/>
        <v>0</v>
      </c>
      <c r="CY147" s="7">
        <f t="shared" si="144"/>
        <v>0</v>
      </c>
      <c r="CZ147" s="7">
        <f t="shared" si="145"/>
        <v>49.187652999999997</v>
      </c>
    </row>
    <row r="148" spans="1:104" ht="32" x14ac:dyDescent="0.2">
      <c r="A148" s="2" t="s">
        <v>182</v>
      </c>
      <c r="B148">
        <f>IF(AND($B$2&gt;='sunrise &amp; sunset'!C148, 'Binary table for Twilight'!$B$2&lt;='sunrise &amp; sunset'!E148),1,0)</f>
        <v>0</v>
      </c>
      <c r="C148">
        <f>IF(AND($C$2&gt;='sunrise &amp; sunset'!C148, 'Binary table for Twilight'!$C$2&lt;='sunrise &amp; sunset'!E148),1,0)</f>
        <v>0</v>
      </c>
      <c r="D148">
        <f>IF(AND($D$2&gt;='sunrise &amp; sunset'!C148, 'Binary table for Twilight'!$D$2&lt;='sunrise &amp; sunset'!E148),1,0)</f>
        <v>0</v>
      </c>
      <c r="E148">
        <f>IF(AND($E$2&gt;='sunrise &amp; sunset'!C148, 'Binary table for Twilight'!$E$2&lt;='sunrise &amp; sunset'!E148),1,0)</f>
        <v>0</v>
      </c>
      <c r="F148">
        <f>IF(AND($F$2&gt;='sunrise &amp; sunset'!C148, 'Binary table for Twilight'!$F$2&lt;='sunrise &amp; sunset'!E148),1,0)</f>
        <v>0</v>
      </c>
      <c r="G148">
        <f>IF(AND($G$2&gt;='sunrise &amp; sunset'!C148, 'Binary table for Twilight'!$G$2&lt;='sunrise &amp; sunset'!E148),1,0)</f>
        <v>1</v>
      </c>
      <c r="H148">
        <f>IF(AND($H$2&gt;='sunrise &amp; sunset'!C148, 'Binary table for Twilight'!$H$2&lt;='sunrise &amp; sunset'!E148),1,0)</f>
        <v>1</v>
      </c>
      <c r="I148">
        <f>IF(AND($I$2&gt;='sunrise &amp; sunset'!C148, 'Binary table for Twilight'!$I$2&lt;='sunrise &amp; sunset'!E148),1,0)</f>
        <v>1</v>
      </c>
      <c r="J148">
        <f>IF(AND($J$2&gt;='sunrise &amp; sunset'!C148, 'Binary table for Twilight'!$J$2&lt;='sunrise &amp; sunset'!E148),1,0)</f>
        <v>1</v>
      </c>
      <c r="K148">
        <f>IF(AND($K$2&gt;='sunrise &amp; sunset'!C148, 'Binary table for Twilight'!$K$2&lt;='sunrise &amp; sunset'!E148),1,0)</f>
        <v>1</v>
      </c>
      <c r="L148">
        <f>IF(AND($L$2&gt;='sunrise &amp; sunset'!C148, 'Binary table for Twilight'!$L$2&lt;='sunrise &amp; sunset'!E148),1,0)</f>
        <v>1</v>
      </c>
      <c r="M148">
        <f>IF(AND($M$2&gt;='sunrise &amp; sunset'!C148, 'Binary table for Twilight'!$M$2&lt;='sunrise &amp; sunset'!E148),1,0)</f>
        <v>1</v>
      </c>
      <c r="N148">
        <f>IF(AND($N$2&gt;='sunrise &amp; sunset'!C148, 'Binary table for Twilight'!$N$2&lt;='sunrise &amp; sunset'!E148),1,0)</f>
        <v>1</v>
      </c>
      <c r="O148">
        <f>IF(AND($O$2&gt;='sunrise &amp; sunset'!C148, 'Binary table for Twilight'!$O$2&lt;='sunrise &amp; sunset'!E148),1,0)</f>
        <v>1</v>
      </c>
      <c r="P148">
        <f>IF(AND($P$2&gt;='sunrise &amp; sunset'!C148, 'Binary table for Twilight'!$P$2&lt;='sunrise &amp; sunset'!E148),1,0)</f>
        <v>1</v>
      </c>
      <c r="Q148">
        <f>IF(AND($Q$2&gt;='sunrise &amp; sunset'!C148, 'Binary table for Twilight'!$Q$2&lt;='sunrise &amp; sunset'!E148),1,0)</f>
        <v>1</v>
      </c>
      <c r="R148">
        <f>IF(AND($R$2&gt;='sunrise &amp; sunset'!C148, 'Binary table for Twilight'!$R$2&lt;='sunrise &amp; sunset'!E148),1,0)</f>
        <v>1</v>
      </c>
      <c r="S148">
        <f>IF(AND($S$2&gt;='sunrise &amp; sunset'!C148, 'Binary table for Twilight'!$S$2&lt;='sunrise &amp; sunset'!E148),1,0)</f>
        <v>1</v>
      </c>
      <c r="T148">
        <f>IF(AND($T$2&gt;='sunrise &amp; sunset'!C148, 'Binary table for Twilight'!$T$2&lt;='sunrise &amp; sunset'!E148),1,0)</f>
        <v>1</v>
      </c>
      <c r="U148">
        <f>IF(AND($U$2&gt;='sunrise &amp; sunset'!C148, 'Binary table for Twilight'!$U$2&lt;='sunrise &amp; sunset'!E148),1,0)</f>
        <v>1</v>
      </c>
      <c r="V148">
        <f>IF(AND($V$2&gt;='sunrise &amp; sunset'!C148, 'Binary table for Twilight'!$V$2&lt;='sunrise &amp; sunset'!E148),1,0)</f>
        <v>0</v>
      </c>
      <c r="W148">
        <f>IF(AND($W$2&gt;='sunrise &amp; sunset'!C148, 'Binary table for Twilight'!$W$2&lt;='sunrise &amp; sunset'!E148),1,0)</f>
        <v>0</v>
      </c>
      <c r="X148">
        <f>IF(AND($X$2&gt;='sunrise &amp; sunset'!C148, 'Binary table for Twilight'!$X$2&lt;='sunrise &amp; sunset'!E148),1,0)</f>
        <v>0</v>
      </c>
      <c r="Y148">
        <f>IF(AND($Y$2&gt;='sunrise &amp; sunset'!C148, 'Binary table for Twilight'!$Y$2&lt;='sunrise &amp; sunset'!E148),1,0)</f>
        <v>0</v>
      </c>
      <c r="AA148" s="2" t="s">
        <v>182</v>
      </c>
      <c r="AB148">
        <f t="shared" si="98"/>
        <v>1</v>
      </c>
      <c r="AC148">
        <f t="shared" si="99"/>
        <v>1</v>
      </c>
      <c r="AD148">
        <f t="shared" si="100"/>
        <v>1</v>
      </c>
      <c r="AE148">
        <f t="shared" si="101"/>
        <v>1</v>
      </c>
      <c r="AF148">
        <f t="shared" si="102"/>
        <v>1</v>
      </c>
      <c r="AG148">
        <f t="shared" si="103"/>
        <v>0.5</v>
      </c>
      <c r="AH148">
        <f t="shared" si="104"/>
        <v>0.5</v>
      </c>
      <c r="AI148">
        <f t="shared" si="105"/>
        <v>0.5</v>
      </c>
      <c r="AJ148">
        <f t="shared" si="106"/>
        <v>0.5</v>
      </c>
      <c r="AK148">
        <f t="shared" si="107"/>
        <v>0.5</v>
      </c>
      <c r="AL148">
        <f t="shared" si="108"/>
        <v>0.5</v>
      </c>
      <c r="AM148">
        <f t="shared" si="109"/>
        <v>0.5</v>
      </c>
      <c r="AN148">
        <f t="shared" si="110"/>
        <v>1</v>
      </c>
      <c r="AO148">
        <f t="shared" si="111"/>
        <v>1</v>
      </c>
      <c r="AP148">
        <f t="shared" si="112"/>
        <v>1</v>
      </c>
      <c r="AQ148">
        <f t="shared" si="113"/>
        <v>1</v>
      </c>
      <c r="AR148">
        <f t="shared" si="146"/>
        <v>1</v>
      </c>
      <c r="AS148">
        <f t="shared" si="114"/>
        <v>1</v>
      </c>
      <c r="AT148">
        <f t="shared" si="115"/>
        <v>1</v>
      </c>
      <c r="AU148">
        <f t="shared" si="116"/>
        <v>1</v>
      </c>
      <c r="AV148">
        <f t="shared" si="117"/>
        <v>1</v>
      </c>
      <c r="AW148">
        <f t="shared" si="118"/>
        <v>1</v>
      </c>
      <c r="AX148">
        <f t="shared" si="119"/>
        <v>1</v>
      </c>
      <c r="AY148">
        <f t="shared" si="120"/>
        <v>1</v>
      </c>
      <c r="CA148" s="9" t="s">
        <v>182</v>
      </c>
      <c r="CB148" s="7">
        <f t="shared" si="121"/>
        <v>0</v>
      </c>
      <c r="CC148" s="7">
        <f t="shared" si="122"/>
        <v>0</v>
      </c>
      <c r="CD148" s="7">
        <f t="shared" si="123"/>
        <v>0</v>
      </c>
      <c r="CE148" s="7">
        <f t="shared" si="124"/>
        <v>0</v>
      </c>
      <c r="CF148" s="7">
        <f t="shared" si="125"/>
        <v>0</v>
      </c>
      <c r="CG148" s="7">
        <f t="shared" si="126"/>
        <v>0</v>
      </c>
      <c r="CH148" s="7">
        <f t="shared" si="127"/>
        <v>0</v>
      </c>
      <c r="CI148" s="7">
        <f t="shared" si="128"/>
        <v>0.29270750000000001</v>
      </c>
      <c r="CJ148" s="7">
        <f t="shared" si="129"/>
        <v>2.5970758333333333</v>
      </c>
      <c r="CK148" s="7">
        <f t="shared" si="130"/>
        <v>2.6468951666666665</v>
      </c>
      <c r="CL148" s="7">
        <f t="shared" si="131"/>
        <v>2.7995134999999998</v>
      </c>
      <c r="CM148" s="7">
        <f t="shared" si="132"/>
        <v>2.9938523333333333</v>
      </c>
      <c r="CN148" s="7">
        <f t="shared" si="133"/>
        <v>6</v>
      </c>
      <c r="CO148" s="7">
        <f t="shared" si="134"/>
        <v>6</v>
      </c>
      <c r="CP148" s="7">
        <f t="shared" si="135"/>
        <v>6</v>
      </c>
      <c r="CQ148" s="7">
        <f t="shared" si="136"/>
        <v>5.8511541666666673</v>
      </c>
      <c r="CR148" s="7">
        <f t="shared" si="137"/>
        <v>5.8218753333333328</v>
      </c>
      <c r="CS148" s="7">
        <f t="shared" si="138"/>
        <v>5.3977018333333326</v>
      </c>
      <c r="CT148" s="7">
        <f t="shared" si="139"/>
        <v>2.786877333333333</v>
      </c>
      <c r="CU148" s="7">
        <f t="shared" si="140"/>
        <v>0</v>
      </c>
      <c r="CV148" s="7">
        <f t="shared" si="141"/>
        <v>0</v>
      </c>
      <c r="CW148" s="7">
        <f t="shared" si="142"/>
        <v>0</v>
      </c>
      <c r="CX148" s="7">
        <f t="shared" si="143"/>
        <v>0</v>
      </c>
      <c r="CY148" s="7">
        <f t="shared" si="144"/>
        <v>0</v>
      </c>
      <c r="CZ148" s="7">
        <f t="shared" si="145"/>
        <v>49.187652999999997</v>
      </c>
    </row>
    <row r="149" spans="1:104" ht="32" x14ac:dyDescent="0.2">
      <c r="A149" s="2" t="s">
        <v>183</v>
      </c>
      <c r="B149">
        <f>IF(AND($B$2&gt;='sunrise &amp; sunset'!C149, 'Binary table for Twilight'!$B$2&lt;='sunrise &amp; sunset'!E149),1,0)</f>
        <v>0</v>
      </c>
      <c r="C149">
        <f>IF(AND($C$2&gt;='sunrise &amp; sunset'!C149, 'Binary table for Twilight'!$C$2&lt;='sunrise &amp; sunset'!E149),1,0)</f>
        <v>0</v>
      </c>
      <c r="D149">
        <f>IF(AND($D$2&gt;='sunrise &amp; sunset'!C149, 'Binary table for Twilight'!$D$2&lt;='sunrise &amp; sunset'!E149),1,0)</f>
        <v>0</v>
      </c>
      <c r="E149">
        <f>IF(AND($E$2&gt;='sunrise &amp; sunset'!C149, 'Binary table for Twilight'!$E$2&lt;='sunrise &amp; sunset'!E149),1,0)</f>
        <v>0</v>
      </c>
      <c r="F149">
        <f>IF(AND($F$2&gt;='sunrise &amp; sunset'!C149, 'Binary table for Twilight'!$F$2&lt;='sunrise &amp; sunset'!E149),1,0)</f>
        <v>0</v>
      </c>
      <c r="G149">
        <f>IF(AND($G$2&gt;='sunrise &amp; sunset'!C149, 'Binary table for Twilight'!$G$2&lt;='sunrise &amp; sunset'!E149),1,0)</f>
        <v>1</v>
      </c>
      <c r="H149">
        <f>IF(AND($H$2&gt;='sunrise &amp; sunset'!C149, 'Binary table for Twilight'!$H$2&lt;='sunrise &amp; sunset'!E149),1,0)</f>
        <v>1</v>
      </c>
      <c r="I149">
        <f>IF(AND($I$2&gt;='sunrise &amp; sunset'!C149, 'Binary table for Twilight'!$I$2&lt;='sunrise &amp; sunset'!E149),1,0)</f>
        <v>1</v>
      </c>
      <c r="J149">
        <f>IF(AND($J$2&gt;='sunrise &amp; sunset'!C149, 'Binary table for Twilight'!$J$2&lt;='sunrise &amp; sunset'!E149),1,0)</f>
        <v>1</v>
      </c>
      <c r="K149">
        <f>IF(AND($K$2&gt;='sunrise &amp; sunset'!C149, 'Binary table for Twilight'!$K$2&lt;='sunrise &amp; sunset'!E149),1,0)</f>
        <v>1</v>
      </c>
      <c r="L149">
        <f>IF(AND($L$2&gt;='sunrise &amp; sunset'!C149, 'Binary table for Twilight'!$L$2&lt;='sunrise &amp; sunset'!E149),1,0)</f>
        <v>1</v>
      </c>
      <c r="M149">
        <f>IF(AND($M$2&gt;='sunrise &amp; sunset'!C149, 'Binary table for Twilight'!$M$2&lt;='sunrise &amp; sunset'!E149),1,0)</f>
        <v>1</v>
      </c>
      <c r="N149">
        <f>IF(AND($N$2&gt;='sunrise &amp; sunset'!C149, 'Binary table for Twilight'!$N$2&lt;='sunrise &amp; sunset'!E149),1,0)</f>
        <v>1</v>
      </c>
      <c r="O149">
        <f>IF(AND($O$2&gt;='sunrise &amp; sunset'!C149, 'Binary table for Twilight'!$O$2&lt;='sunrise &amp; sunset'!E149),1,0)</f>
        <v>1</v>
      </c>
      <c r="P149">
        <f>IF(AND($P$2&gt;='sunrise &amp; sunset'!C149, 'Binary table for Twilight'!$P$2&lt;='sunrise &amp; sunset'!E149),1,0)</f>
        <v>1</v>
      </c>
      <c r="Q149">
        <f>IF(AND($Q$2&gt;='sunrise &amp; sunset'!C149, 'Binary table for Twilight'!$Q$2&lt;='sunrise &amp; sunset'!E149),1,0)</f>
        <v>1</v>
      </c>
      <c r="R149">
        <f>IF(AND($R$2&gt;='sunrise &amp; sunset'!C149, 'Binary table for Twilight'!$R$2&lt;='sunrise &amp; sunset'!E149),1,0)</f>
        <v>1</v>
      </c>
      <c r="S149">
        <f>IF(AND($S$2&gt;='sunrise &amp; sunset'!C149, 'Binary table for Twilight'!$S$2&lt;='sunrise &amp; sunset'!E149),1,0)</f>
        <v>1</v>
      </c>
      <c r="T149">
        <f>IF(AND($T$2&gt;='sunrise &amp; sunset'!C149, 'Binary table for Twilight'!$T$2&lt;='sunrise &amp; sunset'!E149),1,0)</f>
        <v>1</v>
      </c>
      <c r="U149">
        <f>IF(AND($U$2&gt;='sunrise &amp; sunset'!C149, 'Binary table for Twilight'!$U$2&lt;='sunrise &amp; sunset'!E149),1,0)</f>
        <v>1</v>
      </c>
      <c r="V149">
        <f>IF(AND($V$2&gt;='sunrise &amp; sunset'!C149, 'Binary table for Twilight'!$V$2&lt;='sunrise &amp; sunset'!E149),1,0)</f>
        <v>0</v>
      </c>
      <c r="W149">
        <f>IF(AND($W$2&gt;='sunrise &amp; sunset'!C149, 'Binary table for Twilight'!$W$2&lt;='sunrise &amp; sunset'!E149),1,0)</f>
        <v>0</v>
      </c>
      <c r="X149">
        <f>IF(AND($X$2&gt;='sunrise &amp; sunset'!C149, 'Binary table for Twilight'!$X$2&lt;='sunrise &amp; sunset'!E149),1,0)</f>
        <v>0</v>
      </c>
      <c r="Y149">
        <f>IF(AND($Y$2&gt;='sunrise &amp; sunset'!C149, 'Binary table for Twilight'!$Y$2&lt;='sunrise &amp; sunset'!E149),1,0)</f>
        <v>0</v>
      </c>
      <c r="AA149" s="2" t="s">
        <v>183</v>
      </c>
      <c r="AB149">
        <f t="shared" si="98"/>
        <v>1</v>
      </c>
      <c r="AC149">
        <f t="shared" si="99"/>
        <v>1</v>
      </c>
      <c r="AD149">
        <f t="shared" si="100"/>
        <v>1</v>
      </c>
      <c r="AE149">
        <f t="shared" si="101"/>
        <v>1</v>
      </c>
      <c r="AF149">
        <f t="shared" si="102"/>
        <v>1</v>
      </c>
      <c r="AG149">
        <f t="shared" si="103"/>
        <v>0.5</v>
      </c>
      <c r="AH149">
        <f t="shared" si="104"/>
        <v>0.5</v>
      </c>
      <c r="AI149">
        <f t="shared" si="105"/>
        <v>0.5</v>
      </c>
      <c r="AJ149">
        <f t="shared" si="106"/>
        <v>0.5</v>
      </c>
      <c r="AK149">
        <f t="shared" si="107"/>
        <v>0.5</v>
      </c>
      <c r="AL149">
        <f t="shared" si="108"/>
        <v>0.5</v>
      </c>
      <c r="AM149">
        <f t="shared" si="109"/>
        <v>0.5</v>
      </c>
      <c r="AN149">
        <f t="shared" si="110"/>
        <v>1</v>
      </c>
      <c r="AO149">
        <f t="shared" si="111"/>
        <v>1</v>
      </c>
      <c r="AP149">
        <f t="shared" si="112"/>
        <v>1</v>
      </c>
      <c r="AQ149">
        <f t="shared" si="113"/>
        <v>1</v>
      </c>
      <c r="AR149">
        <f t="shared" si="146"/>
        <v>1</v>
      </c>
      <c r="AS149">
        <f t="shared" si="114"/>
        <v>1</v>
      </c>
      <c r="AT149">
        <f t="shared" si="115"/>
        <v>1</v>
      </c>
      <c r="AU149">
        <f t="shared" si="116"/>
        <v>1</v>
      </c>
      <c r="AV149">
        <f t="shared" si="117"/>
        <v>1</v>
      </c>
      <c r="AW149">
        <f t="shared" si="118"/>
        <v>1</v>
      </c>
      <c r="AX149">
        <f t="shared" si="119"/>
        <v>1</v>
      </c>
      <c r="AY149">
        <f t="shared" si="120"/>
        <v>1</v>
      </c>
      <c r="CA149" s="9" t="s">
        <v>183</v>
      </c>
      <c r="CB149" s="7">
        <f t="shared" si="121"/>
        <v>0</v>
      </c>
      <c r="CC149" s="7">
        <f t="shared" si="122"/>
        <v>0</v>
      </c>
      <c r="CD149" s="7">
        <f t="shared" si="123"/>
        <v>0</v>
      </c>
      <c r="CE149" s="7">
        <f t="shared" si="124"/>
        <v>0</v>
      </c>
      <c r="CF149" s="7">
        <f t="shared" si="125"/>
        <v>0</v>
      </c>
      <c r="CG149" s="7">
        <f t="shared" si="126"/>
        <v>0</v>
      </c>
      <c r="CH149" s="7">
        <f t="shared" si="127"/>
        <v>0</v>
      </c>
      <c r="CI149" s="7">
        <f t="shared" si="128"/>
        <v>0.29270750000000001</v>
      </c>
      <c r="CJ149" s="7">
        <f t="shared" si="129"/>
        <v>2.5970758333333333</v>
      </c>
      <c r="CK149" s="7">
        <f t="shared" si="130"/>
        <v>2.6468951666666665</v>
      </c>
      <c r="CL149" s="7">
        <f t="shared" si="131"/>
        <v>2.7995134999999998</v>
      </c>
      <c r="CM149" s="7">
        <f t="shared" si="132"/>
        <v>2.9938523333333333</v>
      </c>
      <c r="CN149" s="7">
        <f t="shared" si="133"/>
        <v>6</v>
      </c>
      <c r="CO149" s="7">
        <f t="shared" si="134"/>
        <v>6</v>
      </c>
      <c r="CP149" s="7">
        <f t="shared" si="135"/>
        <v>6</v>
      </c>
      <c r="CQ149" s="7">
        <f t="shared" si="136"/>
        <v>5.8511541666666673</v>
      </c>
      <c r="CR149" s="7">
        <f t="shared" si="137"/>
        <v>5.8218753333333328</v>
      </c>
      <c r="CS149" s="7">
        <f t="shared" si="138"/>
        <v>5.3977018333333326</v>
      </c>
      <c r="CT149" s="7">
        <f t="shared" si="139"/>
        <v>2.786877333333333</v>
      </c>
      <c r="CU149" s="7">
        <f t="shared" si="140"/>
        <v>0</v>
      </c>
      <c r="CV149" s="7">
        <f t="shared" si="141"/>
        <v>0</v>
      </c>
      <c r="CW149" s="7">
        <f t="shared" si="142"/>
        <v>0</v>
      </c>
      <c r="CX149" s="7">
        <f t="shared" si="143"/>
        <v>0</v>
      </c>
      <c r="CY149" s="7">
        <f t="shared" si="144"/>
        <v>0</v>
      </c>
      <c r="CZ149" s="7">
        <f t="shared" si="145"/>
        <v>49.187652999999997</v>
      </c>
    </row>
    <row r="150" spans="1:104" ht="32" x14ac:dyDescent="0.2">
      <c r="A150" s="2" t="s">
        <v>184</v>
      </c>
      <c r="B150">
        <f>IF(AND($B$2&gt;='sunrise &amp; sunset'!C150, 'Binary table for Twilight'!$B$2&lt;='sunrise &amp; sunset'!E150),1,0)</f>
        <v>0</v>
      </c>
      <c r="C150">
        <f>IF(AND($C$2&gt;='sunrise &amp; sunset'!C150, 'Binary table for Twilight'!$C$2&lt;='sunrise &amp; sunset'!E150),1,0)</f>
        <v>0</v>
      </c>
      <c r="D150">
        <f>IF(AND($D$2&gt;='sunrise &amp; sunset'!C150, 'Binary table for Twilight'!$D$2&lt;='sunrise &amp; sunset'!E150),1,0)</f>
        <v>0</v>
      </c>
      <c r="E150">
        <f>IF(AND($E$2&gt;='sunrise &amp; sunset'!C150, 'Binary table for Twilight'!$E$2&lt;='sunrise &amp; sunset'!E150),1,0)</f>
        <v>0</v>
      </c>
      <c r="F150">
        <f>IF(AND($F$2&gt;='sunrise &amp; sunset'!C150, 'Binary table for Twilight'!$F$2&lt;='sunrise &amp; sunset'!E150),1,0)</f>
        <v>0</v>
      </c>
      <c r="G150">
        <f>IF(AND($G$2&gt;='sunrise &amp; sunset'!C150, 'Binary table for Twilight'!$G$2&lt;='sunrise &amp; sunset'!E150),1,0)</f>
        <v>1</v>
      </c>
      <c r="H150">
        <f>IF(AND($H$2&gt;='sunrise &amp; sunset'!C150, 'Binary table for Twilight'!$H$2&lt;='sunrise &amp; sunset'!E150),1,0)</f>
        <v>1</v>
      </c>
      <c r="I150">
        <f>IF(AND($I$2&gt;='sunrise &amp; sunset'!C150, 'Binary table for Twilight'!$I$2&lt;='sunrise &amp; sunset'!E150),1,0)</f>
        <v>1</v>
      </c>
      <c r="J150">
        <f>IF(AND($J$2&gt;='sunrise &amp; sunset'!C150, 'Binary table for Twilight'!$J$2&lt;='sunrise &amp; sunset'!E150),1,0)</f>
        <v>1</v>
      </c>
      <c r="K150">
        <f>IF(AND($K$2&gt;='sunrise &amp; sunset'!C150, 'Binary table for Twilight'!$K$2&lt;='sunrise &amp; sunset'!E150),1,0)</f>
        <v>1</v>
      </c>
      <c r="L150">
        <f>IF(AND($L$2&gt;='sunrise &amp; sunset'!C150, 'Binary table for Twilight'!$L$2&lt;='sunrise &amp; sunset'!E150),1,0)</f>
        <v>1</v>
      </c>
      <c r="M150">
        <f>IF(AND($M$2&gt;='sunrise &amp; sunset'!C150, 'Binary table for Twilight'!$M$2&lt;='sunrise &amp; sunset'!E150),1,0)</f>
        <v>1</v>
      </c>
      <c r="N150">
        <f>IF(AND($N$2&gt;='sunrise &amp; sunset'!C150, 'Binary table for Twilight'!$N$2&lt;='sunrise &amp; sunset'!E150),1,0)</f>
        <v>1</v>
      </c>
      <c r="O150">
        <f>IF(AND($O$2&gt;='sunrise &amp; sunset'!C150, 'Binary table for Twilight'!$O$2&lt;='sunrise &amp; sunset'!E150),1,0)</f>
        <v>1</v>
      </c>
      <c r="P150">
        <f>IF(AND($P$2&gt;='sunrise &amp; sunset'!C150, 'Binary table for Twilight'!$P$2&lt;='sunrise &amp; sunset'!E150),1,0)</f>
        <v>1</v>
      </c>
      <c r="Q150">
        <f>IF(AND($Q$2&gt;='sunrise &amp; sunset'!C150, 'Binary table for Twilight'!$Q$2&lt;='sunrise &amp; sunset'!E150),1,0)</f>
        <v>1</v>
      </c>
      <c r="R150">
        <f>IF(AND($R$2&gt;='sunrise &amp; sunset'!C150, 'Binary table for Twilight'!$R$2&lt;='sunrise &amp; sunset'!E150),1,0)</f>
        <v>1</v>
      </c>
      <c r="S150">
        <f>IF(AND($S$2&gt;='sunrise &amp; sunset'!C150, 'Binary table for Twilight'!$S$2&lt;='sunrise &amp; sunset'!E150),1,0)</f>
        <v>1</v>
      </c>
      <c r="T150">
        <f>IF(AND($T$2&gt;='sunrise &amp; sunset'!C150, 'Binary table for Twilight'!$T$2&lt;='sunrise &amp; sunset'!E150),1,0)</f>
        <v>1</v>
      </c>
      <c r="U150">
        <f>IF(AND($U$2&gt;='sunrise &amp; sunset'!C150, 'Binary table for Twilight'!$U$2&lt;='sunrise &amp; sunset'!E150),1,0)</f>
        <v>1</v>
      </c>
      <c r="V150">
        <f>IF(AND($V$2&gt;='sunrise &amp; sunset'!C150, 'Binary table for Twilight'!$V$2&lt;='sunrise &amp; sunset'!E150),1,0)</f>
        <v>0</v>
      </c>
      <c r="W150">
        <f>IF(AND($W$2&gt;='sunrise &amp; sunset'!C150, 'Binary table for Twilight'!$W$2&lt;='sunrise &amp; sunset'!E150),1,0)</f>
        <v>0</v>
      </c>
      <c r="X150">
        <f>IF(AND($X$2&gt;='sunrise &amp; sunset'!C150, 'Binary table for Twilight'!$X$2&lt;='sunrise &amp; sunset'!E150),1,0)</f>
        <v>0</v>
      </c>
      <c r="Y150">
        <f>IF(AND($Y$2&gt;='sunrise &amp; sunset'!C150, 'Binary table for Twilight'!$Y$2&lt;='sunrise &amp; sunset'!E150),1,0)</f>
        <v>0</v>
      </c>
      <c r="AA150" s="2" t="s">
        <v>184</v>
      </c>
      <c r="AB150">
        <f t="shared" si="98"/>
        <v>1</v>
      </c>
      <c r="AC150">
        <f t="shared" si="99"/>
        <v>1</v>
      </c>
      <c r="AD150">
        <f t="shared" si="100"/>
        <v>1</v>
      </c>
      <c r="AE150">
        <f t="shared" si="101"/>
        <v>1</v>
      </c>
      <c r="AF150">
        <f t="shared" si="102"/>
        <v>1</v>
      </c>
      <c r="AG150">
        <f t="shared" si="103"/>
        <v>0.5</v>
      </c>
      <c r="AH150">
        <f t="shared" si="104"/>
        <v>0.5</v>
      </c>
      <c r="AI150">
        <f t="shared" si="105"/>
        <v>0.5</v>
      </c>
      <c r="AJ150">
        <f t="shared" si="106"/>
        <v>0.5</v>
      </c>
      <c r="AK150">
        <f t="shared" si="107"/>
        <v>0.5</v>
      </c>
      <c r="AL150">
        <f t="shared" si="108"/>
        <v>0.5</v>
      </c>
      <c r="AM150">
        <f t="shared" si="109"/>
        <v>0.5</v>
      </c>
      <c r="AN150">
        <f t="shared" si="110"/>
        <v>1</v>
      </c>
      <c r="AO150">
        <f t="shared" si="111"/>
        <v>1</v>
      </c>
      <c r="AP150">
        <f t="shared" si="112"/>
        <v>1</v>
      </c>
      <c r="AQ150">
        <f t="shared" si="113"/>
        <v>1</v>
      </c>
      <c r="AR150">
        <f t="shared" si="146"/>
        <v>1</v>
      </c>
      <c r="AS150">
        <f t="shared" si="114"/>
        <v>1</v>
      </c>
      <c r="AT150">
        <f t="shared" si="115"/>
        <v>1</v>
      </c>
      <c r="AU150">
        <f t="shared" si="116"/>
        <v>1</v>
      </c>
      <c r="AV150">
        <f t="shared" si="117"/>
        <v>1</v>
      </c>
      <c r="AW150">
        <f t="shared" si="118"/>
        <v>1</v>
      </c>
      <c r="AX150">
        <f t="shared" si="119"/>
        <v>1</v>
      </c>
      <c r="AY150">
        <f t="shared" si="120"/>
        <v>1</v>
      </c>
      <c r="CA150" s="9" t="s">
        <v>184</v>
      </c>
      <c r="CB150" s="7">
        <f t="shared" si="121"/>
        <v>0</v>
      </c>
      <c r="CC150" s="7">
        <f t="shared" si="122"/>
        <v>0</v>
      </c>
      <c r="CD150" s="7">
        <f t="shared" si="123"/>
        <v>0</v>
      </c>
      <c r="CE150" s="7">
        <f t="shared" si="124"/>
        <v>0</v>
      </c>
      <c r="CF150" s="7">
        <f t="shared" si="125"/>
        <v>0</v>
      </c>
      <c r="CG150" s="7">
        <f t="shared" si="126"/>
        <v>0</v>
      </c>
      <c r="CH150" s="7">
        <f t="shared" si="127"/>
        <v>0</v>
      </c>
      <c r="CI150" s="7">
        <f t="shared" si="128"/>
        <v>0.29270750000000001</v>
      </c>
      <c r="CJ150" s="7">
        <f t="shared" si="129"/>
        <v>2.5970758333333333</v>
      </c>
      <c r="CK150" s="7">
        <f t="shared" si="130"/>
        <v>2.6468951666666665</v>
      </c>
      <c r="CL150" s="7">
        <f t="shared" si="131"/>
        <v>2.7995134999999998</v>
      </c>
      <c r="CM150" s="7">
        <f t="shared" si="132"/>
        <v>2.9938523333333333</v>
      </c>
      <c r="CN150" s="7">
        <f t="shared" si="133"/>
        <v>6</v>
      </c>
      <c r="CO150" s="7">
        <f t="shared" si="134"/>
        <v>6</v>
      </c>
      <c r="CP150" s="7">
        <f t="shared" si="135"/>
        <v>6</v>
      </c>
      <c r="CQ150" s="7">
        <f t="shared" si="136"/>
        <v>5.8511541666666673</v>
      </c>
      <c r="CR150" s="7">
        <f t="shared" si="137"/>
        <v>5.8218753333333328</v>
      </c>
      <c r="CS150" s="7">
        <f t="shared" si="138"/>
        <v>5.3977018333333326</v>
      </c>
      <c r="CT150" s="7">
        <f t="shared" si="139"/>
        <v>2.786877333333333</v>
      </c>
      <c r="CU150" s="7">
        <f t="shared" si="140"/>
        <v>0</v>
      </c>
      <c r="CV150" s="7">
        <f t="shared" si="141"/>
        <v>0</v>
      </c>
      <c r="CW150" s="7">
        <f t="shared" si="142"/>
        <v>0</v>
      </c>
      <c r="CX150" s="7">
        <f t="shared" si="143"/>
        <v>0</v>
      </c>
      <c r="CY150" s="7">
        <f t="shared" si="144"/>
        <v>0</v>
      </c>
      <c r="CZ150" s="7">
        <f t="shared" si="145"/>
        <v>49.187652999999997</v>
      </c>
    </row>
    <row r="151" spans="1:104" ht="32" x14ac:dyDescent="0.2">
      <c r="A151" s="2" t="s">
        <v>185</v>
      </c>
      <c r="B151">
        <f>IF(AND($B$2&gt;='sunrise &amp; sunset'!C151, 'Binary table for Twilight'!$B$2&lt;='sunrise &amp; sunset'!E151),1,0)</f>
        <v>0</v>
      </c>
      <c r="C151">
        <f>IF(AND($C$2&gt;='sunrise &amp; sunset'!C151, 'Binary table for Twilight'!$C$2&lt;='sunrise &amp; sunset'!E151),1,0)</f>
        <v>0</v>
      </c>
      <c r="D151">
        <f>IF(AND($D$2&gt;='sunrise &amp; sunset'!C151, 'Binary table for Twilight'!$D$2&lt;='sunrise &amp; sunset'!E151),1,0)</f>
        <v>0</v>
      </c>
      <c r="E151">
        <f>IF(AND($E$2&gt;='sunrise &amp; sunset'!C151, 'Binary table for Twilight'!$E$2&lt;='sunrise &amp; sunset'!E151),1,0)</f>
        <v>0</v>
      </c>
      <c r="F151">
        <f>IF(AND($F$2&gt;='sunrise &amp; sunset'!C151, 'Binary table for Twilight'!$F$2&lt;='sunrise &amp; sunset'!E151),1,0)</f>
        <v>0</v>
      </c>
      <c r="G151">
        <f>IF(AND($G$2&gt;='sunrise &amp; sunset'!C151, 'Binary table for Twilight'!$G$2&lt;='sunrise &amp; sunset'!E151),1,0)</f>
        <v>1</v>
      </c>
      <c r="H151">
        <f>IF(AND($H$2&gt;='sunrise &amp; sunset'!C151, 'Binary table for Twilight'!$H$2&lt;='sunrise &amp; sunset'!E151),1,0)</f>
        <v>1</v>
      </c>
      <c r="I151">
        <f>IF(AND($I$2&gt;='sunrise &amp; sunset'!C151, 'Binary table for Twilight'!$I$2&lt;='sunrise &amp; sunset'!E151),1,0)</f>
        <v>1</v>
      </c>
      <c r="J151">
        <f>IF(AND($J$2&gt;='sunrise &amp; sunset'!C151, 'Binary table for Twilight'!$J$2&lt;='sunrise &amp; sunset'!E151),1,0)</f>
        <v>1</v>
      </c>
      <c r="K151">
        <f>IF(AND($K$2&gt;='sunrise &amp; sunset'!C151, 'Binary table for Twilight'!$K$2&lt;='sunrise &amp; sunset'!E151),1,0)</f>
        <v>1</v>
      </c>
      <c r="L151">
        <f>IF(AND($L$2&gt;='sunrise &amp; sunset'!C151, 'Binary table for Twilight'!$L$2&lt;='sunrise &amp; sunset'!E151),1,0)</f>
        <v>1</v>
      </c>
      <c r="M151">
        <f>IF(AND($M$2&gt;='sunrise &amp; sunset'!C151, 'Binary table for Twilight'!$M$2&lt;='sunrise &amp; sunset'!E151),1,0)</f>
        <v>1</v>
      </c>
      <c r="N151">
        <f>IF(AND($N$2&gt;='sunrise &amp; sunset'!C151, 'Binary table for Twilight'!$N$2&lt;='sunrise &amp; sunset'!E151),1,0)</f>
        <v>1</v>
      </c>
      <c r="O151">
        <f>IF(AND($O$2&gt;='sunrise &amp; sunset'!C151, 'Binary table for Twilight'!$O$2&lt;='sunrise &amp; sunset'!E151),1,0)</f>
        <v>1</v>
      </c>
      <c r="P151">
        <f>IF(AND($P$2&gt;='sunrise &amp; sunset'!C151, 'Binary table for Twilight'!$P$2&lt;='sunrise &amp; sunset'!E151),1,0)</f>
        <v>1</v>
      </c>
      <c r="Q151">
        <f>IF(AND($Q$2&gt;='sunrise &amp; sunset'!C151, 'Binary table for Twilight'!$Q$2&lt;='sunrise &amp; sunset'!E151),1,0)</f>
        <v>1</v>
      </c>
      <c r="R151">
        <f>IF(AND($R$2&gt;='sunrise &amp; sunset'!C151, 'Binary table for Twilight'!$R$2&lt;='sunrise &amp; sunset'!E151),1,0)</f>
        <v>1</v>
      </c>
      <c r="S151">
        <f>IF(AND($S$2&gt;='sunrise &amp; sunset'!C151, 'Binary table for Twilight'!$S$2&lt;='sunrise &amp; sunset'!E151),1,0)</f>
        <v>1</v>
      </c>
      <c r="T151">
        <f>IF(AND($T$2&gt;='sunrise &amp; sunset'!C151, 'Binary table for Twilight'!$T$2&lt;='sunrise &amp; sunset'!E151),1,0)</f>
        <v>1</v>
      </c>
      <c r="U151">
        <f>IF(AND($U$2&gt;='sunrise &amp; sunset'!C151, 'Binary table for Twilight'!$U$2&lt;='sunrise &amp; sunset'!E151),1,0)</f>
        <v>1</v>
      </c>
      <c r="V151">
        <f>IF(AND($V$2&gt;='sunrise &amp; sunset'!C151, 'Binary table for Twilight'!$V$2&lt;='sunrise &amp; sunset'!E151),1,0)</f>
        <v>0</v>
      </c>
      <c r="W151">
        <f>IF(AND($W$2&gt;='sunrise &amp; sunset'!C151, 'Binary table for Twilight'!$W$2&lt;='sunrise &amp; sunset'!E151),1,0)</f>
        <v>0</v>
      </c>
      <c r="X151">
        <f>IF(AND($X$2&gt;='sunrise &amp; sunset'!C151, 'Binary table for Twilight'!$X$2&lt;='sunrise &amp; sunset'!E151),1,0)</f>
        <v>0</v>
      </c>
      <c r="Y151">
        <f>IF(AND($Y$2&gt;='sunrise &amp; sunset'!C151, 'Binary table for Twilight'!$Y$2&lt;='sunrise &amp; sunset'!E151),1,0)</f>
        <v>0</v>
      </c>
      <c r="AA151" s="2" t="s">
        <v>185</v>
      </c>
      <c r="AB151">
        <f t="shared" si="98"/>
        <v>1</v>
      </c>
      <c r="AC151">
        <f t="shared" si="99"/>
        <v>1</v>
      </c>
      <c r="AD151">
        <f t="shared" si="100"/>
        <v>1</v>
      </c>
      <c r="AE151">
        <f t="shared" si="101"/>
        <v>1</v>
      </c>
      <c r="AF151">
        <f t="shared" si="102"/>
        <v>1</v>
      </c>
      <c r="AG151">
        <f t="shared" si="103"/>
        <v>0.5</v>
      </c>
      <c r="AH151">
        <f t="shared" si="104"/>
        <v>0.5</v>
      </c>
      <c r="AI151">
        <f t="shared" si="105"/>
        <v>0.5</v>
      </c>
      <c r="AJ151">
        <f t="shared" si="106"/>
        <v>0.5</v>
      </c>
      <c r="AK151">
        <f t="shared" si="107"/>
        <v>0.5</v>
      </c>
      <c r="AL151">
        <f t="shared" si="108"/>
        <v>0.5</v>
      </c>
      <c r="AM151">
        <f t="shared" si="109"/>
        <v>0.5</v>
      </c>
      <c r="AN151">
        <f t="shared" si="110"/>
        <v>1</v>
      </c>
      <c r="AO151">
        <f t="shared" si="111"/>
        <v>1</v>
      </c>
      <c r="AP151">
        <f t="shared" si="112"/>
        <v>1</v>
      </c>
      <c r="AQ151">
        <f t="shared" si="113"/>
        <v>1</v>
      </c>
      <c r="AR151">
        <f t="shared" si="146"/>
        <v>1</v>
      </c>
      <c r="AS151">
        <f t="shared" si="114"/>
        <v>1</v>
      </c>
      <c r="AT151">
        <f t="shared" si="115"/>
        <v>1</v>
      </c>
      <c r="AU151">
        <f t="shared" si="116"/>
        <v>1</v>
      </c>
      <c r="AV151">
        <f t="shared" si="117"/>
        <v>1</v>
      </c>
      <c r="AW151">
        <f t="shared" si="118"/>
        <v>1</v>
      </c>
      <c r="AX151">
        <f t="shared" si="119"/>
        <v>1</v>
      </c>
      <c r="AY151">
        <f t="shared" si="120"/>
        <v>1</v>
      </c>
      <c r="CA151" s="9" t="s">
        <v>185</v>
      </c>
      <c r="CB151" s="7">
        <f t="shared" si="121"/>
        <v>0</v>
      </c>
      <c r="CC151" s="7">
        <f t="shared" si="122"/>
        <v>0</v>
      </c>
      <c r="CD151" s="7">
        <f t="shared" si="123"/>
        <v>0</v>
      </c>
      <c r="CE151" s="7">
        <f t="shared" si="124"/>
        <v>0</v>
      </c>
      <c r="CF151" s="7">
        <f t="shared" si="125"/>
        <v>0</v>
      </c>
      <c r="CG151" s="7">
        <f t="shared" si="126"/>
        <v>0</v>
      </c>
      <c r="CH151" s="7">
        <f t="shared" si="127"/>
        <v>0</v>
      </c>
      <c r="CI151" s="7">
        <f t="shared" si="128"/>
        <v>0.29270750000000001</v>
      </c>
      <c r="CJ151" s="7">
        <f t="shared" si="129"/>
        <v>2.5970758333333333</v>
      </c>
      <c r="CK151" s="7">
        <f t="shared" si="130"/>
        <v>2.6468951666666665</v>
      </c>
      <c r="CL151" s="7">
        <f t="shared" si="131"/>
        <v>2.7995134999999998</v>
      </c>
      <c r="CM151" s="7">
        <f t="shared" si="132"/>
        <v>2.9938523333333333</v>
      </c>
      <c r="CN151" s="7">
        <f t="shared" si="133"/>
        <v>6</v>
      </c>
      <c r="CO151" s="7">
        <f t="shared" si="134"/>
        <v>6</v>
      </c>
      <c r="CP151" s="7">
        <f t="shared" si="135"/>
        <v>6</v>
      </c>
      <c r="CQ151" s="7">
        <f t="shared" si="136"/>
        <v>5.8511541666666673</v>
      </c>
      <c r="CR151" s="7">
        <f t="shared" si="137"/>
        <v>5.8218753333333328</v>
      </c>
      <c r="CS151" s="7">
        <f t="shared" si="138"/>
        <v>5.3977018333333326</v>
      </c>
      <c r="CT151" s="7">
        <f t="shared" si="139"/>
        <v>2.786877333333333</v>
      </c>
      <c r="CU151" s="7">
        <f t="shared" si="140"/>
        <v>0</v>
      </c>
      <c r="CV151" s="7">
        <f t="shared" si="141"/>
        <v>0</v>
      </c>
      <c r="CW151" s="7">
        <f t="shared" si="142"/>
        <v>0</v>
      </c>
      <c r="CX151" s="7">
        <f t="shared" si="143"/>
        <v>0</v>
      </c>
      <c r="CY151" s="7">
        <f t="shared" si="144"/>
        <v>0</v>
      </c>
      <c r="CZ151" s="7">
        <f t="shared" si="145"/>
        <v>49.187652999999997</v>
      </c>
    </row>
    <row r="152" spans="1:104" ht="32" x14ac:dyDescent="0.2">
      <c r="A152" s="2" t="s">
        <v>186</v>
      </c>
      <c r="B152">
        <f>IF(AND($B$2&gt;='sunrise &amp; sunset'!C152, 'Binary table for Twilight'!$B$2&lt;='sunrise &amp; sunset'!E152),1,0)</f>
        <v>0</v>
      </c>
      <c r="C152">
        <f>IF(AND($C$2&gt;='sunrise &amp; sunset'!C152, 'Binary table for Twilight'!$C$2&lt;='sunrise &amp; sunset'!E152),1,0)</f>
        <v>0</v>
      </c>
      <c r="D152">
        <f>IF(AND($D$2&gt;='sunrise &amp; sunset'!C152, 'Binary table for Twilight'!$D$2&lt;='sunrise &amp; sunset'!E152),1,0)</f>
        <v>0</v>
      </c>
      <c r="E152">
        <f>IF(AND($E$2&gt;='sunrise &amp; sunset'!C152, 'Binary table for Twilight'!$E$2&lt;='sunrise &amp; sunset'!E152),1,0)</f>
        <v>0</v>
      </c>
      <c r="F152">
        <f>IF(AND($F$2&gt;='sunrise &amp; sunset'!C152, 'Binary table for Twilight'!$F$2&lt;='sunrise &amp; sunset'!E152),1,0)</f>
        <v>0</v>
      </c>
      <c r="G152">
        <f>IF(AND($G$2&gt;='sunrise &amp; sunset'!C152, 'Binary table for Twilight'!$G$2&lt;='sunrise &amp; sunset'!E152),1,0)</f>
        <v>1</v>
      </c>
      <c r="H152">
        <f>IF(AND($H$2&gt;='sunrise &amp; sunset'!C152, 'Binary table for Twilight'!$H$2&lt;='sunrise &amp; sunset'!E152),1,0)</f>
        <v>1</v>
      </c>
      <c r="I152">
        <f>IF(AND($I$2&gt;='sunrise &amp; sunset'!C152, 'Binary table for Twilight'!$I$2&lt;='sunrise &amp; sunset'!E152),1,0)</f>
        <v>1</v>
      </c>
      <c r="J152">
        <f>IF(AND($J$2&gt;='sunrise &amp; sunset'!C152, 'Binary table for Twilight'!$J$2&lt;='sunrise &amp; sunset'!E152),1,0)</f>
        <v>1</v>
      </c>
      <c r="K152">
        <f>IF(AND($K$2&gt;='sunrise &amp; sunset'!C152, 'Binary table for Twilight'!$K$2&lt;='sunrise &amp; sunset'!E152),1,0)</f>
        <v>1</v>
      </c>
      <c r="L152">
        <f>IF(AND($L$2&gt;='sunrise &amp; sunset'!C152, 'Binary table for Twilight'!$L$2&lt;='sunrise &amp; sunset'!E152),1,0)</f>
        <v>1</v>
      </c>
      <c r="M152">
        <f>IF(AND($M$2&gt;='sunrise &amp; sunset'!C152, 'Binary table for Twilight'!$M$2&lt;='sunrise &amp; sunset'!E152),1,0)</f>
        <v>1</v>
      </c>
      <c r="N152">
        <f>IF(AND($N$2&gt;='sunrise &amp; sunset'!C152, 'Binary table for Twilight'!$N$2&lt;='sunrise &amp; sunset'!E152),1,0)</f>
        <v>1</v>
      </c>
      <c r="O152">
        <f>IF(AND($O$2&gt;='sunrise &amp; sunset'!C152, 'Binary table for Twilight'!$O$2&lt;='sunrise &amp; sunset'!E152),1,0)</f>
        <v>1</v>
      </c>
      <c r="P152">
        <f>IF(AND($P$2&gt;='sunrise &amp; sunset'!C152, 'Binary table for Twilight'!$P$2&lt;='sunrise &amp; sunset'!E152),1,0)</f>
        <v>1</v>
      </c>
      <c r="Q152">
        <f>IF(AND($Q$2&gt;='sunrise &amp; sunset'!C152, 'Binary table for Twilight'!$Q$2&lt;='sunrise &amp; sunset'!E152),1,0)</f>
        <v>1</v>
      </c>
      <c r="R152">
        <f>IF(AND($R$2&gt;='sunrise &amp; sunset'!C152, 'Binary table for Twilight'!$R$2&lt;='sunrise &amp; sunset'!E152),1,0)</f>
        <v>1</v>
      </c>
      <c r="S152">
        <f>IF(AND($S$2&gt;='sunrise &amp; sunset'!C152, 'Binary table for Twilight'!$S$2&lt;='sunrise &amp; sunset'!E152),1,0)</f>
        <v>1</v>
      </c>
      <c r="T152">
        <f>IF(AND($T$2&gt;='sunrise &amp; sunset'!C152, 'Binary table for Twilight'!$T$2&lt;='sunrise &amp; sunset'!E152),1,0)</f>
        <v>1</v>
      </c>
      <c r="U152">
        <f>IF(AND($U$2&gt;='sunrise &amp; sunset'!C152, 'Binary table for Twilight'!$U$2&lt;='sunrise &amp; sunset'!E152),1,0)</f>
        <v>1</v>
      </c>
      <c r="V152">
        <f>IF(AND($V$2&gt;='sunrise &amp; sunset'!C152, 'Binary table for Twilight'!$V$2&lt;='sunrise &amp; sunset'!E152),1,0)</f>
        <v>0</v>
      </c>
      <c r="W152">
        <f>IF(AND($W$2&gt;='sunrise &amp; sunset'!C152, 'Binary table for Twilight'!$W$2&lt;='sunrise &amp; sunset'!E152),1,0)</f>
        <v>0</v>
      </c>
      <c r="X152">
        <f>IF(AND($X$2&gt;='sunrise &amp; sunset'!C152, 'Binary table for Twilight'!$X$2&lt;='sunrise &amp; sunset'!E152),1,0)</f>
        <v>0</v>
      </c>
      <c r="Y152">
        <f>IF(AND($Y$2&gt;='sunrise &amp; sunset'!C152, 'Binary table for Twilight'!$Y$2&lt;='sunrise &amp; sunset'!E152),1,0)</f>
        <v>0</v>
      </c>
      <c r="AA152" s="2" t="s">
        <v>186</v>
      </c>
      <c r="AB152">
        <f t="shared" si="98"/>
        <v>1</v>
      </c>
      <c r="AC152">
        <f t="shared" si="99"/>
        <v>1</v>
      </c>
      <c r="AD152">
        <f t="shared" si="100"/>
        <v>1</v>
      </c>
      <c r="AE152">
        <f t="shared" si="101"/>
        <v>1</v>
      </c>
      <c r="AF152">
        <f t="shared" si="102"/>
        <v>1</v>
      </c>
      <c r="AG152">
        <f t="shared" si="103"/>
        <v>0.5</v>
      </c>
      <c r="AH152">
        <f t="shared" si="104"/>
        <v>0.5</v>
      </c>
      <c r="AI152">
        <f t="shared" si="105"/>
        <v>0.5</v>
      </c>
      <c r="AJ152">
        <f t="shared" si="106"/>
        <v>0.5</v>
      </c>
      <c r="AK152">
        <f t="shared" si="107"/>
        <v>0.5</v>
      </c>
      <c r="AL152">
        <f t="shared" si="108"/>
        <v>0.5</v>
      </c>
      <c r="AM152">
        <f t="shared" si="109"/>
        <v>0.5</v>
      </c>
      <c r="AN152">
        <f t="shared" si="110"/>
        <v>1</v>
      </c>
      <c r="AO152">
        <f t="shared" si="111"/>
        <v>1</v>
      </c>
      <c r="AP152">
        <f t="shared" si="112"/>
        <v>1</v>
      </c>
      <c r="AQ152">
        <f t="shared" si="113"/>
        <v>1</v>
      </c>
      <c r="AR152">
        <f t="shared" si="146"/>
        <v>1</v>
      </c>
      <c r="AS152">
        <f t="shared" si="114"/>
        <v>1</v>
      </c>
      <c r="AT152">
        <f t="shared" si="115"/>
        <v>1</v>
      </c>
      <c r="AU152">
        <f t="shared" si="116"/>
        <v>1</v>
      </c>
      <c r="AV152">
        <f t="shared" si="117"/>
        <v>1</v>
      </c>
      <c r="AW152">
        <f t="shared" si="118"/>
        <v>1</v>
      </c>
      <c r="AX152">
        <f t="shared" si="119"/>
        <v>1</v>
      </c>
      <c r="AY152">
        <f t="shared" si="120"/>
        <v>1</v>
      </c>
      <c r="CA152" s="9" t="s">
        <v>186</v>
      </c>
      <c r="CB152" s="7">
        <f t="shared" si="121"/>
        <v>0</v>
      </c>
      <c r="CC152" s="7">
        <f t="shared" si="122"/>
        <v>0</v>
      </c>
      <c r="CD152" s="7">
        <f t="shared" si="123"/>
        <v>0</v>
      </c>
      <c r="CE152" s="7">
        <f t="shared" si="124"/>
        <v>0</v>
      </c>
      <c r="CF152" s="7">
        <f t="shared" si="125"/>
        <v>0</v>
      </c>
      <c r="CG152" s="7">
        <f t="shared" si="126"/>
        <v>0</v>
      </c>
      <c r="CH152" s="7">
        <f t="shared" si="127"/>
        <v>0</v>
      </c>
      <c r="CI152" s="7">
        <f t="shared" si="128"/>
        <v>0.29270750000000001</v>
      </c>
      <c r="CJ152" s="7">
        <f t="shared" si="129"/>
        <v>2.5970758333333333</v>
      </c>
      <c r="CK152" s="7">
        <f t="shared" si="130"/>
        <v>2.6468951666666665</v>
      </c>
      <c r="CL152" s="7">
        <f t="shared" si="131"/>
        <v>2.7995134999999998</v>
      </c>
      <c r="CM152" s="7">
        <f t="shared" si="132"/>
        <v>2.9938523333333333</v>
      </c>
      <c r="CN152" s="7">
        <f t="shared" si="133"/>
        <v>6</v>
      </c>
      <c r="CO152" s="7">
        <f t="shared" si="134"/>
        <v>6</v>
      </c>
      <c r="CP152" s="7">
        <f t="shared" si="135"/>
        <v>6</v>
      </c>
      <c r="CQ152" s="7">
        <f t="shared" si="136"/>
        <v>5.8511541666666673</v>
      </c>
      <c r="CR152" s="7">
        <f t="shared" si="137"/>
        <v>5.8218753333333328</v>
      </c>
      <c r="CS152" s="7">
        <f t="shared" si="138"/>
        <v>5.3977018333333326</v>
      </c>
      <c r="CT152" s="7">
        <f t="shared" si="139"/>
        <v>2.786877333333333</v>
      </c>
      <c r="CU152" s="7">
        <f t="shared" si="140"/>
        <v>0</v>
      </c>
      <c r="CV152" s="7">
        <f t="shared" si="141"/>
        <v>0</v>
      </c>
      <c r="CW152" s="7">
        <f t="shared" si="142"/>
        <v>0</v>
      </c>
      <c r="CX152" s="7">
        <f t="shared" si="143"/>
        <v>0</v>
      </c>
      <c r="CY152" s="7">
        <f t="shared" si="144"/>
        <v>0</v>
      </c>
      <c r="CZ152" s="7">
        <f t="shared" si="145"/>
        <v>49.187652999999997</v>
      </c>
    </row>
    <row r="153" spans="1:104" ht="32" x14ac:dyDescent="0.2">
      <c r="A153" s="2" t="s">
        <v>187</v>
      </c>
      <c r="B153">
        <f>IF(AND($B$2&gt;='sunrise &amp; sunset'!C153, 'Binary table for Twilight'!$B$2&lt;='sunrise &amp; sunset'!E153),1,0)</f>
        <v>0</v>
      </c>
      <c r="C153">
        <f>IF(AND($C$2&gt;='sunrise &amp; sunset'!C153, 'Binary table for Twilight'!$C$2&lt;='sunrise &amp; sunset'!E153),1,0)</f>
        <v>0</v>
      </c>
      <c r="D153">
        <f>IF(AND($D$2&gt;='sunrise &amp; sunset'!C153, 'Binary table for Twilight'!$D$2&lt;='sunrise &amp; sunset'!E153),1,0)</f>
        <v>0</v>
      </c>
      <c r="E153">
        <f>IF(AND($E$2&gt;='sunrise &amp; sunset'!C153, 'Binary table for Twilight'!$E$2&lt;='sunrise &amp; sunset'!E153),1,0)</f>
        <v>0</v>
      </c>
      <c r="F153">
        <f>IF(AND($F$2&gt;='sunrise &amp; sunset'!C153, 'Binary table for Twilight'!$F$2&lt;='sunrise &amp; sunset'!E153),1,0)</f>
        <v>0</v>
      </c>
      <c r="G153">
        <f>IF(AND($G$2&gt;='sunrise &amp; sunset'!C153, 'Binary table for Twilight'!$G$2&lt;='sunrise &amp; sunset'!E153),1,0)</f>
        <v>1</v>
      </c>
      <c r="H153">
        <f>IF(AND($H$2&gt;='sunrise &amp; sunset'!C153, 'Binary table for Twilight'!$H$2&lt;='sunrise &amp; sunset'!E153),1,0)</f>
        <v>1</v>
      </c>
      <c r="I153">
        <f>IF(AND($I$2&gt;='sunrise &amp; sunset'!C153, 'Binary table for Twilight'!$I$2&lt;='sunrise &amp; sunset'!E153),1,0)</f>
        <v>1</v>
      </c>
      <c r="J153">
        <f>IF(AND($J$2&gt;='sunrise &amp; sunset'!C153, 'Binary table for Twilight'!$J$2&lt;='sunrise &amp; sunset'!E153),1,0)</f>
        <v>1</v>
      </c>
      <c r="K153">
        <f>IF(AND($K$2&gt;='sunrise &amp; sunset'!C153, 'Binary table for Twilight'!$K$2&lt;='sunrise &amp; sunset'!E153),1,0)</f>
        <v>1</v>
      </c>
      <c r="L153">
        <f>IF(AND($L$2&gt;='sunrise &amp; sunset'!C153, 'Binary table for Twilight'!$L$2&lt;='sunrise &amp; sunset'!E153),1,0)</f>
        <v>1</v>
      </c>
      <c r="M153">
        <f>IF(AND($M$2&gt;='sunrise &amp; sunset'!C153, 'Binary table for Twilight'!$M$2&lt;='sunrise &amp; sunset'!E153),1,0)</f>
        <v>1</v>
      </c>
      <c r="N153">
        <f>IF(AND($N$2&gt;='sunrise &amp; sunset'!C153, 'Binary table for Twilight'!$N$2&lt;='sunrise &amp; sunset'!E153),1,0)</f>
        <v>1</v>
      </c>
      <c r="O153">
        <f>IF(AND($O$2&gt;='sunrise &amp; sunset'!C153, 'Binary table for Twilight'!$O$2&lt;='sunrise &amp; sunset'!E153),1,0)</f>
        <v>1</v>
      </c>
      <c r="P153">
        <f>IF(AND($P$2&gt;='sunrise &amp; sunset'!C153, 'Binary table for Twilight'!$P$2&lt;='sunrise &amp; sunset'!E153),1,0)</f>
        <v>1</v>
      </c>
      <c r="Q153">
        <f>IF(AND($Q$2&gt;='sunrise &amp; sunset'!C153, 'Binary table for Twilight'!$Q$2&lt;='sunrise &amp; sunset'!E153),1,0)</f>
        <v>1</v>
      </c>
      <c r="R153">
        <f>IF(AND($R$2&gt;='sunrise &amp; sunset'!C153, 'Binary table for Twilight'!$R$2&lt;='sunrise &amp; sunset'!E153),1,0)</f>
        <v>1</v>
      </c>
      <c r="S153">
        <f>IF(AND($S$2&gt;='sunrise &amp; sunset'!C153, 'Binary table for Twilight'!$S$2&lt;='sunrise &amp; sunset'!E153),1,0)</f>
        <v>1</v>
      </c>
      <c r="T153">
        <f>IF(AND($T$2&gt;='sunrise &amp; sunset'!C153, 'Binary table for Twilight'!$T$2&lt;='sunrise &amp; sunset'!E153),1,0)</f>
        <v>1</v>
      </c>
      <c r="U153">
        <f>IF(AND($U$2&gt;='sunrise &amp; sunset'!C153, 'Binary table for Twilight'!$U$2&lt;='sunrise &amp; sunset'!E153),1,0)</f>
        <v>1</v>
      </c>
      <c r="V153">
        <f>IF(AND($V$2&gt;='sunrise &amp; sunset'!C153, 'Binary table for Twilight'!$V$2&lt;='sunrise &amp; sunset'!E153),1,0)</f>
        <v>0</v>
      </c>
      <c r="W153">
        <f>IF(AND($W$2&gt;='sunrise &amp; sunset'!C153, 'Binary table for Twilight'!$W$2&lt;='sunrise &amp; sunset'!E153),1,0)</f>
        <v>0</v>
      </c>
      <c r="X153">
        <f>IF(AND($X$2&gt;='sunrise &amp; sunset'!C153, 'Binary table for Twilight'!$X$2&lt;='sunrise &amp; sunset'!E153),1,0)</f>
        <v>0</v>
      </c>
      <c r="Y153">
        <f>IF(AND($Y$2&gt;='sunrise &amp; sunset'!C153, 'Binary table for Twilight'!$Y$2&lt;='sunrise &amp; sunset'!E153),1,0)</f>
        <v>0</v>
      </c>
      <c r="AA153" s="2" t="s">
        <v>187</v>
      </c>
      <c r="AB153">
        <f t="shared" si="98"/>
        <v>1</v>
      </c>
      <c r="AC153">
        <f t="shared" si="99"/>
        <v>1</v>
      </c>
      <c r="AD153">
        <f t="shared" si="100"/>
        <v>1</v>
      </c>
      <c r="AE153">
        <f t="shared" si="101"/>
        <v>1</v>
      </c>
      <c r="AF153">
        <f t="shared" si="102"/>
        <v>1</v>
      </c>
      <c r="AG153">
        <f t="shared" si="103"/>
        <v>0.5</v>
      </c>
      <c r="AH153">
        <f t="shared" si="104"/>
        <v>0.5</v>
      </c>
      <c r="AI153">
        <f t="shared" si="105"/>
        <v>0.5</v>
      </c>
      <c r="AJ153">
        <f t="shared" si="106"/>
        <v>0.5</v>
      </c>
      <c r="AK153">
        <f t="shared" si="107"/>
        <v>0.5</v>
      </c>
      <c r="AL153">
        <f t="shared" si="108"/>
        <v>0.5</v>
      </c>
      <c r="AM153">
        <f t="shared" si="109"/>
        <v>0.5</v>
      </c>
      <c r="AN153">
        <f t="shared" si="110"/>
        <v>1</v>
      </c>
      <c r="AO153">
        <f t="shared" si="111"/>
        <v>1</v>
      </c>
      <c r="AP153">
        <f t="shared" si="112"/>
        <v>1</v>
      </c>
      <c r="AQ153">
        <f t="shared" si="113"/>
        <v>1</v>
      </c>
      <c r="AR153">
        <f t="shared" si="146"/>
        <v>1</v>
      </c>
      <c r="AS153">
        <f t="shared" si="114"/>
        <v>1</v>
      </c>
      <c r="AT153">
        <f t="shared" si="115"/>
        <v>1</v>
      </c>
      <c r="AU153">
        <f t="shared" si="116"/>
        <v>1</v>
      </c>
      <c r="AV153">
        <f t="shared" si="117"/>
        <v>1</v>
      </c>
      <c r="AW153">
        <f t="shared" si="118"/>
        <v>1</v>
      </c>
      <c r="AX153">
        <f t="shared" si="119"/>
        <v>1</v>
      </c>
      <c r="AY153">
        <f t="shared" si="120"/>
        <v>1</v>
      </c>
      <c r="CA153" s="9" t="s">
        <v>187</v>
      </c>
      <c r="CB153" s="7">
        <f t="shared" si="121"/>
        <v>0</v>
      </c>
      <c r="CC153" s="7">
        <f t="shared" si="122"/>
        <v>0</v>
      </c>
      <c r="CD153" s="7">
        <f t="shared" si="123"/>
        <v>0</v>
      </c>
      <c r="CE153" s="7">
        <f t="shared" si="124"/>
        <v>0</v>
      </c>
      <c r="CF153" s="7">
        <f t="shared" si="125"/>
        <v>0</v>
      </c>
      <c r="CG153" s="7">
        <f t="shared" si="126"/>
        <v>0</v>
      </c>
      <c r="CH153" s="7">
        <f t="shared" si="127"/>
        <v>0</v>
      </c>
      <c r="CI153" s="7">
        <f t="shared" si="128"/>
        <v>0.29270750000000001</v>
      </c>
      <c r="CJ153" s="7">
        <f t="shared" si="129"/>
        <v>2.5970758333333333</v>
      </c>
      <c r="CK153" s="7">
        <f t="shared" si="130"/>
        <v>2.6468951666666665</v>
      </c>
      <c r="CL153" s="7">
        <f t="shared" si="131"/>
        <v>2.7995134999999998</v>
      </c>
      <c r="CM153" s="7">
        <f t="shared" si="132"/>
        <v>2.9938523333333333</v>
      </c>
      <c r="CN153" s="7">
        <f t="shared" si="133"/>
        <v>6</v>
      </c>
      <c r="CO153" s="7">
        <f t="shared" si="134"/>
        <v>6</v>
      </c>
      <c r="CP153" s="7">
        <f t="shared" si="135"/>
        <v>6</v>
      </c>
      <c r="CQ153" s="7">
        <f t="shared" si="136"/>
        <v>5.8511541666666673</v>
      </c>
      <c r="CR153" s="7">
        <f t="shared" si="137"/>
        <v>5.8218753333333328</v>
      </c>
      <c r="CS153" s="7">
        <f t="shared" si="138"/>
        <v>5.3977018333333326</v>
      </c>
      <c r="CT153" s="7">
        <f t="shared" si="139"/>
        <v>2.786877333333333</v>
      </c>
      <c r="CU153" s="7">
        <f t="shared" si="140"/>
        <v>0</v>
      </c>
      <c r="CV153" s="7">
        <f t="shared" si="141"/>
        <v>0</v>
      </c>
      <c r="CW153" s="7">
        <f t="shared" si="142"/>
        <v>0</v>
      </c>
      <c r="CX153" s="7">
        <f t="shared" si="143"/>
        <v>0</v>
      </c>
      <c r="CY153" s="7">
        <f t="shared" si="144"/>
        <v>0</v>
      </c>
      <c r="CZ153" s="7">
        <f t="shared" si="145"/>
        <v>49.187652999999997</v>
      </c>
    </row>
    <row r="154" spans="1:104" ht="16" x14ac:dyDescent="0.2">
      <c r="A154" s="2" t="s">
        <v>188</v>
      </c>
      <c r="B154">
        <f>IF(AND($B$2&gt;='sunrise &amp; sunset'!C154, 'Binary table for Twilight'!$B$2&lt;='sunrise &amp; sunset'!E154),1,0)</f>
        <v>0</v>
      </c>
      <c r="C154">
        <f>IF(AND($C$2&gt;='sunrise &amp; sunset'!C154, 'Binary table for Twilight'!$C$2&lt;='sunrise &amp; sunset'!E154),1,0)</f>
        <v>0</v>
      </c>
      <c r="D154">
        <f>IF(AND($D$2&gt;='sunrise &amp; sunset'!C154, 'Binary table for Twilight'!$D$2&lt;='sunrise &amp; sunset'!E154),1,0)</f>
        <v>0</v>
      </c>
      <c r="E154">
        <f>IF(AND($E$2&gt;='sunrise &amp; sunset'!C154, 'Binary table for Twilight'!$E$2&lt;='sunrise &amp; sunset'!E154),1,0)</f>
        <v>0</v>
      </c>
      <c r="F154">
        <f>IF(AND($F$2&gt;='sunrise &amp; sunset'!C154, 'Binary table for Twilight'!$F$2&lt;='sunrise &amp; sunset'!E154),1,0)</f>
        <v>0</v>
      </c>
      <c r="G154">
        <f>IF(AND($G$2&gt;='sunrise &amp; sunset'!C154, 'Binary table for Twilight'!$G$2&lt;='sunrise &amp; sunset'!E154),1,0)</f>
        <v>1</v>
      </c>
      <c r="H154">
        <f>IF(AND($H$2&gt;='sunrise &amp; sunset'!C154, 'Binary table for Twilight'!$H$2&lt;='sunrise &amp; sunset'!E154),1,0)</f>
        <v>1</v>
      </c>
      <c r="I154">
        <f>IF(AND($I$2&gt;='sunrise &amp; sunset'!C154, 'Binary table for Twilight'!$I$2&lt;='sunrise &amp; sunset'!E154),1,0)</f>
        <v>1</v>
      </c>
      <c r="J154">
        <f>IF(AND($J$2&gt;='sunrise &amp; sunset'!C154, 'Binary table for Twilight'!$J$2&lt;='sunrise &amp; sunset'!E154),1,0)</f>
        <v>1</v>
      </c>
      <c r="K154">
        <f>IF(AND($K$2&gt;='sunrise &amp; sunset'!C154, 'Binary table for Twilight'!$K$2&lt;='sunrise &amp; sunset'!E154),1,0)</f>
        <v>1</v>
      </c>
      <c r="L154">
        <f>IF(AND($L$2&gt;='sunrise &amp; sunset'!C154, 'Binary table for Twilight'!$L$2&lt;='sunrise &amp; sunset'!E154),1,0)</f>
        <v>1</v>
      </c>
      <c r="M154">
        <f>IF(AND($M$2&gt;='sunrise &amp; sunset'!C154, 'Binary table for Twilight'!$M$2&lt;='sunrise &amp; sunset'!E154),1,0)</f>
        <v>1</v>
      </c>
      <c r="N154">
        <f>IF(AND($N$2&gt;='sunrise &amp; sunset'!C154, 'Binary table for Twilight'!$N$2&lt;='sunrise &amp; sunset'!E154),1,0)</f>
        <v>1</v>
      </c>
      <c r="O154">
        <f>IF(AND($O$2&gt;='sunrise &amp; sunset'!C154, 'Binary table for Twilight'!$O$2&lt;='sunrise &amp; sunset'!E154),1,0)</f>
        <v>1</v>
      </c>
      <c r="P154">
        <f>IF(AND($P$2&gt;='sunrise &amp; sunset'!C154, 'Binary table for Twilight'!$P$2&lt;='sunrise &amp; sunset'!E154),1,0)</f>
        <v>1</v>
      </c>
      <c r="Q154">
        <f>IF(AND($Q$2&gt;='sunrise &amp; sunset'!C154, 'Binary table for Twilight'!$Q$2&lt;='sunrise &amp; sunset'!E154),1,0)</f>
        <v>1</v>
      </c>
      <c r="R154">
        <f>IF(AND($R$2&gt;='sunrise &amp; sunset'!C154, 'Binary table for Twilight'!$R$2&lt;='sunrise &amp; sunset'!E154),1,0)</f>
        <v>1</v>
      </c>
      <c r="S154">
        <f>IF(AND($S$2&gt;='sunrise &amp; sunset'!C154, 'Binary table for Twilight'!$S$2&lt;='sunrise &amp; sunset'!E154),1,0)</f>
        <v>1</v>
      </c>
      <c r="T154">
        <f>IF(AND($T$2&gt;='sunrise &amp; sunset'!C154, 'Binary table for Twilight'!$T$2&lt;='sunrise &amp; sunset'!E154),1,0)</f>
        <v>1</v>
      </c>
      <c r="U154">
        <f>IF(AND($U$2&gt;='sunrise &amp; sunset'!C154, 'Binary table for Twilight'!$U$2&lt;='sunrise &amp; sunset'!E154),1,0)</f>
        <v>1</v>
      </c>
      <c r="V154">
        <f>IF(AND($V$2&gt;='sunrise &amp; sunset'!C154, 'Binary table for Twilight'!$V$2&lt;='sunrise &amp; sunset'!E154),1,0)</f>
        <v>0</v>
      </c>
      <c r="W154">
        <f>IF(AND($W$2&gt;='sunrise &amp; sunset'!C154, 'Binary table for Twilight'!$W$2&lt;='sunrise &amp; sunset'!E154),1,0)</f>
        <v>0</v>
      </c>
      <c r="X154">
        <f>IF(AND($X$2&gt;='sunrise &amp; sunset'!C154, 'Binary table for Twilight'!$X$2&lt;='sunrise &amp; sunset'!E154),1,0)</f>
        <v>0</v>
      </c>
      <c r="Y154">
        <f>IF(AND($Y$2&gt;='sunrise &amp; sunset'!C154, 'Binary table for Twilight'!$Y$2&lt;='sunrise &amp; sunset'!E154),1,0)</f>
        <v>0</v>
      </c>
      <c r="AA154" s="2" t="s">
        <v>188</v>
      </c>
      <c r="AB154">
        <f t="shared" si="98"/>
        <v>1</v>
      </c>
      <c r="AC154">
        <f t="shared" si="99"/>
        <v>1</v>
      </c>
      <c r="AD154">
        <f t="shared" si="100"/>
        <v>1</v>
      </c>
      <c r="AE154">
        <f t="shared" si="101"/>
        <v>1</v>
      </c>
      <c r="AF154">
        <f t="shared" si="102"/>
        <v>1</v>
      </c>
      <c r="AG154">
        <f t="shared" si="103"/>
        <v>0.5</v>
      </c>
      <c r="AH154">
        <f t="shared" si="104"/>
        <v>0.5</v>
      </c>
      <c r="AI154">
        <f t="shared" si="105"/>
        <v>0.5</v>
      </c>
      <c r="AJ154">
        <f t="shared" si="106"/>
        <v>0.5</v>
      </c>
      <c r="AK154">
        <f t="shared" si="107"/>
        <v>0.5</v>
      </c>
      <c r="AL154">
        <f t="shared" si="108"/>
        <v>0.5</v>
      </c>
      <c r="AM154">
        <f t="shared" si="109"/>
        <v>0.5</v>
      </c>
      <c r="AN154">
        <f t="shared" si="110"/>
        <v>1</v>
      </c>
      <c r="AO154">
        <f t="shared" si="111"/>
        <v>1</v>
      </c>
      <c r="AP154">
        <f t="shared" si="112"/>
        <v>1</v>
      </c>
      <c r="AQ154">
        <f t="shared" si="113"/>
        <v>1</v>
      </c>
      <c r="AR154">
        <f t="shared" si="146"/>
        <v>1</v>
      </c>
      <c r="AS154">
        <f t="shared" si="114"/>
        <v>1</v>
      </c>
      <c r="AT154">
        <f t="shared" si="115"/>
        <v>1</v>
      </c>
      <c r="AU154">
        <f t="shared" si="116"/>
        <v>1</v>
      </c>
      <c r="AV154">
        <f t="shared" si="117"/>
        <v>1</v>
      </c>
      <c r="AW154">
        <f t="shared" si="118"/>
        <v>1</v>
      </c>
      <c r="AX154">
        <f t="shared" si="119"/>
        <v>1</v>
      </c>
      <c r="AY154">
        <f t="shared" si="120"/>
        <v>1</v>
      </c>
      <c r="CA154" s="9" t="s">
        <v>188</v>
      </c>
      <c r="CB154" s="7">
        <f t="shared" si="121"/>
        <v>0</v>
      </c>
      <c r="CC154" s="7">
        <f t="shared" si="122"/>
        <v>0</v>
      </c>
      <c r="CD154" s="7">
        <f t="shared" si="123"/>
        <v>0</v>
      </c>
      <c r="CE154" s="7">
        <f t="shared" si="124"/>
        <v>0</v>
      </c>
      <c r="CF154" s="7">
        <f t="shared" si="125"/>
        <v>0</v>
      </c>
      <c r="CG154" s="7">
        <f t="shared" si="126"/>
        <v>0</v>
      </c>
      <c r="CH154" s="7">
        <f t="shared" si="127"/>
        <v>0</v>
      </c>
      <c r="CI154" s="7">
        <f t="shared" si="128"/>
        <v>0.29270750000000001</v>
      </c>
      <c r="CJ154" s="7">
        <f t="shared" si="129"/>
        <v>2.5970758333333333</v>
      </c>
      <c r="CK154" s="7">
        <f t="shared" si="130"/>
        <v>2.6468951666666665</v>
      </c>
      <c r="CL154" s="7">
        <f t="shared" si="131"/>
        <v>2.7995134999999998</v>
      </c>
      <c r="CM154" s="7">
        <f t="shared" si="132"/>
        <v>2.9938523333333333</v>
      </c>
      <c r="CN154" s="7">
        <f t="shared" si="133"/>
        <v>6</v>
      </c>
      <c r="CO154" s="7">
        <f t="shared" si="134"/>
        <v>6</v>
      </c>
      <c r="CP154" s="7">
        <f t="shared" si="135"/>
        <v>6</v>
      </c>
      <c r="CQ154" s="7">
        <f t="shared" si="136"/>
        <v>5.8511541666666673</v>
      </c>
      <c r="CR154" s="7">
        <f t="shared" si="137"/>
        <v>5.8218753333333328</v>
      </c>
      <c r="CS154" s="7">
        <f t="shared" si="138"/>
        <v>5.3977018333333326</v>
      </c>
      <c r="CT154" s="7">
        <f t="shared" si="139"/>
        <v>2.786877333333333</v>
      </c>
      <c r="CU154" s="7">
        <f t="shared" si="140"/>
        <v>0</v>
      </c>
      <c r="CV154" s="7">
        <f t="shared" si="141"/>
        <v>0</v>
      </c>
      <c r="CW154" s="7">
        <f t="shared" si="142"/>
        <v>0</v>
      </c>
      <c r="CX154" s="7">
        <f t="shared" si="143"/>
        <v>0</v>
      </c>
      <c r="CY154" s="7">
        <f t="shared" si="144"/>
        <v>0</v>
      </c>
      <c r="CZ154" s="7">
        <f t="shared" si="145"/>
        <v>49.187652999999997</v>
      </c>
    </row>
    <row r="155" spans="1:104" ht="16" x14ac:dyDescent="0.2">
      <c r="A155" s="2" t="s">
        <v>189</v>
      </c>
      <c r="B155">
        <f>IF(AND($B$2&gt;='sunrise &amp; sunset'!C155, 'Binary table for Twilight'!$B$2&lt;='sunrise &amp; sunset'!E155),1,0)</f>
        <v>0</v>
      </c>
      <c r="C155">
        <f>IF(AND($C$2&gt;='sunrise &amp; sunset'!C155, 'Binary table for Twilight'!$C$2&lt;='sunrise &amp; sunset'!E155),1,0)</f>
        <v>0</v>
      </c>
      <c r="D155">
        <f>IF(AND($D$2&gt;='sunrise &amp; sunset'!C155, 'Binary table for Twilight'!$D$2&lt;='sunrise &amp; sunset'!E155),1,0)</f>
        <v>0</v>
      </c>
      <c r="E155">
        <f>IF(AND($E$2&gt;='sunrise &amp; sunset'!C155, 'Binary table for Twilight'!$E$2&lt;='sunrise &amp; sunset'!E155),1,0)</f>
        <v>0</v>
      </c>
      <c r="F155">
        <f>IF(AND($F$2&gt;='sunrise &amp; sunset'!C155, 'Binary table for Twilight'!$F$2&lt;='sunrise &amp; sunset'!E155),1,0)</f>
        <v>0</v>
      </c>
      <c r="G155">
        <f>IF(AND($G$2&gt;='sunrise &amp; sunset'!C155, 'Binary table for Twilight'!$G$2&lt;='sunrise &amp; sunset'!E155),1,0)</f>
        <v>1</v>
      </c>
      <c r="H155">
        <f>IF(AND($H$2&gt;='sunrise &amp; sunset'!C155, 'Binary table for Twilight'!$H$2&lt;='sunrise &amp; sunset'!E155),1,0)</f>
        <v>1</v>
      </c>
      <c r="I155">
        <f>IF(AND($I$2&gt;='sunrise &amp; sunset'!C155, 'Binary table for Twilight'!$I$2&lt;='sunrise &amp; sunset'!E155),1,0)</f>
        <v>1</v>
      </c>
      <c r="J155">
        <f>IF(AND($J$2&gt;='sunrise &amp; sunset'!C155, 'Binary table for Twilight'!$J$2&lt;='sunrise &amp; sunset'!E155),1,0)</f>
        <v>1</v>
      </c>
      <c r="K155">
        <f>IF(AND($K$2&gt;='sunrise &amp; sunset'!C155, 'Binary table for Twilight'!$K$2&lt;='sunrise &amp; sunset'!E155),1,0)</f>
        <v>1</v>
      </c>
      <c r="L155">
        <f>IF(AND($L$2&gt;='sunrise &amp; sunset'!C155, 'Binary table for Twilight'!$L$2&lt;='sunrise &amp; sunset'!E155),1,0)</f>
        <v>1</v>
      </c>
      <c r="M155">
        <f>IF(AND($M$2&gt;='sunrise &amp; sunset'!C155, 'Binary table for Twilight'!$M$2&lt;='sunrise &amp; sunset'!E155),1,0)</f>
        <v>1</v>
      </c>
      <c r="N155">
        <f>IF(AND($N$2&gt;='sunrise &amp; sunset'!C155, 'Binary table for Twilight'!$N$2&lt;='sunrise &amp; sunset'!E155),1,0)</f>
        <v>1</v>
      </c>
      <c r="O155">
        <f>IF(AND($O$2&gt;='sunrise &amp; sunset'!C155, 'Binary table for Twilight'!$O$2&lt;='sunrise &amp; sunset'!E155),1,0)</f>
        <v>1</v>
      </c>
      <c r="P155">
        <f>IF(AND($P$2&gt;='sunrise &amp; sunset'!C155, 'Binary table for Twilight'!$P$2&lt;='sunrise &amp; sunset'!E155),1,0)</f>
        <v>1</v>
      </c>
      <c r="Q155">
        <f>IF(AND($Q$2&gt;='sunrise &amp; sunset'!C155, 'Binary table for Twilight'!$Q$2&lt;='sunrise &amp; sunset'!E155),1,0)</f>
        <v>1</v>
      </c>
      <c r="R155">
        <f>IF(AND($R$2&gt;='sunrise &amp; sunset'!C155, 'Binary table for Twilight'!$R$2&lt;='sunrise &amp; sunset'!E155),1,0)</f>
        <v>1</v>
      </c>
      <c r="S155">
        <f>IF(AND($S$2&gt;='sunrise &amp; sunset'!C155, 'Binary table for Twilight'!$S$2&lt;='sunrise &amp; sunset'!E155),1,0)</f>
        <v>1</v>
      </c>
      <c r="T155">
        <f>IF(AND($T$2&gt;='sunrise &amp; sunset'!C155, 'Binary table for Twilight'!$T$2&lt;='sunrise &amp; sunset'!E155),1,0)</f>
        <v>1</v>
      </c>
      <c r="U155">
        <f>IF(AND($U$2&gt;='sunrise &amp; sunset'!C155, 'Binary table for Twilight'!$U$2&lt;='sunrise &amp; sunset'!E155),1,0)</f>
        <v>1</v>
      </c>
      <c r="V155">
        <f>IF(AND($V$2&gt;='sunrise &amp; sunset'!C155, 'Binary table for Twilight'!$V$2&lt;='sunrise &amp; sunset'!E155),1,0)</f>
        <v>0</v>
      </c>
      <c r="W155">
        <f>IF(AND($W$2&gt;='sunrise &amp; sunset'!C155, 'Binary table for Twilight'!$W$2&lt;='sunrise &amp; sunset'!E155),1,0)</f>
        <v>0</v>
      </c>
      <c r="X155">
        <f>IF(AND($X$2&gt;='sunrise &amp; sunset'!C155, 'Binary table for Twilight'!$X$2&lt;='sunrise &amp; sunset'!E155),1,0)</f>
        <v>0</v>
      </c>
      <c r="Y155">
        <f>IF(AND($Y$2&gt;='sunrise &amp; sunset'!C155, 'Binary table for Twilight'!$Y$2&lt;='sunrise &amp; sunset'!E155),1,0)</f>
        <v>0</v>
      </c>
      <c r="AA155" s="2" t="s">
        <v>189</v>
      </c>
      <c r="AB155">
        <f t="shared" si="98"/>
        <v>1</v>
      </c>
      <c r="AC155">
        <f t="shared" si="99"/>
        <v>1</v>
      </c>
      <c r="AD155">
        <f t="shared" si="100"/>
        <v>1</v>
      </c>
      <c r="AE155">
        <f t="shared" si="101"/>
        <v>1</v>
      </c>
      <c r="AF155">
        <f t="shared" si="102"/>
        <v>1</v>
      </c>
      <c r="AG155">
        <f t="shared" si="103"/>
        <v>0.5</v>
      </c>
      <c r="AH155">
        <f t="shared" si="104"/>
        <v>0.5</v>
      </c>
      <c r="AI155">
        <f t="shared" si="105"/>
        <v>0.5</v>
      </c>
      <c r="AJ155">
        <f t="shared" si="106"/>
        <v>0.5</v>
      </c>
      <c r="AK155">
        <f t="shared" si="107"/>
        <v>0.5</v>
      </c>
      <c r="AL155">
        <f t="shared" si="108"/>
        <v>0.5</v>
      </c>
      <c r="AM155">
        <f t="shared" si="109"/>
        <v>0.5</v>
      </c>
      <c r="AN155">
        <f t="shared" si="110"/>
        <v>1</v>
      </c>
      <c r="AO155">
        <f t="shared" si="111"/>
        <v>1</v>
      </c>
      <c r="AP155">
        <f t="shared" si="112"/>
        <v>1</v>
      </c>
      <c r="AQ155">
        <f t="shared" si="113"/>
        <v>1</v>
      </c>
      <c r="AR155">
        <f t="shared" si="146"/>
        <v>1</v>
      </c>
      <c r="AS155">
        <f t="shared" si="114"/>
        <v>1</v>
      </c>
      <c r="AT155">
        <f t="shared" si="115"/>
        <v>1</v>
      </c>
      <c r="AU155">
        <f t="shared" si="116"/>
        <v>1</v>
      </c>
      <c r="AV155">
        <f t="shared" si="117"/>
        <v>1</v>
      </c>
      <c r="AW155">
        <f t="shared" si="118"/>
        <v>1</v>
      </c>
      <c r="AX155">
        <f t="shared" si="119"/>
        <v>1</v>
      </c>
      <c r="AY155">
        <f t="shared" si="120"/>
        <v>1</v>
      </c>
      <c r="CA155" s="9" t="s">
        <v>189</v>
      </c>
      <c r="CB155" s="7">
        <f t="shared" si="121"/>
        <v>0</v>
      </c>
      <c r="CC155" s="7">
        <f t="shared" si="122"/>
        <v>0</v>
      </c>
      <c r="CD155" s="7">
        <f t="shared" si="123"/>
        <v>0</v>
      </c>
      <c r="CE155" s="7">
        <f t="shared" si="124"/>
        <v>0</v>
      </c>
      <c r="CF155" s="7">
        <f t="shared" si="125"/>
        <v>0</v>
      </c>
      <c r="CG155" s="7">
        <f t="shared" si="126"/>
        <v>0</v>
      </c>
      <c r="CH155" s="7">
        <f t="shared" si="127"/>
        <v>0</v>
      </c>
      <c r="CI155" s="7">
        <f t="shared" si="128"/>
        <v>0.29270750000000001</v>
      </c>
      <c r="CJ155" s="7">
        <f t="shared" si="129"/>
        <v>2.5970758333333333</v>
      </c>
      <c r="CK155" s="7">
        <f t="shared" si="130"/>
        <v>2.6468951666666665</v>
      </c>
      <c r="CL155" s="7">
        <f t="shared" si="131"/>
        <v>2.7995134999999998</v>
      </c>
      <c r="CM155" s="7">
        <f t="shared" si="132"/>
        <v>2.9938523333333333</v>
      </c>
      <c r="CN155" s="7">
        <f t="shared" si="133"/>
        <v>6</v>
      </c>
      <c r="CO155" s="7">
        <f t="shared" si="134"/>
        <v>6</v>
      </c>
      <c r="CP155" s="7">
        <f t="shared" si="135"/>
        <v>6</v>
      </c>
      <c r="CQ155" s="7">
        <f t="shared" si="136"/>
        <v>5.8511541666666673</v>
      </c>
      <c r="CR155" s="7">
        <f t="shared" si="137"/>
        <v>5.8218753333333328</v>
      </c>
      <c r="CS155" s="7">
        <f t="shared" si="138"/>
        <v>5.3977018333333326</v>
      </c>
      <c r="CT155" s="7">
        <f t="shared" si="139"/>
        <v>2.786877333333333</v>
      </c>
      <c r="CU155" s="7">
        <f t="shared" si="140"/>
        <v>0</v>
      </c>
      <c r="CV155" s="7">
        <f t="shared" si="141"/>
        <v>0</v>
      </c>
      <c r="CW155" s="7">
        <f t="shared" si="142"/>
        <v>0</v>
      </c>
      <c r="CX155" s="7">
        <f t="shared" si="143"/>
        <v>0</v>
      </c>
      <c r="CY155" s="7">
        <f t="shared" si="144"/>
        <v>0</v>
      </c>
      <c r="CZ155" s="7">
        <f t="shared" si="145"/>
        <v>49.187652999999997</v>
      </c>
    </row>
    <row r="156" spans="1:104" ht="16" x14ac:dyDescent="0.2">
      <c r="A156" s="2" t="s">
        <v>190</v>
      </c>
      <c r="B156">
        <f>IF(AND($B$2&gt;='sunrise &amp; sunset'!C156, 'Binary table for Twilight'!$B$2&lt;='sunrise &amp; sunset'!E156),1,0)</f>
        <v>0</v>
      </c>
      <c r="C156">
        <f>IF(AND($C$2&gt;='sunrise &amp; sunset'!C156, 'Binary table for Twilight'!$C$2&lt;='sunrise &amp; sunset'!E156),1,0)</f>
        <v>0</v>
      </c>
      <c r="D156">
        <f>IF(AND($D$2&gt;='sunrise &amp; sunset'!C156, 'Binary table for Twilight'!$D$2&lt;='sunrise &amp; sunset'!E156),1,0)</f>
        <v>0</v>
      </c>
      <c r="E156">
        <f>IF(AND($E$2&gt;='sunrise &amp; sunset'!C156, 'Binary table for Twilight'!$E$2&lt;='sunrise &amp; sunset'!E156),1,0)</f>
        <v>0</v>
      </c>
      <c r="F156">
        <f>IF(AND($F$2&gt;='sunrise &amp; sunset'!C156, 'Binary table for Twilight'!$F$2&lt;='sunrise &amp; sunset'!E156),1,0)</f>
        <v>0</v>
      </c>
      <c r="G156">
        <f>IF(AND($G$2&gt;='sunrise &amp; sunset'!C156, 'Binary table for Twilight'!$G$2&lt;='sunrise &amp; sunset'!E156),1,0)</f>
        <v>1</v>
      </c>
      <c r="H156">
        <f>IF(AND($H$2&gt;='sunrise &amp; sunset'!C156, 'Binary table for Twilight'!$H$2&lt;='sunrise &amp; sunset'!E156),1,0)</f>
        <v>1</v>
      </c>
      <c r="I156">
        <f>IF(AND($I$2&gt;='sunrise &amp; sunset'!C156, 'Binary table for Twilight'!$I$2&lt;='sunrise &amp; sunset'!E156),1,0)</f>
        <v>1</v>
      </c>
      <c r="J156">
        <f>IF(AND($J$2&gt;='sunrise &amp; sunset'!C156, 'Binary table for Twilight'!$J$2&lt;='sunrise &amp; sunset'!E156),1,0)</f>
        <v>1</v>
      </c>
      <c r="K156">
        <f>IF(AND($K$2&gt;='sunrise &amp; sunset'!C156, 'Binary table for Twilight'!$K$2&lt;='sunrise &amp; sunset'!E156),1,0)</f>
        <v>1</v>
      </c>
      <c r="L156">
        <f>IF(AND($L$2&gt;='sunrise &amp; sunset'!C156, 'Binary table for Twilight'!$L$2&lt;='sunrise &amp; sunset'!E156),1,0)</f>
        <v>1</v>
      </c>
      <c r="M156">
        <f>IF(AND($M$2&gt;='sunrise &amp; sunset'!C156, 'Binary table for Twilight'!$M$2&lt;='sunrise &amp; sunset'!E156),1,0)</f>
        <v>1</v>
      </c>
      <c r="N156">
        <f>IF(AND($N$2&gt;='sunrise &amp; sunset'!C156, 'Binary table for Twilight'!$N$2&lt;='sunrise &amp; sunset'!E156),1,0)</f>
        <v>1</v>
      </c>
      <c r="O156">
        <f>IF(AND($O$2&gt;='sunrise &amp; sunset'!C156, 'Binary table for Twilight'!$O$2&lt;='sunrise &amp; sunset'!E156),1,0)</f>
        <v>1</v>
      </c>
      <c r="P156">
        <f>IF(AND($P$2&gt;='sunrise &amp; sunset'!C156, 'Binary table for Twilight'!$P$2&lt;='sunrise &amp; sunset'!E156),1,0)</f>
        <v>1</v>
      </c>
      <c r="Q156">
        <f>IF(AND($Q$2&gt;='sunrise &amp; sunset'!C156, 'Binary table for Twilight'!$Q$2&lt;='sunrise &amp; sunset'!E156),1,0)</f>
        <v>1</v>
      </c>
      <c r="R156">
        <f>IF(AND($R$2&gt;='sunrise &amp; sunset'!C156, 'Binary table for Twilight'!$R$2&lt;='sunrise &amp; sunset'!E156),1,0)</f>
        <v>1</v>
      </c>
      <c r="S156">
        <f>IF(AND($S$2&gt;='sunrise &amp; sunset'!C156, 'Binary table for Twilight'!$S$2&lt;='sunrise &amp; sunset'!E156),1,0)</f>
        <v>1</v>
      </c>
      <c r="T156">
        <f>IF(AND($T$2&gt;='sunrise &amp; sunset'!C156, 'Binary table for Twilight'!$T$2&lt;='sunrise &amp; sunset'!E156),1,0)</f>
        <v>1</v>
      </c>
      <c r="U156">
        <f>IF(AND($U$2&gt;='sunrise &amp; sunset'!C156, 'Binary table for Twilight'!$U$2&lt;='sunrise &amp; sunset'!E156),1,0)</f>
        <v>1</v>
      </c>
      <c r="V156">
        <f>IF(AND($V$2&gt;='sunrise &amp; sunset'!C156, 'Binary table for Twilight'!$V$2&lt;='sunrise &amp; sunset'!E156),1,0)</f>
        <v>0</v>
      </c>
      <c r="W156">
        <f>IF(AND($W$2&gt;='sunrise &amp; sunset'!C156, 'Binary table for Twilight'!$W$2&lt;='sunrise &amp; sunset'!E156),1,0)</f>
        <v>0</v>
      </c>
      <c r="X156">
        <f>IF(AND($X$2&gt;='sunrise &amp; sunset'!C156, 'Binary table for Twilight'!$X$2&lt;='sunrise &amp; sunset'!E156),1,0)</f>
        <v>0</v>
      </c>
      <c r="Y156">
        <f>IF(AND($Y$2&gt;='sunrise &amp; sunset'!C156, 'Binary table for Twilight'!$Y$2&lt;='sunrise &amp; sunset'!E156),1,0)</f>
        <v>0</v>
      </c>
      <c r="AA156" s="2" t="s">
        <v>190</v>
      </c>
      <c r="AB156">
        <f t="shared" si="98"/>
        <v>1</v>
      </c>
      <c r="AC156">
        <f t="shared" si="99"/>
        <v>1</v>
      </c>
      <c r="AD156">
        <f t="shared" si="100"/>
        <v>1</v>
      </c>
      <c r="AE156">
        <f t="shared" si="101"/>
        <v>1</v>
      </c>
      <c r="AF156">
        <f t="shared" si="102"/>
        <v>1</v>
      </c>
      <c r="AG156">
        <f t="shared" si="103"/>
        <v>0.5</v>
      </c>
      <c r="AH156">
        <f t="shared" si="104"/>
        <v>0.5</v>
      </c>
      <c r="AI156">
        <f t="shared" si="105"/>
        <v>0.5</v>
      </c>
      <c r="AJ156">
        <f t="shared" si="106"/>
        <v>0.5</v>
      </c>
      <c r="AK156">
        <f t="shared" si="107"/>
        <v>0.5</v>
      </c>
      <c r="AL156">
        <f t="shared" si="108"/>
        <v>0.5</v>
      </c>
      <c r="AM156">
        <f t="shared" si="109"/>
        <v>0.5</v>
      </c>
      <c r="AN156">
        <f t="shared" si="110"/>
        <v>1</v>
      </c>
      <c r="AO156">
        <f t="shared" si="111"/>
        <v>1</v>
      </c>
      <c r="AP156">
        <f t="shared" si="112"/>
        <v>1</v>
      </c>
      <c r="AQ156">
        <f t="shared" si="113"/>
        <v>1</v>
      </c>
      <c r="AR156">
        <f t="shared" si="146"/>
        <v>1</v>
      </c>
      <c r="AS156">
        <f t="shared" si="114"/>
        <v>1</v>
      </c>
      <c r="AT156">
        <f t="shared" si="115"/>
        <v>1</v>
      </c>
      <c r="AU156">
        <f t="shared" si="116"/>
        <v>1</v>
      </c>
      <c r="AV156">
        <f t="shared" si="117"/>
        <v>1</v>
      </c>
      <c r="AW156">
        <f t="shared" si="118"/>
        <v>1</v>
      </c>
      <c r="AX156">
        <f t="shared" si="119"/>
        <v>1</v>
      </c>
      <c r="AY156">
        <f t="shared" si="120"/>
        <v>1</v>
      </c>
      <c r="CA156" s="9" t="s">
        <v>190</v>
      </c>
      <c r="CB156" s="7">
        <f t="shared" si="121"/>
        <v>0</v>
      </c>
      <c r="CC156" s="7">
        <f t="shared" si="122"/>
        <v>0</v>
      </c>
      <c r="CD156" s="7">
        <f t="shared" si="123"/>
        <v>0</v>
      </c>
      <c r="CE156" s="7">
        <f t="shared" si="124"/>
        <v>0</v>
      </c>
      <c r="CF156" s="7">
        <f t="shared" si="125"/>
        <v>0</v>
      </c>
      <c r="CG156" s="7">
        <f t="shared" si="126"/>
        <v>0</v>
      </c>
      <c r="CH156" s="7">
        <f t="shared" si="127"/>
        <v>0</v>
      </c>
      <c r="CI156" s="7">
        <f t="shared" si="128"/>
        <v>0.29270750000000001</v>
      </c>
      <c r="CJ156" s="7">
        <f t="shared" si="129"/>
        <v>2.5970758333333333</v>
      </c>
      <c r="CK156" s="7">
        <f t="shared" si="130"/>
        <v>2.6468951666666665</v>
      </c>
      <c r="CL156" s="7">
        <f t="shared" si="131"/>
        <v>2.7995134999999998</v>
      </c>
      <c r="CM156" s="7">
        <f t="shared" si="132"/>
        <v>2.9938523333333333</v>
      </c>
      <c r="CN156" s="7">
        <f t="shared" si="133"/>
        <v>6</v>
      </c>
      <c r="CO156" s="7">
        <f t="shared" si="134"/>
        <v>6</v>
      </c>
      <c r="CP156" s="7">
        <f t="shared" si="135"/>
        <v>6</v>
      </c>
      <c r="CQ156" s="7">
        <f t="shared" si="136"/>
        <v>5.8511541666666673</v>
      </c>
      <c r="CR156" s="7">
        <f t="shared" si="137"/>
        <v>5.8218753333333328</v>
      </c>
      <c r="CS156" s="7">
        <f t="shared" si="138"/>
        <v>5.3977018333333326</v>
      </c>
      <c r="CT156" s="7">
        <f t="shared" si="139"/>
        <v>2.786877333333333</v>
      </c>
      <c r="CU156" s="7">
        <f t="shared" si="140"/>
        <v>0</v>
      </c>
      <c r="CV156" s="7">
        <f t="shared" si="141"/>
        <v>0</v>
      </c>
      <c r="CW156" s="7">
        <f t="shared" si="142"/>
        <v>0</v>
      </c>
      <c r="CX156" s="7">
        <f t="shared" si="143"/>
        <v>0</v>
      </c>
      <c r="CY156" s="7">
        <f t="shared" si="144"/>
        <v>0</v>
      </c>
      <c r="CZ156" s="7">
        <f t="shared" si="145"/>
        <v>49.187652999999997</v>
      </c>
    </row>
    <row r="157" spans="1:104" ht="16" x14ac:dyDescent="0.2">
      <c r="A157" s="2" t="s">
        <v>191</v>
      </c>
      <c r="B157">
        <f>IF(AND($B$2&gt;='sunrise &amp; sunset'!C157, 'Binary table for Twilight'!$B$2&lt;='sunrise &amp; sunset'!E157),1,0)</f>
        <v>0</v>
      </c>
      <c r="C157">
        <f>IF(AND($C$2&gt;='sunrise &amp; sunset'!C157, 'Binary table for Twilight'!$C$2&lt;='sunrise &amp; sunset'!E157),1,0)</f>
        <v>0</v>
      </c>
      <c r="D157">
        <f>IF(AND($D$2&gt;='sunrise &amp; sunset'!C157, 'Binary table for Twilight'!$D$2&lt;='sunrise &amp; sunset'!E157),1,0)</f>
        <v>0</v>
      </c>
      <c r="E157">
        <f>IF(AND($E$2&gt;='sunrise &amp; sunset'!C157, 'Binary table for Twilight'!$E$2&lt;='sunrise &amp; sunset'!E157),1,0)</f>
        <v>0</v>
      </c>
      <c r="F157">
        <f>IF(AND($F$2&gt;='sunrise &amp; sunset'!C157, 'Binary table for Twilight'!$F$2&lt;='sunrise &amp; sunset'!E157),1,0)</f>
        <v>0</v>
      </c>
      <c r="G157">
        <f>IF(AND($G$2&gt;='sunrise &amp; sunset'!C157, 'Binary table for Twilight'!$G$2&lt;='sunrise &amp; sunset'!E157),1,0)</f>
        <v>1</v>
      </c>
      <c r="H157">
        <f>IF(AND($H$2&gt;='sunrise &amp; sunset'!C157, 'Binary table for Twilight'!$H$2&lt;='sunrise &amp; sunset'!E157),1,0)</f>
        <v>1</v>
      </c>
      <c r="I157">
        <f>IF(AND($I$2&gt;='sunrise &amp; sunset'!C157, 'Binary table for Twilight'!$I$2&lt;='sunrise &amp; sunset'!E157),1,0)</f>
        <v>1</v>
      </c>
      <c r="J157">
        <f>IF(AND($J$2&gt;='sunrise &amp; sunset'!C157, 'Binary table for Twilight'!$J$2&lt;='sunrise &amp; sunset'!E157),1,0)</f>
        <v>1</v>
      </c>
      <c r="K157">
        <f>IF(AND($K$2&gt;='sunrise &amp; sunset'!C157, 'Binary table for Twilight'!$K$2&lt;='sunrise &amp; sunset'!E157),1,0)</f>
        <v>1</v>
      </c>
      <c r="L157">
        <f>IF(AND($L$2&gt;='sunrise &amp; sunset'!C157, 'Binary table for Twilight'!$L$2&lt;='sunrise &amp; sunset'!E157),1,0)</f>
        <v>1</v>
      </c>
      <c r="M157">
        <f>IF(AND($M$2&gt;='sunrise &amp; sunset'!C157, 'Binary table for Twilight'!$M$2&lt;='sunrise &amp; sunset'!E157),1,0)</f>
        <v>1</v>
      </c>
      <c r="N157">
        <f>IF(AND($N$2&gt;='sunrise &amp; sunset'!C157, 'Binary table for Twilight'!$N$2&lt;='sunrise &amp; sunset'!E157),1,0)</f>
        <v>1</v>
      </c>
      <c r="O157">
        <f>IF(AND($O$2&gt;='sunrise &amp; sunset'!C157, 'Binary table for Twilight'!$O$2&lt;='sunrise &amp; sunset'!E157),1,0)</f>
        <v>1</v>
      </c>
      <c r="P157">
        <f>IF(AND($P$2&gt;='sunrise &amp; sunset'!C157, 'Binary table for Twilight'!$P$2&lt;='sunrise &amp; sunset'!E157),1,0)</f>
        <v>1</v>
      </c>
      <c r="Q157">
        <f>IF(AND($Q$2&gt;='sunrise &amp; sunset'!C157, 'Binary table for Twilight'!$Q$2&lt;='sunrise &amp; sunset'!E157),1,0)</f>
        <v>1</v>
      </c>
      <c r="R157">
        <f>IF(AND($R$2&gt;='sunrise &amp; sunset'!C157, 'Binary table for Twilight'!$R$2&lt;='sunrise &amp; sunset'!E157),1,0)</f>
        <v>1</v>
      </c>
      <c r="S157">
        <f>IF(AND($S$2&gt;='sunrise &amp; sunset'!C157, 'Binary table for Twilight'!$S$2&lt;='sunrise &amp; sunset'!E157),1,0)</f>
        <v>1</v>
      </c>
      <c r="T157">
        <f>IF(AND($T$2&gt;='sunrise &amp; sunset'!C157, 'Binary table for Twilight'!$T$2&lt;='sunrise &amp; sunset'!E157),1,0)</f>
        <v>1</v>
      </c>
      <c r="U157">
        <f>IF(AND($U$2&gt;='sunrise &amp; sunset'!C157, 'Binary table for Twilight'!$U$2&lt;='sunrise &amp; sunset'!E157),1,0)</f>
        <v>1</v>
      </c>
      <c r="V157">
        <f>IF(AND($V$2&gt;='sunrise &amp; sunset'!C157, 'Binary table for Twilight'!$V$2&lt;='sunrise &amp; sunset'!E157),1,0)</f>
        <v>0</v>
      </c>
      <c r="W157">
        <f>IF(AND($W$2&gt;='sunrise &amp; sunset'!C157, 'Binary table for Twilight'!$W$2&lt;='sunrise &amp; sunset'!E157),1,0)</f>
        <v>0</v>
      </c>
      <c r="X157">
        <f>IF(AND($X$2&gt;='sunrise &amp; sunset'!C157, 'Binary table for Twilight'!$X$2&lt;='sunrise &amp; sunset'!E157),1,0)</f>
        <v>0</v>
      </c>
      <c r="Y157">
        <f>IF(AND($Y$2&gt;='sunrise &amp; sunset'!C157, 'Binary table for Twilight'!$Y$2&lt;='sunrise &amp; sunset'!E157),1,0)</f>
        <v>0</v>
      </c>
      <c r="AA157" s="2" t="s">
        <v>191</v>
      </c>
      <c r="AB157">
        <f t="shared" si="98"/>
        <v>1</v>
      </c>
      <c r="AC157">
        <f t="shared" si="99"/>
        <v>1</v>
      </c>
      <c r="AD157">
        <f t="shared" si="100"/>
        <v>1</v>
      </c>
      <c r="AE157">
        <f t="shared" si="101"/>
        <v>1</v>
      </c>
      <c r="AF157">
        <f t="shared" si="102"/>
        <v>1</v>
      </c>
      <c r="AG157">
        <f t="shared" si="103"/>
        <v>0.5</v>
      </c>
      <c r="AH157">
        <f t="shared" si="104"/>
        <v>0.5</v>
      </c>
      <c r="AI157">
        <f t="shared" si="105"/>
        <v>0.5</v>
      </c>
      <c r="AJ157">
        <f t="shared" si="106"/>
        <v>0.5</v>
      </c>
      <c r="AK157">
        <f t="shared" si="107"/>
        <v>0.5</v>
      </c>
      <c r="AL157">
        <f t="shared" si="108"/>
        <v>0.5</v>
      </c>
      <c r="AM157">
        <f t="shared" si="109"/>
        <v>0.5</v>
      </c>
      <c r="AN157">
        <f t="shared" si="110"/>
        <v>1</v>
      </c>
      <c r="AO157">
        <f t="shared" si="111"/>
        <v>1</v>
      </c>
      <c r="AP157">
        <f t="shared" si="112"/>
        <v>1</v>
      </c>
      <c r="AQ157">
        <f t="shared" si="113"/>
        <v>1</v>
      </c>
      <c r="AR157">
        <f t="shared" si="146"/>
        <v>1</v>
      </c>
      <c r="AS157">
        <f t="shared" si="114"/>
        <v>1</v>
      </c>
      <c r="AT157">
        <f t="shared" si="115"/>
        <v>1</v>
      </c>
      <c r="AU157">
        <f t="shared" si="116"/>
        <v>1</v>
      </c>
      <c r="AV157">
        <f t="shared" si="117"/>
        <v>1</v>
      </c>
      <c r="AW157">
        <f t="shared" si="118"/>
        <v>1</v>
      </c>
      <c r="AX157">
        <f t="shared" si="119"/>
        <v>1</v>
      </c>
      <c r="AY157">
        <f t="shared" si="120"/>
        <v>1</v>
      </c>
      <c r="CA157" s="9" t="s">
        <v>191</v>
      </c>
      <c r="CB157" s="7">
        <f t="shared" si="121"/>
        <v>0</v>
      </c>
      <c r="CC157" s="7">
        <f t="shared" si="122"/>
        <v>0</v>
      </c>
      <c r="CD157" s="7">
        <f t="shared" si="123"/>
        <v>0</v>
      </c>
      <c r="CE157" s="7">
        <f t="shared" si="124"/>
        <v>0</v>
      </c>
      <c r="CF157" s="7">
        <f t="shared" si="125"/>
        <v>0</v>
      </c>
      <c r="CG157" s="7">
        <f t="shared" si="126"/>
        <v>0</v>
      </c>
      <c r="CH157" s="7">
        <f t="shared" si="127"/>
        <v>0</v>
      </c>
      <c r="CI157" s="7">
        <f t="shared" si="128"/>
        <v>0.29270750000000001</v>
      </c>
      <c r="CJ157" s="7">
        <f t="shared" si="129"/>
        <v>2.5970758333333333</v>
      </c>
      <c r="CK157" s="7">
        <f t="shared" si="130"/>
        <v>2.6468951666666665</v>
      </c>
      <c r="CL157" s="7">
        <f t="shared" si="131"/>
        <v>2.7995134999999998</v>
      </c>
      <c r="CM157" s="7">
        <f t="shared" si="132"/>
        <v>2.9938523333333333</v>
      </c>
      <c r="CN157" s="7">
        <f t="shared" si="133"/>
        <v>6</v>
      </c>
      <c r="CO157" s="7">
        <f t="shared" si="134"/>
        <v>6</v>
      </c>
      <c r="CP157" s="7">
        <f t="shared" si="135"/>
        <v>6</v>
      </c>
      <c r="CQ157" s="7">
        <f t="shared" si="136"/>
        <v>5.8511541666666673</v>
      </c>
      <c r="CR157" s="7">
        <f t="shared" si="137"/>
        <v>5.8218753333333328</v>
      </c>
      <c r="CS157" s="7">
        <f t="shared" si="138"/>
        <v>5.3977018333333326</v>
      </c>
      <c r="CT157" s="7">
        <f t="shared" si="139"/>
        <v>2.786877333333333</v>
      </c>
      <c r="CU157" s="7">
        <f t="shared" si="140"/>
        <v>0</v>
      </c>
      <c r="CV157" s="7">
        <f t="shared" si="141"/>
        <v>0</v>
      </c>
      <c r="CW157" s="7">
        <f t="shared" si="142"/>
        <v>0</v>
      </c>
      <c r="CX157" s="7">
        <f t="shared" si="143"/>
        <v>0</v>
      </c>
      <c r="CY157" s="7">
        <f t="shared" si="144"/>
        <v>0</v>
      </c>
      <c r="CZ157" s="7">
        <f t="shared" si="145"/>
        <v>49.187652999999997</v>
      </c>
    </row>
    <row r="158" spans="1:104" ht="32" x14ac:dyDescent="0.2">
      <c r="A158" s="2" t="s">
        <v>192</v>
      </c>
      <c r="B158">
        <f>IF(AND($B$2&gt;='sunrise &amp; sunset'!C158, 'Binary table for Twilight'!$B$2&lt;='sunrise &amp; sunset'!E158),1,0)</f>
        <v>0</v>
      </c>
      <c r="C158">
        <f>IF(AND($C$2&gt;='sunrise &amp; sunset'!C158, 'Binary table for Twilight'!$C$2&lt;='sunrise &amp; sunset'!E158),1,0)</f>
        <v>0</v>
      </c>
      <c r="D158">
        <f>IF(AND($D$2&gt;='sunrise &amp; sunset'!C158, 'Binary table for Twilight'!$D$2&lt;='sunrise &amp; sunset'!E158),1,0)</f>
        <v>0</v>
      </c>
      <c r="E158">
        <f>IF(AND($E$2&gt;='sunrise &amp; sunset'!C158, 'Binary table for Twilight'!$E$2&lt;='sunrise &amp; sunset'!E158),1,0)</f>
        <v>0</v>
      </c>
      <c r="F158">
        <f>IF(AND($F$2&gt;='sunrise &amp; sunset'!C158, 'Binary table for Twilight'!$F$2&lt;='sunrise &amp; sunset'!E158),1,0)</f>
        <v>0</v>
      </c>
      <c r="G158">
        <f>IF(AND($G$2&gt;='sunrise &amp; sunset'!C158, 'Binary table for Twilight'!$G$2&lt;='sunrise &amp; sunset'!E158),1,0)</f>
        <v>1</v>
      </c>
      <c r="H158">
        <f>IF(AND($H$2&gt;='sunrise &amp; sunset'!C158, 'Binary table for Twilight'!$H$2&lt;='sunrise &amp; sunset'!E158),1,0)</f>
        <v>1</v>
      </c>
      <c r="I158">
        <f>IF(AND($I$2&gt;='sunrise &amp; sunset'!C158, 'Binary table for Twilight'!$I$2&lt;='sunrise &amp; sunset'!E158),1,0)</f>
        <v>1</v>
      </c>
      <c r="J158">
        <f>IF(AND($J$2&gt;='sunrise &amp; sunset'!C158, 'Binary table for Twilight'!$J$2&lt;='sunrise &amp; sunset'!E158),1,0)</f>
        <v>1</v>
      </c>
      <c r="K158">
        <f>IF(AND($K$2&gt;='sunrise &amp; sunset'!C158, 'Binary table for Twilight'!$K$2&lt;='sunrise &amp; sunset'!E158),1,0)</f>
        <v>1</v>
      </c>
      <c r="L158">
        <f>IF(AND($L$2&gt;='sunrise &amp; sunset'!C158, 'Binary table for Twilight'!$L$2&lt;='sunrise &amp; sunset'!E158),1,0)</f>
        <v>1</v>
      </c>
      <c r="M158">
        <f>IF(AND($M$2&gt;='sunrise &amp; sunset'!C158, 'Binary table for Twilight'!$M$2&lt;='sunrise &amp; sunset'!E158),1,0)</f>
        <v>1</v>
      </c>
      <c r="N158">
        <f>IF(AND($N$2&gt;='sunrise &amp; sunset'!C158, 'Binary table for Twilight'!$N$2&lt;='sunrise &amp; sunset'!E158),1,0)</f>
        <v>1</v>
      </c>
      <c r="O158">
        <f>IF(AND($O$2&gt;='sunrise &amp; sunset'!C158, 'Binary table for Twilight'!$O$2&lt;='sunrise &amp; sunset'!E158),1,0)</f>
        <v>1</v>
      </c>
      <c r="P158">
        <f>IF(AND($P$2&gt;='sunrise &amp; sunset'!C158, 'Binary table for Twilight'!$P$2&lt;='sunrise &amp; sunset'!E158),1,0)</f>
        <v>1</v>
      </c>
      <c r="Q158">
        <f>IF(AND($Q$2&gt;='sunrise &amp; sunset'!C158, 'Binary table for Twilight'!$Q$2&lt;='sunrise &amp; sunset'!E158),1,0)</f>
        <v>1</v>
      </c>
      <c r="R158">
        <f>IF(AND($R$2&gt;='sunrise &amp; sunset'!C158, 'Binary table for Twilight'!$R$2&lt;='sunrise &amp; sunset'!E158),1,0)</f>
        <v>1</v>
      </c>
      <c r="S158">
        <f>IF(AND($S$2&gt;='sunrise &amp; sunset'!C158, 'Binary table for Twilight'!$S$2&lt;='sunrise &amp; sunset'!E158),1,0)</f>
        <v>1</v>
      </c>
      <c r="T158">
        <f>IF(AND($T$2&gt;='sunrise &amp; sunset'!C158, 'Binary table for Twilight'!$T$2&lt;='sunrise &amp; sunset'!E158),1,0)</f>
        <v>1</v>
      </c>
      <c r="U158">
        <f>IF(AND($U$2&gt;='sunrise &amp; sunset'!C158, 'Binary table for Twilight'!$U$2&lt;='sunrise &amp; sunset'!E158),1,0)</f>
        <v>1</v>
      </c>
      <c r="V158">
        <f>IF(AND($V$2&gt;='sunrise &amp; sunset'!C158, 'Binary table for Twilight'!$V$2&lt;='sunrise &amp; sunset'!E158),1,0)</f>
        <v>0</v>
      </c>
      <c r="W158">
        <f>IF(AND($W$2&gt;='sunrise &amp; sunset'!C158, 'Binary table for Twilight'!$W$2&lt;='sunrise &amp; sunset'!E158),1,0)</f>
        <v>0</v>
      </c>
      <c r="X158">
        <f>IF(AND($X$2&gt;='sunrise &amp; sunset'!C158, 'Binary table for Twilight'!$X$2&lt;='sunrise &amp; sunset'!E158),1,0)</f>
        <v>0</v>
      </c>
      <c r="Y158">
        <f>IF(AND($Y$2&gt;='sunrise &amp; sunset'!C158, 'Binary table for Twilight'!$Y$2&lt;='sunrise &amp; sunset'!E158),1,0)</f>
        <v>0</v>
      </c>
      <c r="AA158" s="2" t="s">
        <v>192</v>
      </c>
      <c r="AB158">
        <f t="shared" si="98"/>
        <v>1</v>
      </c>
      <c r="AC158">
        <f t="shared" si="99"/>
        <v>1</v>
      </c>
      <c r="AD158">
        <f t="shared" si="100"/>
        <v>1</v>
      </c>
      <c r="AE158">
        <f t="shared" si="101"/>
        <v>1</v>
      </c>
      <c r="AF158">
        <f t="shared" si="102"/>
        <v>1</v>
      </c>
      <c r="AG158">
        <f t="shared" si="103"/>
        <v>0.5</v>
      </c>
      <c r="AH158">
        <f t="shared" si="104"/>
        <v>0.5</v>
      </c>
      <c r="AI158">
        <f t="shared" si="105"/>
        <v>0.5</v>
      </c>
      <c r="AJ158">
        <f t="shared" si="106"/>
        <v>0.5</v>
      </c>
      <c r="AK158">
        <f t="shared" si="107"/>
        <v>0.5</v>
      </c>
      <c r="AL158">
        <f t="shared" si="108"/>
        <v>0.5</v>
      </c>
      <c r="AM158">
        <f t="shared" si="109"/>
        <v>0.5</v>
      </c>
      <c r="AN158">
        <f t="shared" si="110"/>
        <v>1</v>
      </c>
      <c r="AO158">
        <f t="shared" si="111"/>
        <v>1</v>
      </c>
      <c r="AP158">
        <f t="shared" si="112"/>
        <v>1</v>
      </c>
      <c r="AQ158">
        <f t="shared" si="113"/>
        <v>1</v>
      </c>
      <c r="AR158">
        <f t="shared" si="146"/>
        <v>1</v>
      </c>
      <c r="AS158">
        <f t="shared" si="114"/>
        <v>1</v>
      </c>
      <c r="AT158">
        <f t="shared" si="115"/>
        <v>1</v>
      </c>
      <c r="AU158">
        <f t="shared" si="116"/>
        <v>1</v>
      </c>
      <c r="AV158">
        <f t="shared" si="117"/>
        <v>1</v>
      </c>
      <c r="AW158">
        <f t="shared" si="118"/>
        <v>1</v>
      </c>
      <c r="AX158">
        <f t="shared" si="119"/>
        <v>1</v>
      </c>
      <c r="AY158">
        <f t="shared" si="120"/>
        <v>1</v>
      </c>
      <c r="CA158" s="9" t="s">
        <v>192</v>
      </c>
      <c r="CB158" s="7">
        <f t="shared" si="121"/>
        <v>0</v>
      </c>
      <c r="CC158" s="7">
        <f t="shared" si="122"/>
        <v>0</v>
      </c>
      <c r="CD158" s="7">
        <f t="shared" si="123"/>
        <v>0</v>
      </c>
      <c r="CE158" s="7">
        <f t="shared" si="124"/>
        <v>0</v>
      </c>
      <c r="CF158" s="7">
        <f t="shared" si="125"/>
        <v>0</v>
      </c>
      <c r="CG158" s="7">
        <f t="shared" si="126"/>
        <v>0</v>
      </c>
      <c r="CH158" s="7">
        <f t="shared" si="127"/>
        <v>0</v>
      </c>
      <c r="CI158" s="7">
        <f t="shared" si="128"/>
        <v>0.29270750000000001</v>
      </c>
      <c r="CJ158" s="7">
        <f t="shared" si="129"/>
        <v>2.5970758333333333</v>
      </c>
      <c r="CK158" s="7">
        <f t="shared" si="130"/>
        <v>2.6468951666666665</v>
      </c>
      <c r="CL158" s="7">
        <f t="shared" si="131"/>
        <v>2.7995134999999998</v>
      </c>
      <c r="CM158" s="7">
        <f t="shared" si="132"/>
        <v>2.9938523333333333</v>
      </c>
      <c r="CN158" s="7">
        <f t="shared" si="133"/>
        <v>6</v>
      </c>
      <c r="CO158" s="7">
        <f t="shared" si="134"/>
        <v>6</v>
      </c>
      <c r="CP158" s="7">
        <f t="shared" si="135"/>
        <v>6</v>
      </c>
      <c r="CQ158" s="7">
        <f t="shared" si="136"/>
        <v>5.8511541666666673</v>
      </c>
      <c r="CR158" s="7">
        <f t="shared" si="137"/>
        <v>5.8218753333333328</v>
      </c>
      <c r="CS158" s="7">
        <f t="shared" si="138"/>
        <v>5.3977018333333326</v>
      </c>
      <c r="CT158" s="7">
        <f t="shared" si="139"/>
        <v>2.786877333333333</v>
      </c>
      <c r="CU158" s="7">
        <f t="shared" si="140"/>
        <v>0</v>
      </c>
      <c r="CV158" s="7">
        <f t="shared" si="141"/>
        <v>0</v>
      </c>
      <c r="CW158" s="7">
        <f t="shared" si="142"/>
        <v>0</v>
      </c>
      <c r="CX158" s="7">
        <f t="shared" si="143"/>
        <v>0</v>
      </c>
      <c r="CY158" s="7">
        <f t="shared" si="144"/>
        <v>0</v>
      </c>
      <c r="CZ158" s="7">
        <f t="shared" si="145"/>
        <v>49.187652999999997</v>
      </c>
    </row>
    <row r="159" spans="1:104" ht="16" x14ac:dyDescent="0.2">
      <c r="A159" s="2" t="s">
        <v>193</v>
      </c>
      <c r="B159">
        <f>IF(AND($B$2&gt;='sunrise &amp; sunset'!C159, 'Binary table for Twilight'!$B$2&lt;='sunrise &amp; sunset'!E159),1,0)</f>
        <v>0</v>
      </c>
      <c r="C159">
        <f>IF(AND($C$2&gt;='sunrise &amp; sunset'!C159, 'Binary table for Twilight'!$C$2&lt;='sunrise &amp; sunset'!E159),1,0)</f>
        <v>0</v>
      </c>
      <c r="D159">
        <f>IF(AND($D$2&gt;='sunrise &amp; sunset'!C159, 'Binary table for Twilight'!$D$2&lt;='sunrise &amp; sunset'!E159),1,0)</f>
        <v>0</v>
      </c>
      <c r="E159">
        <f>IF(AND($E$2&gt;='sunrise &amp; sunset'!C159, 'Binary table for Twilight'!$E$2&lt;='sunrise &amp; sunset'!E159),1,0)</f>
        <v>0</v>
      </c>
      <c r="F159">
        <f>IF(AND($F$2&gt;='sunrise &amp; sunset'!C159, 'Binary table for Twilight'!$F$2&lt;='sunrise &amp; sunset'!E159),1,0)</f>
        <v>0</v>
      </c>
      <c r="G159">
        <f>IF(AND($G$2&gt;='sunrise &amp; sunset'!C159, 'Binary table for Twilight'!$G$2&lt;='sunrise &amp; sunset'!E159),1,0)</f>
        <v>1</v>
      </c>
      <c r="H159">
        <f>IF(AND($H$2&gt;='sunrise &amp; sunset'!C159, 'Binary table for Twilight'!$H$2&lt;='sunrise &amp; sunset'!E159),1,0)</f>
        <v>1</v>
      </c>
      <c r="I159">
        <f>IF(AND($I$2&gt;='sunrise &amp; sunset'!C159, 'Binary table for Twilight'!$I$2&lt;='sunrise &amp; sunset'!E159),1,0)</f>
        <v>1</v>
      </c>
      <c r="J159">
        <f>IF(AND($J$2&gt;='sunrise &amp; sunset'!C159, 'Binary table for Twilight'!$J$2&lt;='sunrise &amp; sunset'!E159),1,0)</f>
        <v>1</v>
      </c>
      <c r="K159">
        <f>IF(AND($K$2&gt;='sunrise &amp; sunset'!C159, 'Binary table for Twilight'!$K$2&lt;='sunrise &amp; sunset'!E159),1,0)</f>
        <v>1</v>
      </c>
      <c r="L159">
        <f>IF(AND($L$2&gt;='sunrise &amp; sunset'!C159, 'Binary table for Twilight'!$L$2&lt;='sunrise &amp; sunset'!E159),1,0)</f>
        <v>1</v>
      </c>
      <c r="M159">
        <f>IF(AND($M$2&gt;='sunrise &amp; sunset'!C159, 'Binary table for Twilight'!$M$2&lt;='sunrise &amp; sunset'!E159),1,0)</f>
        <v>1</v>
      </c>
      <c r="N159">
        <f>IF(AND($N$2&gt;='sunrise &amp; sunset'!C159, 'Binary table for Twilight'!$N$2&lt;='sunrise &amp; sunset'!E159),1,0)</f>
        <v>1</v>
      </c>
      <c r="O159">
        <f>IF(AND($O$2&gt;='sunrise &amp; sunset'!C159, 'Binary table for Twilight'!$O$2&lt;='sunrise &amp; sunset'!E159),1,0)</f>
        <v>1</v>
      </c>
      <c r="P159">
        <f>IF(AND($P$2&gt;='sunrise &amp; sunset'!C159, 'Binary table for Twilight'!$P$2&lt;='sunrise &amp; sunset'!E159),1,0)</f>
        <v>1</v>
      </c>
      <c r="Q159">
        <f>IF(AND($Q$2&gt;='sunrise &amp; sunset'!C159, 'Binary table for Twilight'!$Q$2&lt;='sunrise &amp; sunset'!E159),1,0)</f>
        <v>1</v>
      </c>
      <c r="R159">
        <f>IF(AND($R$2&gt;='sunrise &amp; sunset'!C159, 'Binary table for Twilight'!$R$2&lt;='sunrise &amp; sunset'!E159),1,0)</f>
        <v>1</v>
      </c>
      <c r="S159">
        <f>IF(AND($S$2&gt;='sunrise &amp; sunset'!C159, 'Binary table for Twilight'!$S$2&lt;='sunrise &amp; sunset'!E159),1,0)</f>
        <v>1</v>
      </c>
      <c r="T159">
        <f>IF(AND($T$2&gt;='sunrise &amp; sunset'!C159, 'Binary table for Twilight'!$T$2&lt;='sunrise &amp; sunset'!E159),1,0)</f>
        <v>1</v>
      </c>
      <c r="U159">
        <f>IF(AND($U$2&gt;='sunrise &amp; sunset'!C159, 'Binary table for Twilight'!$U$2&lt;='sunrise &amp; sunset'!E159),1,0)</f>
        <v>1</v>
      </c>
      <c r="V159">
        <f>IF(AND($V$2&gt;='sunrise &amp; sunset'!C159, 'Binary table for Twilight'!$V$2&lt;='sunrise &amp; sunset'!E159),1,0)</f>
        <v>0</v>
      </c>
      <c r="W159">
        <f>IF(AND($W$2&gt;='sunrise &amp; sunset'!C159, 'Binary table for Twilight'!$W$2&lt;='sunrise &amp; sunset'!E159),1,0)</f>
        <v>0</v>
      </c>
      <c r="X159">
        <f>IF(AND($X$2&gt;='sunrise &amp; sunset'!C159, 'Binary table for Twilight'!$X$2&lt;='sunrise &amp; sunset'!E159),1,0)</f>
        <v>0</v>
      </c>
      <c r="Y159">
        <f>IF(AND($Y$2&gt;='sunrise &amp; sunset'!C159, 'Binary table for Twilight'!$Y$2&lt;='sunrise &amp; sunset'!E159),1,0)</f>
        <v>0</v>
      </c>
      <c r="AA159" s="2" t="s">
        <v>193</v>
      </c>
      <c r="AB159">
        <f t="shared" si="98"/>
        <v>1</v>
      </c>
      <c r="AC159">
        <f t="shared" si="99"/>
        <v>1</v>
      </c>
      <c r="AD159">
        <f t="shared" si="100"/>
        <v>1</v>
      </c>
      <c r="AE159">
        <f t="shared" si="101"/>
        <v>1</v>
      </c>
      <c r="AF159">
        <f t="shared" si="102"/>
        <v>1</v>
      </c>
      <c r="AG159">
        <f t="shared" si="103"/>
        <v>0.5</v>
      </c>
      <c r="AH159">
        <f t="shared" si="104"/>
        <v>0.5</v>
      </c>
      <c r="AI159">
        <f t="shared" si="105"/>
        <v>0.5</v>
      </c>
      <c r="AJ159">
        <f t="shared" si="106"/>
        <v>0.5</v>
      </c>
      <c r="AK159">
        <f t="shared" si="107"/>
        <v>0.5</v>
      </c>
      <c r="AL159">
        <f t="shared" si="108"/>
        <v>0.5</v>
      </c>
      <c r="AM159">
        <f t="shared" si="109"/>
        <v>0.5</v>
      </c>
      <c r="AN159">
        <f t="shared" si="110"/>
        <v>1</v>
      </c>
      <c r="AO159">
        <f t="shared" si="111"/>
        <v>1</v>
      </c>
      <c r="AP159">
        <f t="shared" si="112"/>
        <v>1</v>
      </c>
      <c r="AQ159">
        <f t="shared" si="113"/>
        <v>1</v>
      </c>
      <c r="AR159">
        <f t="shared" si="146"/>
        <v>1</v>
      </c>
      <c r="AS159">
        <f t="shared" si="114"/>
        <v>1</v>
      </c>
      <c r="AT159">
        <f t="shared" si="115"/>
        <v>1</v>
      </c>
      <c r="AU159">
        <f t="shared" si="116"/>
        <v>1</v>
      </c>
      <c r="AV159">
        <f t="shared" si="117"/>
        <v>1</v>
      </c>
      <c r="AW159">
        <f t="shared" si="118"/>
        <v>1</v>
      </c>
      <c r="AX159">
        <f t="shared" si="119"/>
        <v>1</v>
      </c>
      <c r="AY159">
        <f t="shared" si="120"/>
        <v>1</v>
      </c>
      <c r="CA159" s="9" t="s">
        <v>193</v>
      </c>
      <c r="CB159" s="7">
        <f t="shared" si="121"/>
        <v>0</v>
      </c>
      <c r="CC159" s="7">
        <f t="shared" si="122"/>
        <v>0</v>
      </c>
      <c r="CD159" s="7">
        <f t="shared" si="123"/>
        <v>0</v>
      </c>
      <c r="CE159" s="7">
        <f t="shared" si="124"/>
        <v>0</v>
      </c>
      <c r="CF159" s="7">
        <f t="shared" si="125"/>
        <v>0</v>
      </c>
      <c r="CG159" s="7">
        <f t="shared" si="126"/>
        <v>0</v>
      </c>
      <c r="CH159" s="7">
        <f t="shared" si="127"/>
        <v>0</v>
      </c>
      <c r="CI159" s="7">
        <f t="shared" si="128"/>
        <v>0.29270750000000001</v>
      </c>
      <c r="CJ159" s="7">
        <f t="shared" si="129"/>
        <v>2.5970758333333333</v>
      </c>
      <c r="CK159" s="7">
        <f t="shared" si="130"/>
        <v>2.6468951666666665</v>
      </c>
      <c r="CL159" s="7">
        <f t="shared" si="131"/>
        <v>2.7995134999999998</v>
      </c>
      <c r="CM159" s="7">
        <f t="shared" si="132"/>
        <v>2.9938523333333333</v>
      </c>
      <c r="CN159" s="7">
        <f t="shared" si="133"/>
        <v>6</v>
      </c>
      <c r="CO159" s="7">
        <f t="shared" si="134"/>
        <v>6</v>
      </c>
      <c r="CP159" s="7">
        <f t="shared" si="135"/>
        <v>6</v>
      </c>
      <c r="CQ159" s="7">
        <f t="shared" si="136"/>
        <v>5.8511541666666673</v>
      </c>
      <c r="CR159" s="7">
        <f t="shared" si="137"/>
        <v>5.8218753333333328</v>
      </c>
      <c r="CS159" s="7">
        <f t="shared" si="138"/>
        <v>5.3977018333333326</v>
      </c>
      <c r="CT159" s="7">
        <f t="shared" si="139"/>
        <v>2.786877333333333</v>
      </c>
      <c r="CU159" s="7">
        <f t="shared" si="140"/>
        <v>0</v>
      </c>
      <c r="CV159" s="7">
        <f t="shared" si="141"/>
        <v>0</v>
      </c>
      <c r="CW159" s="7">
        <f t="shared" si="142"/>
        <v>0</v>
      </c>
      <c r="CX159" s="7">
        <f t="shared" si="143"/>
        <v>0</v>
      </c>
      <c r="CY159" s="7">
        <f t="shared" si="144"/>
        <v>0</v>
      </c>
      <c r="CZ159" s="7">
        <f t="shared" si="145"/>
        <v>49.187652999999997</v>
      </c>
    </row>
    <row r="160" spans="1:104" ht="32" x14ac:dyDescent="0.2">
      <c r="A160" s="2" t="s">
        <v>194</v>
      </c>
      <c r="B160">
        <f>IF(AND($B$2&gt;='sunrise &amp; sunset'!C160, 'Binary table for Twilight'!$B$2&lt;='sunrise &amp; sunset'!E160),1,0)</f>
        <v>0</v>
      </c>
      <c r="C160">
        <f>IF(AND($C$2&gt;='sunrise &amp; sunset'!C160, 'Binary table for Twilight'!$C$2&lt;='sunrise &amp; sunset'!E160),1,0)</f>
        <v>0</v>
      </c>
      <c r="D160">
        <f>IF(AND($D$2&gt;='sunrise &amp; sunset'!C160, 'Binary table for Twilight'!$D$2&lt;='sunrise &amp; sunset'!E160),1,0)</f>
        <v>0</v>
      </c>
      <c r="E160">
        <f>IF(AND($E$2&gt;='sunrise &amp; sunset'!C160, 'Binary table for Twilight'!$E$2&lt;='sunrise &amp; sunset'!E160),1,0)</f>
        <v>0</v>
      </c>
      <c r="F160">
        <f>IF(AND($F$2&gt;='sunrise &amp; sunset'!C160, 'Binary table for Twilight'!$F$2&lt;='sunrise &amp; sunset'!E160),1,0)</f>
        <v>0</v>
      </c>
      <c r="G160">
        <f>IF(AND($G$2&gt;='sunrise &amp; sunset'!C160, 'Binary table for Twilight'!$G$2&lt;='sunrise &amp; sunset'!E160),1,0)</f>
        <v>1</v>
      </c>
      <c r="H160">
        <f>IF(AND($H$2&gt;='sunrise &amp; sunset'!C160, 'Binary table for Twilight'!$H$2&lt;='sunrise &amp; sunset'!E160),1,0)</f>
        <v>1</v>
      </c>
      <c r="I160">
        <f>IF(AND($I$2&gt;='sunrise &amp; sunset'!C160, 'Binary table for Twilight'!$I$2&lt;='sunrise &amp; sunset'!E160),1,0)</f>
        <v>1</v>
      </c>
      <c r="J160">
        <f>IF(AND($J$2&gt;='sunrise &amp; sunset'!C160, 'Binary table for Twilight'!$J$2&lt;='sunrise &amp; sunset'!E160),1,0)</f>
        <v>1</v>
      </c>
      <c r="K160">
        <f>IF(AND($K$2&gt;='sunrise &amp; sunset'!C160, 'Binary table for Twilight'!$K$2&lt;='sunrise &amp; sunset'!E160),1,0)</f>
        <v>1</v>
      </c>
      <c r="L160">
        <f>IF(AND($L$2&gt;='sunrise &amp; sunset'!C160, 'Binary table for Twilight'!$L$2&lt;='sunrise &amp; sunset'!E160),1,0)</f>
        <v>1</v>
      </c>
      <c r="M160">
        <f>IF(AND($M$2&gt;='sunrise &amp; sunset'!C160, 'Binary table for Twilight'!$M$2&lt;='sunrise &amp; sunset'!E160),1,0)</f>
        <v>1</v>
      </c>
      <c r="N160">
        <f>IF(AND($N$2&gt;='sunrise &amp; sunset'!C160, 'Binary table for Twilight'!$N$2&lt;='sunrise &amp; sunset'!E160),1,0)</f>
        <v>1</v>
      </c>
      <c r="O160">
        <f>IF(AND($O$2&gt;='sunrise &amp; sunset'!C160, 'Binary table for Twilight'!$O$2&lt;='sunrise &amp; sunset'!E160),1,0)</f>
        <v>1</v>
      </c>
      <c r="P160">
        <f>IF(AND($P$2&gt;='sunrise &amp; sunset'!C160, 'Binary table for Twilight'!$P$2&lt;='sunrise &amp; sunset'!E160),1,0)</f>
        <v>1</v>
      </c>
      <c r="Q160">
        <f>IF(AND($Q$2&gt;='sunrise &amp; sunset'!C160, 'Binary table for Twilight'!$Q$2&lt;='sunrise &amp; sunset'!E160),1,0)</f>
        <v>1</v>
      </c>
      <c r="R160">
        <f>IF(AND($R$2&gt;='sunrise &amp; sunset'!C160, 'Binary table for Twilight'!$R$2&lt;='sunrise &amp; sunset'!E160),1,0)</f>
        <v>1</v>
      </c>
      <c r="S160">
        <f>IF(AND($S$2&gt;='sunrise &amp; sunset'!C160, 'Binary table for Twilight'!$S$2&lt;='sunrise &amp; sunset'!E160),1,0)</f>
        <v>1</v>
      </c>
      <c r="T160">
        <f>IF(AND($T$2&gt;='sunrise &amp; sunset'!C160, 'Binary table for Twilight'!$T$2&lt;='sunrise &amp; sunset'!E160),1,0)</f>
        <v>1</v>
      </c>
      <c r="U160">
        <f>IF(AND($U$2&gt;='sunrise &amp; sunset'!C160, 'Binary table for Twilight'!$U$2&lt;='sunrise &amp; sunset'!E160),1,0)</f>
        <v>1</v>
      </c>
      <c r="V160">
        <f>IF(AND($V$2&gt;='sunrise &amp; sunset'!C160, 'Binary table for Twilight'!$V$2&lt;='sunrise &amp; sunset'!E160),1,0)</f>
        <v>0</v>
      </c>
      <c r="W160">
        <f>IF(AND($W$2&gt;='sunrise &amp; sunset'!C160, 'Binary table for Twilight'!$W$2&lt;='sunrise &amp; sunset'!E160),1,0)</f>
        <v>0</v>
      </c>
      <c r="X160">
        <f>IF(AND($X$2&gt;='sunrise &amp; sunset'!C160, 'Binary table for Twilight'!$X$2&lt;='sunrise &amp; sunset'!E160),1,0)</f>
        <v>0</v>
      </c>
      <c r="Y160">
        <f>IF(AND($Y$2&gt;='sunrise &amp; sunset'!C160, 'Binary table for Twilight'!$Y$2&lt;='sunrise &amp; sunset'!E160),1,0)</f>
        <v>0</v>
      </c>
      <c r="AA160" s="2" t="s">
        <v>194</v>
      </c>
      <c r="AB160">
        <f t="shared" si="98"/>
        <v>1</v>
      </c>
      <c r="AC160">
        <f t="shared" si="99"/>
        <v>1</v>
      </c>
      <c r="AD160">
        <f t="shared" si="100"/>
        <v>1</v>
      </c>
      <c r="AE160">
        <f t="shared" si="101"/>
        <v>1</v>
      </c>
      <c r="AF160">
        <f t="shared" si="102"/>
        <v>1</v>
      </c>
      <c r="AG160">
        <f t="shared" si="103"/>
        <v>0.5</v>
      </c>
      <c r="AH160">
        <f t="shared" si="104"/>
        <v>0.5</v>
      </c>
      <c r="AI160">
        <f t="shared" si="105"/>
        <v>0.5</v>
      </c>
      <c r="AJ160">
        <f t="shared" si="106"/>
        <v>0.5</v>
      </c>
      <c r="AK160">
        <f t="shared" si="107"/>
        <v>0.5</v>
      </c>
      <c r="AL160">
        <f t="shared" si="108"/>
        <v>0.5</v>
      </c>
      <c r="AM160">
        <f t="shared" si="109"/>
        <v>0.5</v>
      </c>
      <c r="AN160">
        <f t="shared" si="110"/>
        <v>1</v>
      </c>
      <c r="AO160">
        <f t="shared" si="111"/>
        <v>1</v>
      </c>
      <c r="AP160">
        <f t="shared" si="112"/>
        <v>1</v>
      </c>
      <c r="AQ160">
        <f t="shared" si="113"/>
        <v>1</v>
      </c>
      <c r="AR160">
        <f t="shared" si="146"/>
        <v>1</v>
      </c>
      <c r="AS160">
        <f t="shared" si="114"/>
        <v>1</v>
      </c>
      <c r="AT160">
        <f t="shared" si="115"/>
        <v>1</v>
      </c>
      <c r="AU160">
        <f t="shared" si="116"/>
        <v>1</v>
      </c>
      <c r="AV160">
        <f t="shared" si="117"/>
        <v>1</v>
      </c>
      <c r="AW160">
        <f t="shared" si="118"/>
        <v>1</v>
      </c>
      <c r="AX160">
        <f t="shared" si="119"/>
        <v>1</v>
      </c>
      <c r="AY160">
        <f t="shared" si="120"/>
        <v>1</v>
      </c>
      <c r="CA160" s="9" t="s">
        <v>194</v>
      </c>
      <c r="CB160" s="7">
        <f t="shared" si="121"/>
        <v>0</v>
      </c>
      <c r="CC160" s="7">
        <f t="shared" si="122"/>
        <v>0</v>
      </c>
      <c r="CD160" s="7">
        <f t="shared" si="123"/>
        <v>0</v>
      </c>
      <c r="CE160" s="7">
        <f t="shared" si="124"/>
        <v>0</v>
      </c>
      <c r="CF160" s="7">
        <f t="shared" si="125"/>
        <v>0</v>
      </c>
      <c r="CG160" s="7">
        <f t="shared" si="126"/>
        <v>0</v>
      </c>
      <c r="CH160" s="7">
        <f t="shared" si="127"/>
        <v>0</v>
      </c>
      <c r="CI160" s="7">
        <f t="shared" si="128"/>
        <v>0.29270750000000001</v>
      </c>
      <c r="CJ160" s="7">
        <f t="shared" si="129"/>
        <v>2.5970758333333333</v>
      </c>
      <c r="CK160" s="7">
        <f t="shared" si="130"/>
        <v>2.6468951666666665</v>
      </c>
      <c r="CL160" s="7">
        <f t="shared" si="131"/>
        <v>2.7995134999999998</v>
      </c>
      <c r="CM160" s="7">
        <f t="shared" si="132"/>
        <v>2.9938523333333333</v>
      </c>
      <c r="CN160" s="7">
        <f t="shared" si="133"/>
        <v>6</v>
      </c>
      <c r="CO160" s="7">
        <f t="shared" si="134"/>
        <v>6</v>
      </c>
      <c r="CP160" s="7">
        <f t="shared" si="135"/>
        <v>6</v>
      </c>
      <c r="CQ160" s="7">
        <f t="shared" si="136"/>
        <v>5.8511541666666673</v>
      </c>
      <c r="CR160" s="7">
        <f t="shared" si="137"/>
        <v>5.8218753333333328</v>
      </c>
      <c r="CS160" s="7">
        <f t="shared" si="138"/>
        <v>5.3977018333333326</v>
      </c>
      <c r="CT160" s="7">
        <f t="shared" si="139"/>
        <v>2.786877333333333</v>
      </c>
      <c r="CU160" s="7">
        <f t="shared" si="140"/>
        <v>0</v>
      </c>
      <c r="CV160" s="7">
        <f t="shared" si="141"/>
        <v>0</v>
      </c>
      <c r="CW160" s="7">
        <f t="shared" si="142"/>
        <v>0</v>
      </c>
      <c r="CX160" s="7">
        <f t="shared" si="143"/>
        <v>0</v>
      </c>
      <c r="CY160" s="7">
        <f t="shared" si="144"/>
        <v>0</v>
      </c>
      <c r="CZ160" s="7">
        <f t="shared" si="145"/>
        <v>49.187652999999997</v>
      </c>
    </row>
    <row r="161" spans="1:104" ht="16" x14ac:dyDescent="0.2">
      <c r="A161" s="2" t="s">
        <v>195</v>
      </c>
      <c r="B161">
        <f>IF(AND($B$2&gt;='sunrise &amp; sunset'!C161, 'Binary table for Twilight'!$B$2&lt;='sunrise &amp; sunset'!E161),1,0)</f>
        <v>0</v>
      </c>
      <c r="C161">
        <f>IF(AND($C$2&gt;='sunrise &amp; sunset'!C161, 'Binary table for Twilight'!$C$2&lt;='sunrise &amp; sunset'!E161),1,0)</f>
        <v>0</v>
      </c>
      <c r="D161">
        <f>IF(AND($D$2&gt;='sunrise &amp; sunset'!C161, 'Binary table for Twilight'!$D$2&lt;='sunrise &amp; sunset'!E161),1,0)</f>
        <v>0</v>
      </c>
      <c r="E161">
        <f>IF(AND($E$2&gt;='sunrise &amp; sunset'!C161, 'Binary table for Twilight'!$E$2&lt;='sunrise &amp; sunset'!E161),1,0)</f>
        <v>0</v>
      </c>
      <c r="F161">
        <f>IF(AND($F$2&gt;='sunrise &amp; sunset'!C161, 'Binary table for Twilight'!$F$2&lt;='sunrise &amp; sunset'!E161),1,0)</f>
        <v>0</v>
      </c>
      <c r="G161">
        <f>IF(AND($G$2&gt;='sunrise &amp; sunset'!C161, 'Binary table for Twilight'!$G$2&lt;='sunrise &amp; sunset'!E161),1,0)</f>
        <v>1</v>
      </c>
      <c r="H161">
        <f>IF(AND($H$2&gt;='sunrise &amp; sunset'!C161, 'Binary table for Twilight'!$H$2&lt;='sunrise &amp; sunset'!E161),1,0)</f>
        <v>1</v>
      </c>
      <c r="I161">
        <f>IF(AND($I$2&gt;='sunrise &amp; sunset'!C161, 'Binary table for Twilight'!$I$2&lt;='sunrise &amp; sunset'!E161),1,0)</f>
        <v>1</v>
      </c>
      <c r="J161">
        <f>IF(AND($J$2&gt;='sunrise &amp; sunset'!C161, 'Binary table for Twilight'!$J$2&lt;='sunrise &amp; sunset'!E161),1,0)</f>
        <v>1</v>
      </c>
      <c r="K161">
        <f>IF(AND($K$2&gt;='sunrise &amp; sunset'!C161, 'Binary table for Twilight'!$K$2&lt;='sunrise &amp; sunset'!E161),1,0)</f>
        <v>1</v>
      </c>
      <c r="L161">
        <f>IF(AND($L$2&gt;='sunrise &amp; sunset'!C161, 'Binary table for Twilight'!$L$2&lt;='sunrise &amp; sunset'!E161),1,0)</f>
        <v>1</v>
      </c>
      <c r="M161">
        <f>IF(AND($M$2&gt;='sunrise &amp; sunset'!C161, 'Binary table for Twilight'!$M$2&lt;='sunrise &amp; sunset'!E161),1,0)</f>
        <v>1</v>
      </c>
      <c r="N161">
        <f>IF(AND($N$2&gt;='sunrise &amp; sunset'!C161, 'Binary table for Twilight'!$N$2&lt;='sunrise &amp; sunset'!E161),1,0)</f>
        <v>1</v>
      </c>
      <c r="O161">
        <f>IF(AND($O$2&gt;='sunrise &amp; sunset'!C161, 'Binary table for Twilight'!$O$2&lt;='sunrise &amp; sunset'!E161),1,0)</f>
        <v>1</v>
      </c>
      <c r="P161">
        <f>IF(AND($P$2&gt;='sunrise &amp; sunset'!C161, 'Binary table for Twilight'!$P$2&lt;='sunrise &amp; sunset'!E161),1,0)</f>
        <v>1</v>
      </c>
      <c r="Q161">
        <f>IF(AND($Q$2&gt;='sunrise &amp; sunset'!C161, 'Binary table for Twilight'!$Q$2&lt;='sunrise &amp; sunset'!E161),1,0)</f>
        <v>1</v>
      </c>
      <c r="R161">
        <f>IF(AND($R$2&gt;='sunrise &amp; sunset'!C161, 'Binary table for Twilight'!$R$2&lt;='sunrise &amp; sunset'!E161),1,0)</f>
        <v>1</v>
      </c>
      <c r="S161">
        <f>IF(AND($S$2&gt;='sunrise &amp; sunset'!C161, 'Binary table for Twilight'!$S$2&lt;='sunrise &amp; sunset'!E161),1,0)</f>
        <v>1</v>
      </c>
      <c r="T161">
        <f>IF(AND($T$2&gt;='sunrise &amp; sunset'!C161, 'Binary table for Twilight'!$T$2&lt;='sunrise &amp; sunset'!E161),1,0)</f>
        <v>1</v>
      </c>
      <c r="U161">
        <f>IF(AND($U$2&gt;='sunrise &amp; sunset'!C161, 'Binary table for Twilight'!$U$2&lt;='sunrise &amp; sunset'!E161),1,0)</f>
        <v>1</v>
      </c>
      <c r="V161">
        <f>IF(AND($V$2&gt;='sunrise &amp; sunset'!C161, 'Binary table for Twilight'!$V$2&lt;='sunrise &amp; sunset'!E161),1,0)</f>
        <v>0</v>
      </c>
      <c r="W161">
        <f>IF(AND($W$2&gt;='sunrise &amp; sunset'!C161, 'Binary table for Twilight'!$W$2&lt;='sunrise &amp; sunset'!E161),1,0)</f>
        <v>0</v>
      </c>
      <c r="X161">
        <f>IF(AND($X$2&gt;='sunrise &amp; sunset'!C161, 'Binary table for Twilight'!$X$2&lt;='sunrise &amp; sunset'!E161),1,0)</f>
        <v>0</v>
      </c>
      <c r="Y161">
        <f>IF(AND($Y$2&gt;='sunrise &amp; sunset'!C161, 'Binary table for Twilight'!$Y$2&lt;='sunrise &amp; sunset'!E161),1,0)</f>
        <v>0</v>
      </c>
      <c r="AA161" s="2" t="s">
        <v>195</v>
      </c>
      <c r="AB161">
        <f t="shared" si="98"/>
        <v>1</v>
      </c>
      <c r="AC161">
        <f t="shared" si="99"/>
        <v>1</v>
      </c>
      <c r="AD161">
        <f t="shared" si="100"/>
        <v>1</v>
      </c>
      <c r="AE161">
        <f t="shared" si="101"/>
        <v>1</v>
      </c>
      <c r="AF161">
        <f t="shared" si="102"/>
        <v>1</v>
      </c>
      <c r="AG161">
        <f t="shared" si="103"/>
        <v>0.5</v>
      </c>
      <c r="AH161">
        <f t="shared" si="104"/>
        <v>0.5</v>
      </c>
      <c r="AI161">
        <f t="shared" si="105"/>
        <v>0.5</v>
      </c>
      <c r="AJ161">
        <f t="shared" si="106"/>
        <v>0.5</v>
      </c>
      <c r="AK161">
        <f t="shared" si="107"/>
        <v>0.5</v>
      </c>
      <c r="AL161">
        <f t="shared" si="108"/>
        <v>0.5</v>
      </c>
      <c r="AM161">
        <f t="shared" si="109"/>
        <v>0.5</v>
      </c>
      <c r="AN161">
        <f t="shared" si="110"/>
        <v>1</v>
      </c>
      <c r="AO161">
        <f t="shared" si="111"/>
        <v>1</v>
      </c>
      <c r="AP161">
        <f t="shared" si="112"/>
        <v>1</v>
      </c>
      <c r="AQ161">
        <f t="shared" si="113"/>
        <v>1</v>
      </c>
      <c r="AR161">
        <f t="shared" si="146"/>
        <v>1</v>
      </c>
      <c r="AS161">
        <f t="shared" si="114"/>
        <v>1</v>
      </c>
      <c r="AT161">
        <f t="shared" si="115"/>
        <v>1</v>
      </c>
      <c r="AU161">
        <f t="shared" si="116"/>
        <v>1</v>
      </c>
      <c r="AV161">
        <f t="shared" si="117"/>
        <v>1</v>
      </c>
      <c r="AW161">
        <f t="shared" si="118"/>
        <v>1</v>
      </c>
      <c r="AX161">
        <f t="shared" si="119"/>
        <v>1</v>
      </c>
      <c r="AY161">
        <f t="shared" si="120"/>
        <v>1</v>
      </c>
      <c r="CA161" s="9" t="s">
        <v>195</v>
      </c>
      <c r="CB161" s="7">
        <f t="shared" si="121"/>
        <v>0</v>
      </c>
      <c r="CC161" s="7">
        <f t="shared" si="122"/>
        <v>0</v>
      </c>
      <c r="CD161" s="7">
        <f t="shared" si="123"/>
        <v>0</v>
      </c>
      <c r="CE161" s="7">
        <f t="shared" si="124"/>
        <v>0</v>
      </c>
      <c r="CF161" s="7">
        <f t="shared" si="125"/>
        <v>0</v>
      </c>
      <c r="CG161" s="7">
        <f t="shared" si="126"/>
        <v>0</v>
      </c>
      <c r="CH161" s="7">
        <f t="shared" si="127"/>
        <v>0</v>
      </c>
      <c r="CI161" s="7">
        <f t="shared" si="128"/>
        <v>0.29270750000000001</v>
      </c>
      <c r="CJ161" s="7">
        <f t="shared" si="129"/>
        <v>2.5970758333333333</v>
      </c>
      <c r="CK161" s="7">
        <f t="shared" si="130"/>
        <v>2.6468951666666665</v>
      </c>
      <c r="CL161" s="7">
        <f t="shared" si="131"/>
        <v>2.7995134999999998</v>
      </c>
      <c r="CM161" s="7">
        <f t="shared" si="132"/>
        <v>2.9938523333333333</v>
      </c>
      <c r="CN161" s="7">
        <f t="shared" si="133"/>
        <v>6</v>
      </c>
      <c r="CO161" s="7">
        <f t="shared" si="134"/>
        <v>6</v>
      </c>
      <c r="CP161" s="7">
        <f t="shared" si="135"/>
        <v>6</v>
      </c>
      <c r="CQ161" s="7">
        <f t="shared" si="136"/>
        <v>5.8511541666666673</v>
      </c>
      <c r="CR161" s="7">
        <f t="shared" si="137"/>
        <v>5.8218753333333328</v>
      </c>
      <c r="CS161" s="7">
        <f t="shared" si="138"/>
        <v>5.3977018333333326</v>
      </c>
      <c r="CT161" s="7">
        <f t="shared" si="139"/>
        <v>2.786877333333333</v>
      </c>
      <c r="CU161" s="7">
        <f t="shared" si="140"/>
        <v>0</v>
      </c>
      <c r="CV161" s="7">
        <f t="shared" si="141"/>
        <v>0</v>
      </c>
      <c r="CW161" s="7">
        <f t="shared" si="142"/>
        <v>0</v>
      </c>
      <c r="CX161" s="7">
        <f t="shared" si="143"/>
        <v>0</v>
      </c>
      <c r="CY161" s="7">
        <f t="shared" si="144"/>
        <v>0</v>
      </c>
      <c r="CZ161" s="7">
        <f t="shared" si="145"/>
        <v>49.187652999999997</v>
      </c>
    </row>
    <row r="162" spans="1:104" ht="16" x14ac:dyDescent="0.2">
      <c r="A162" s="2" t="s">
        <v>196</v>
      </c>
      <c r="B162">
        <f>IF(AND($B$2&gt;='sunrise &amp; sunset'!C162, 'Binary table for Twilight'!$B$2&lt;='sunrise &amp; sunset'!E162),1,0)</f>
        <v>0</v>
      </c>
      <c r="C162">
        <f>IF(AND($C$2&gt;='sunrise &amp; sunset'!C162, 'Binary table for Twilight'!$C$2&lt;='sunrise &amp; sunset'!E162),1,0)</f>
        <v>0</v>
      </c>
      <c r="D162">
        <f>IF(AND($D$2&gt;='sunrise &amp; sunset'!C162, 'Binary table for Twilight'!$D$2&lt;='sunrise &amp; sunset'!E162),1,0)</f>
        <v>0</v>
      </c>
      <c r="E162">
        <f>IF(AND($E$2&gt;='sunrise &amp; sunset'!C162, 'Binary table for Twilight'!$E$2&lt;='sunrise &amp; sunset'!E162),1,0)</f>
        <v>0</v>
      </c>
      <c r="F162">
        <f>IF(AND($F$2&gt;='sunrise &amp; sunset'!C162, 'Binary table for Twilight'!$F$2&lt;='sunrise &amp; sunset'!E162),1,0)</f>
        <v>0</v>
      </c>
      <c r="G162">
        <f>IF(AND($G$2&gt;='sunrise &amp; sunset'!C162, 'Binary table for Twilight'!$G$2&lt;='sunrise &amp; sunset'!E162),1,0)</f>
        <v>1</v>
      </c>
      <c r="H162">
        <f>IF(AND($H$2&gt;='sunrise &amp; sunset'!C162, 'Binary table for Twilight'!$H$2&lt;='sunrise &amp; sunset'!E162),1,0)</f>
        <v>1</v>
      </c>
      <c r="I162">
        <f>IF(AND($I$2&gt;='sunrise &amp; sunset'!C162, 'Binary table for Twilight'!$I$2&lt;='sunrise &amp; sunset'!E162),1,0)</f>
        <v>1</v>
      </c>
      <c r="J162">
        <f>IF(AND($J$2&gt;='sunrise &amp; sunset'!C162, 'Binary table for Twilight'!$J$2&lt;='sunrise &amp; sunset'!E162),1,0)</f>
        <v>1</v>
      </c>
      <c r="K162">
        <f>IF(AND($K$2&gt;='sunrise &amp; sunset'!C162, 'Binary table for Twilight'!$K$2&lt;='sunrise &amp; sunset'!E162),1,0)</f>
        <v>1</v>
      </c>
      <c r="L162">
        <f>IF(AND($L$2&gt;='sunrise &amp; sunset'!C162, 'Binary table for Twilight'!$L$2&lt;='sunrise &amp; sunset'!E162),1,0)</f>
        <v>1</v>
      </c>
      <c r="M162">
        <f>IF(AND($M$2&gt;='sunrise &amp; sunset'!C162, 'Binary table for Twilight'!$M$2&lt;='sunrise &amp; sunset'!E162),1,0)</f>
        <v>1</v>
      </c>
      <c r="N162">
        <f>IF(AND($N$2&gt;='sunrise &amp; sunset'!C162, 'Binary table for Twilight'!$N$2&lt;='sunrise &amp; sunset'!E162),1,0)</f>
        <v>1</v>
      </c>
      <c r="O162">
        <f>IF(AND($O$2&gt;='sunrise &amp; sunset'!C162, 'Binary table for Twilight'!$O$2&lt;='sunrise &amp; sunset'!E162),1,0)</f>
        <v>1</v>
      </c>
      <c r="P162">
        <f>IF(AND($P$2&gt;='sunrise &amp; sunset'!C162, 'Binary table for Twilight'!$P$2&lt;='sunrise &amp; sunset'!E162),1,0)</f>
        <v>1</v>
      </c>
      <c r="Q162">
        <f>IF(AND($Q$2&gt;='sunrise &amp; sunset'!C162, 'Binary table for Twilight'!$Q$2&lt;='sunrise &amp; sunset'!E162),1,0)</f>
        <v>1</v>
      </c>
      <c r="R162">
        <f>IF(AND($R$2&gt;='sunrise &amp; sunset'!C162, 'Binary table for Twilight'!$R$2&lt;='sunrise &amp; sunset'!E162),1,0)</f>
        <v>1</v>
      </c>
      <c r="S162">
        <f>IF(AND($S$2&gt;='sunrise &amp; sunset'!C162, 'Binary table for Twilight'!$S$2&lt;='sunrise &amp; sunset'!E162),1,0)</f>
        <v>1</v>
      </c>
      <c r="T162">
        <f>IF(AND($T$2&gt;='sunrise &amp; sunset'!C162, 'Binary table for Twilight'!$T$2&lt;='sunrise &amp; sunset'!E162),1,0)</f>
        <v>1</v>
      </c>
      <c r="U162">
        <f>IF(AND($U$2&gt;='sunrise &amp; sunset'!C162, 'Binary table for Twilight'!$U$2&lt;='sunrise &amp; sunset'!E162),1,0)</f>
        <v>1</v>
      </c>
      <c r="V162">
        <f>IF(AND($V$2&gt;='sunrise &amp; sunset'!C162, 'Binary table for Twilight'!$V$2&lt;='sunrise &amp; sunset'!E162),1,0)</f>
        <v>0</v>
      </c>
      <c r="W162">
        <f>IF(AND($W$2&gt;='sunrise &amp; sunset'!C162, 'Binary table for Twilight'!$W$2&lt;='sunrise &amp; sunset'!E162),1,0)</f>
        <v>0</v>
      </c>
      <c r="X162">
        <f>IF(AND($X$2&gt;='sunrise &amp; sunset'!C162, 'Binary table for Twilight'!$X$2&lt;='sunrise &amp; sunset'!E162),1,0)</f>
        <v>0</v>
      </c>
      <c r="Y162">
        <f>IF(AND($Y$2&gt;='sunrise &amp; sunset'!C162, 'Binary table for Twilight'!$Y$2&lt;='sunrise &amp; sunset'!E162),1,0)</f>
        <v>0</v>
      </c>
      <c r="AA162" s="2" t="s">
        <v>196</v>
      </c>
      <c r="AB162">
        <f t="shared" si="98"/>
        <v>1</v>
      </c>
      <c r="AC162">
        <f t="shared" si="99"/>
        <v>1</v>
      </c>
      <c r="AD162">
        <f t="shared" si="100"/>
        <v>1</v>
      </c>
      <c r="AE162">
        <f t="shared" si="101"/>
        <v>1</v>
      </c>
      <c r="AF162">
        <f t="shared" si="102"/>
        <v>1</v>
      </c>
      <c r="AG162">
        <f t="shared" si="103"/>
        <v>0.5</v>
      </c>
      <c r="AH162">
        <f t="shared" si="104"/>
        <v>0.5</v>
      </c>
      <c r="AI162">
        <f t="shared" si="105"/>
        <v>0.5</v>
      </c>
      <c r="AJ162">
        <f t="shared" si="106"/>
        <v>0.5</v>
      </c>
      <c r="AK162">
        <f t="shared" si="107"/>
        <v>0.5</v>
      </c>
      <c r="AL162">
        <f t="shared" si="108"/>
        <v>0.5</v>
      </c>
      <c r="AM162">
        <f t="shared" si="109"/>
        <v>0.5</v>
      </c>
      <c r="AN162">
        <f t="shared" si="110"/>
        <v>1</v>
      </c>
      <c r="AO162">
        <f t="shared" si="111"/>
        <v>1</v>
      </c>
      <c r="AP162">
        <f t="shared" si="112"/>
        <v>1</v>
      </c>
      <c r="AQ162">
        <f t="shared" si="113"/>
        <v>1</v>
      </c>
      <c r="AR162">
        <f t="shared" si="146"/>
        <v>1</v>
      </c>
      <c r="AS162">
        <f t="shared" si="114"/>
        <v>1</v>
      </c>
      <c r="AT162">
        <f t="shared" si="115"/>
        <v>1</v>
      </c>
      <c r="AU162">
        <f t="shared" si="116"/>
        <v>1</v>
      </c>
      <c r="AV162">
        <f t="shared" si="117"/>
        <v>1</v>
      </c>
      <c r="AW162">
        <f t="shared" si="118"/>
        <v>1</v>
      </c>
      <c r="AX162">
        <f t="shared" si="119"/>
        <v>1</v>
      </c>
      <c r="AY162">
        <f t="shared" si="120"/>
        <v>1</v>
      </c>
      <c r="CA162" s="9" t="s">
        <v>196</v>
      </c>
      <c r="CB162" s="7">
        <f t="shared" si="121"/>
        <v>0</v>
      </c>
      <c r="CC162" s="7">
        <f t="shared" si="122"/>
        <v>0</v>
      </c>
      <c r="CD162" s="7">
        <f t="shared" si="123"/>
        <v>0</v>
      </c>
      <c r="CE162" s="7">
        <f t="shared" si="124"/>
        <v>0</v>
      </c>
      <c r="CF162" s="7">
        <f t="shared" si="125"/>
        <v>0</v>
      </c>
      <c r="CG162" s="7">
        <f t="shared" si="126"/>
        <v>0</v>
      </c>
      <c r="CH162" s="7">
        <f t="shared" si="127"/>
        <v>0</v>
      </c>
      <c r="CI162" s="7">
        <f t="shared" si="128"/>
        <v>0.29270750000000001</v>
      </c>
      <c r="CJ162" s="7">
        <f t="shared" si="129"/>
        <v>2.5970758333333333</v>
      </c>
      <c r="CK162" s="7">
        <f t="shared" si="130"/>
        <v>2.6468951666666665</v>
      </c>
      <c r="CL162" s="7">
        <f t="shared" si="131"/>
        <v>2.7995134999999998</v>
      </c>
      <c r="CM162" s="7">
        <f t="shared" si="132"/>
        <v>2.9938523333333333</v>
      </c>
      <c r="CN162" s="7">
        <f t="shared" si="133"/>
        <v>6</v>
      </c>
      <c r="CO162" s="7">
        <f t="shared" si="134"/>
        <v>6</v>
      </c>
      <c r="CP162" s="7">
        <f t="shared" si="135"/>
        <v>6</v>
      </c>
      <c r="CQ162" s="7">
        <f t="shared" si="136"/>
        <v>5.8511541666666673</v>
      </c>
      <c r="CR162" s="7">
        <f t="shared" si="137"/>
        <v>5.8218753333333328</v>
      </c>
      <c r="CS162" s="7">
        <f t="shared" si="138"/>
        <v>5.3977018333333326</v>
      </c>
      <c r="CT162" s="7">
        <f t="shared" si="139"/>
        <v>2.786877333333333</v>
      </c>
      <c r="CU162" s="7">
        <f t="shared" si="140"/>
        <v>0</v>
      </c>
      <c r="CV162" s="7">
        <f t="shared" si="141"/>
        <v>0</v>
      </c>
      <c r="CW162" s="7">
        <f t="shared" si="142"/>
        <v>0</v>
      </c>
      <c r="CX162" s="7">
        <f t="shared" si="143"/>
        <v>0</v>
      </c>
      <c r="CY162" s="7">
        <f t="shared" si="144"/>
        <v>0</v>
      </c>
      <c r="CZ162" s="7">
        <f t="shared" si="145"/>
        <v>49.187652999999997</v>
      </c>
    </row>
    <row r="163" spans="1:104" ht="32" x14ac:dyDescent="0.2">
      <c r="A163" s="2" t="s">
        <v>197</v>
      </c>
      <c r="B163">
        <f>IF(AND($B$2&gt;='sunrise &amp; sunset'!C163, 'Binary table for Twilight'!$B$2&lt;='sunrise &amp; sunset'!E163),1,0)</f>
        <v>0</v>
      </c>
      <c r="C163">
        <f>IF(AND($C$2&gt;='sunrise &amp; sunset'!C163, 'Binary table for Twilight'!$C$2&lt;='sunrise &amp; sunset'!E163),1,0)</f>
        <v>0</v>
      </c>
      <c r="D163">
        <f>IF(AND($D$2&gt;='sunrise &amp; sunset'!C163, 'Binary table for Twilight'!$D$2&lt;='sunrise &amp; sunset'!E163),1,0)</f>
        <v>0</v>
      </c>
      <c r="E163">
        <f>IF(AND($E$2&gt;='sunrise &amp; sunset'!C163, 'Binary table for Twilight'!$E$2&lt;='sunrise &amp; sunset'!E163),1,0)</f>
        <v>0</v>
      </c>
      <c r="F163">
        <f>IF(AND($F$2&gt;='sunrise &amp; sunset'!C163, 'Binary table for Twilight'!$F$2&lt;='sunrise &amp; sunset'!E163),1,0)</f>
        <v>0</v>
      </c>
      <c r="G163">
        <f>IF(AND($G$2&gt;='sunrise &amp; sunset'!C163, 'Binary table for Twilight'!$G$2&lt;='sunrise &amp; sunset'!E163),1,0)</f>
        <v>1</v>
      </c>
      <c r="H163">
        <f>IF(AND($H$2&gt;='sunrise &amp; sunset'!C163, 'Binary table for Twilight'!$H$2&lt;='sunrise &amp; sunset'!E163),1,0)</f>
        <v>1</v>
      </c>
      <c r="I163">
        <f>IF(AND($I$2&gt;='sunrise &amp; sunset'!C163, 'Binary table for Twilight'!$I$2&lt;='sunrise &amp; sunset'!E163),1,0)</f>
        <v>1</v>
      </c>
      <c r="J163">
        <f>IF(AND($J$2&gt;='sunrise &amp; sunset'!C163, 'Binary table for Twilight'!$J$2&lt;='sunrise &amp; sunset'!E163),1,0)</f>
        <v>1</v>
      </c>
      <c r="K163">
        <f>IF(AND($K$2&gt;='sunrise &amp; sunset'!C163, 'Binary table for Twilight'!$K$2&lt;='sunrise &amp; sunset'!E163),1,0)</f>
        <v>1</v>
      </c>
      <c r="L163">
        <f>IF(AND($L$2&gt;='sunrise &amp; sunset'!C163, 'Binary table for Twilight'!$L$2&lt;='sunrise &amp; sunset'!E163),1,0)</f>
        <v>1</v>
      </c>
      <c r="M163">
        <f>IF(AND($M$2&gt;='sunrise &amp; sunset'!C163, 'Binary table for Twilight'!$M$2&lt;='sunrise &amp; sunset'!E163),1,0)</f>
        <v>1</v>
      </c>
      <c r="N163">
        <f>IF(AND($N$2&gt;='sunrise &amp; sunset'!C163, 'Binary table for Twilight'!$N$2&lt;='sunrise &amp; sunset'!E163),1,0)</f>
        <v>1</v>
      </c>
      <c r="O163">
        <f>IF(AND($O$2&gt;='sunrise &amp; sunset'!C163, 'Binary table for Twilight'!$O$2&lt;='sunrise &amp; sunset'!E163),1,0)</f>
        <v>1</v>
      </c>
      <c r="P163">
        <f>IF(AND($P$2&gt;='sunrise &amp; sunset'!C163, 'Binary table for Twilight'!$P$2&lt;='sunrise &amp; sunset'!E163),1,0)</f>
        <v>1</v>
      </c>
      <c r="Q163">
        <f>IF(AND($Q$2&gt;='sunrise &amp; sunset'!C163, 'Binary table for Twilight'!$Q$2&lt;='sunrise &amp; sunset'!E163),1,0)</f>
        <v>1</v>
      </c>
      <c r="R163">
        <f>IF(AND($R$2&gt;='sunrise &amp; sunset'!C163, 'Binary table for Twilight'!$R$2&lt;='sunrise &amp; sunset'!E163),1,0)</f>
        <v>1</v>
      </c>
      <c r="S163">
        <f>IF(AND($S$2&gt;='sunrise &amp; sunset'!C163, 'Binary table for Twilight'!$S$2&lt;='sunrise &amp; sunset'!E163),1,0)</f>
        <v>1</v>
      </c>
      <c r="T163">
        <f>IF(AND($T$2&gt;='sunrise &amp; sunset'!C163, 'Binary table for Twilight'!$T$2&lt;='sunrise &amp; sunset'!E163),1,0)</f>
        <v>1</v>
      </c>
      <c r="U163">
        <f>IF(AND($U$2&gt;='sunrise &amp; sunset'!C163, 'Binary table for Twilight'!$U$2&lt;='sunrise &amp; sunset'!E163),1,0)</f>
        <v>1</v>
      </c>
      <c r="V163">
        <f>IF(AND($V$2&gt;='sunrise &amp; sunset'!C163, 'Binary table for Twilight'!$V$2&lt;='sunrise &amp; sunset'!E163),1,0)</f>
        <v>0</v>
      </c>
      <c r="W163">
        <f>IF(AND($W$2&gt;='sunrise &amp; sunset'!C163, 'Binary table for Twilight'!$W$2&lt;='sunrise &amp; sunset'!E163),1,0)</f>
        <v>0</v>
      </c>
      <c r="X163">
        <f>IF(AND($X$2&gt;='sunrise &amp; sunset'!C163, 'Binary table for Twilight'!$X$2&lt;='sunrise &amp; sunset'!E163),1,0)</f>
        <v>0</v>
      </c>
      <c r="Y163">
        <f>IF(AND($Y$2&gt;='sunrise &amp; sunset'!C163, 'Binary table for Twilight'!$Y$2&lt;='sunrise &amp; sunset'!E163),1,0)</f>
        <v>0</v>
      </c>
      <c r="AA163" s="2" t="s">
        <v>197</v>
      </c>
      <c r="AB163">
        <f t="shared" si="98"/>
        <v>1</v>
      </c>
      <c r="AC163">
        <f t="shared" si="99"/>
        <v>1</v>
      </c>
      <c r="AD163">
        <f t="shared" si="100"/>
        <v>1</v>
      </c>
      <c r="AE163">
        <f t="shared" si="101"/>
        <v>1</v>
      </c>
      <c r="AF163">
        <f t="shared" si="102"/>
        <v>1</v>
      </c>
      <c r="AG163">
        <f t="shared" si="103"/>
        <v>0.5</v>
      </c>
      <c r="AH163">
        <f t="shared" si="104"/>
        <v>0.5</v>
      </c>
      <c r="AI163">
        <f t="shared" si="105"/>
        <v>0.5</v>
      </c>
      <c r="AJ163">
        <f t="shared" si="106"/>
        <v>0.5</v>
      </c>
      <c r="AK163">
        <f t="shared" si="107"/>
        <v>0.5</v>
      </c>
      <c r="AL163">
        <f t="shared" si="108"/>
        <v>0.5</v>
      </c>
      <c r="AM163">
        <f t="shared" si="109"/>
        <v>0.5</v>
      </c>
      <c r="AN163">
        <f t="shared" si="110"/>
        <v>1</v>
      </c>
      <c r="AO163">
        <f t="shared" si="111"/>
        <v>1</v>
      </c>
      <c r="AP163">
        <f t="shared" si="112"/>
        <v>1</v>
      </c>
      <c r="AQ163">
        <f t="shared" si="113"/>
        <v>1</v>
      </c>
      <c r="AR163">
        <f t="shared" si="146"/>
        <v>1</v>
      </c>
      <c r="AS163">
        <f t="shared" si="114"/>
        <v>1</v>
      </c>
      <c r="AT163">
        <f t="shared" si="115"/>
        <v>1</v>
      </c>
      <c r="AU163">
        <f t="shared" si="116"/>
        <v>1</v>
      </c>
      <c r="AV163">
        <f t="shared" si="117"/>
        <v>1</v>
      </c>
      <c r="AW163">
        <f t="shared" si="118"/>
        <v>1</v>
      </c>
      <c r="AX163">
        <f t="shared" si="119"/>
        <v>1</v>
      </c>
      <c r="AY163">
        <f t="shared" si="120"/>
        <v>1</v>
      </c>
      <c r="CA163" s="9" t="s">
        <v>197</v>
      </c>
      <c r="CB163" s="7">
        <f t="shared" si="121"/>
        <v>0</v>
      </c>
      <c r="CC163" s="7">
        <f t="shared" si="122"/>
        <v>0</v>
      </c>
      <c r="CD163" s="7">
        <f t="shared" si="123"/>
        <v>0</v>
      </c>
      <c r="CE163" s="7">
        <f t="shared" si="124"/>
        <v>0</v>
      </c>
      <c r="CF163" s="7">
        <f t="shared" si="125"/>
        <v>0</v>
      </c>
      <c r="CG163" s="7">
        <f t="shared" si="126"/>
        <v>0</v>
      </c>
      <c r="CH163" s="7">
        <f t="shared" si="127"/>
        <v>0</v>
      </c>
      <c r="CI163" s="7">
        <f t="shared" si="128"/>
        <v>0.29270750000000001</v>
      </c>
      <c r="CJ163" s="7">
        <f t="shared" si="129"/>
        <v>2.5970758333333333</v>
      </c>
      <c r="CK163" s="7">
        <f t="shared" si="130"/>
        <v>2.6468951666666665</v>
      </c>
      <c r="CL163" s="7">
        <f t="shared" si="131"/>
        <v>2.7995134999999998</v>
      </c>
      <c r="CM163" s="7">
        <f t="shared" si="132"/>
        <v>2.9938523333333333</v>
      </c>
      <c r="CN163" s="7">
        <f t="shared" si="133"/>
        <v>6</v>
      </c>
      <c r="CO163" s="7">
        <f t="shared" si="134"/>
        <v>6</v>
      </c>
      <c r="CP163" s="7">
        <f t="shared" si="135"/>
        <v>6</v>
      </c>
      <c r="CQ163" s="7">
        <f t="shared" si="136"/>
        <v>5.8511541666666673</v>
      </c>
      <c r="CR163" s="7">
        <f t="shared" si="137"/>
        <v>5.8218753333333328</v>
      </c>
      <c r="CS163" s="7">
        <f t="shared" si="138"/>
        <v>5.3977018333333326</v>
      </c>
      <c r="CT163" s="7">
        <f t="shared" si="139"/>
        <v>2.786877333333333</v>
      </c>
      <c r="CU163" s="7">
        <f t="shared" si="140"/>
        <v>0</v>
      </c>
      <c r="CV163" s="7">
        <f t="shared" si="141"/>
        <v>0</v>
      </c>
      <c r="CW163" s="7">
        <f t="shared" si="142"/>
        <v>0</v>
      </c>
      <c r="CX163" s="7">
        <f t="shared" si="143"/>
        <v>0</v>
      </c>
      <c r="CY163" s="7">
        <f t="shared" si="144"/>
        <v>0</v>
      </c>
      <c r="CZ163" s="7">
        <f t="shared" si="145"/>
        <v>49.187652999999997</v>
      </c>
    </row>
    <row r="164" spans="1:104" ht="32" x14ac:dyDescent="0.2">
      <c r="A164" s="2" t="s">
        <v>198</v>
      </c>
      <c r="B164">
        <f>IF(AND($B$2&gt;='sunrise &amp; sunset'!C164, 'Binary table for Twilight'!$B$2&lt;='sunrise &amp; sunset'!E164),1,0)</f>
        <v>0</v>
      </c>
      <c r="C164">
        <f>IF(AND($C$2&gt;='sunrise &amp; sunset'!C164, 'Binary table for Twilight'!$C$2&lt;='sunrise &amp; sunset'!E164),1,0)</f>
        <v>0</v>
      </c>
      <c r="D164">
        <f>IF(AND($D$2&gt;='sunrise &amp; sunset'!C164, 'Binary table for Twilight'!$D$2&lt;='sunrise &amp; sunset'!E164),1,0)</f>
        <v>0</v>
      </c>
      <c r="E164">
        <f>IF(AND($E$2&gt;='sunrise &amp; sunset'!C164, 'Binary table for Twilight'!$E$2&lt;='sunrise &amp; sunset'!E164),1,0)</f>
        <v>0</v>
      </c>
      <c r="F164">
        <f>IF(AND($F$2&gt;='sunrise &amp; sunset'!C164, 'Binary table for Twilight'!$F$2&lt;='sunrise &amp; sunset'!E164),1,0)</f>
        <v>0</v>
      </c>
      <c r="G164">
        <f>IF(AND($G$2&gt;='sunrise &amp; sunset'!C164, 'Binary table for Twilight'!$G$2&lt;='sunrise &amp; sunset'!E164),1,0)</f>
        <v>1</v>
      </c>
      <c r="H164">
        <f>IF(AND($H$2&gt;='sunrise &amp; sunset'!C164, 'Binary table for Twilight'!$H$2&lt;='sunrise &amp; sunset'!E164),1,0)</f>
        <v>1</v>
      </c>
      <c r="I164">
        <f>IF(AND($I$2&gt;='sunrise &amp; sunset'!C164, 'Binary table for Twilight'!$I$2&lt;='sunrise &amp; sunset'!E164),1,0)</f>
        <v>1</v>
      </c>
      <c r="J164">
        <f>IF(AND($J$2&gt;='sunrise &amp; sunset'!C164, 'Binary table for Twilight'!$J$2&lt;='sunrise &amp; sunset'!E164),1,0)</f>
        <v>1</v>
      </c>
      <c r="K164">
        <f>IF(AND($K$2&gt;='sunrise &amp; sunset'!C164, 'Binary table for Twilight'!$K$2&lt;='sunrise &amp; sunset'!E164),1,0)</f>
        <v>1</v>
      </c>
      <c r="L164">
        <f>IF(AND($L$2&gt;='sunrise &amp; sunset'!C164, 'Binary table for Twilight'!$L$2&lt;='sunrise &amp; sunset'!E164),1,0)</f>
        <v>1</v>
      </c>
      <c r="M164">
        <f>IF(AND($M$2&gt;='sunrise &amp; sunset'!C164, 'Binary table for Twilight'!$M$2&lt;='sunrise &amp; sunset'!E164),1,0)</f>
        <v>1</v>
      </c>
      <c r="N164">
        <f>IF(AND($N$2&gt;='sunrise &amp; sunset'!C164, 'Binary table for Twilight'!$N$2&lt;='sunrise &amp; sunset'!E164),1,0)</f>
        <v>1</v>
      </c>
      <c r="O164">
        <f>IF(AND($O$2&gt;='sunrise &amp; sunset'!C164, 'Binary table for Twilight'!$O$2&lt;='sunrise &amp; sunset'!E164),1,0)</f>
        <v>1</v>
      </c>
      <c r="P164">
        <f>IF(AND($P$2&gt;='sunrise &amp; sunset'!C164, 'Binary table for Twilight'!$P$2&lt;='sunrise &amp; sunset'!E164),1,0)</f>
        <v>1</v>
      </c>
      <c r="Q164">
        <f>IF(AND($Q$2&gt;='sunrise &amp; sunset'!C164, 'Binary table for Twilight'!$Q$2&lt;='sunrise &amp; sunset'!E164),1,0)</f>
        <v>1</v>
      </c>
      <c r="R164">
        <f>IF(AND($R$2&gt;='sunrise &amp; sunset'!C164, 'Binary table for Twilight'!$R$2&lt;='sunrise &amp; sunset'!E164),1,0)</f>
        <v>1</v>
      </c>
      <c r="S164">
        <f>IF(AND($S$2&gt;='sunrise &amp; sunset'!C164, 'Binary table for Twilight'!$S$2&lt;='sunrise &amp; sunset'!E164),1,0)</f>
        <v>1</v>
      </c>
      <c r="T164">
        <f>IF(AND($T$2&gt;='sunrise &amp; sunset'!C164, 'Binary table for Twilight'!$T$2&lt;='sunrise &amp; sunset'!E164),1,0)</f>
        <v>1</v>
      </c>
      <c r="U164">
        <f>IF(AND($U$2&gt;='sunrise &amp; sunset'!C164, 'Binary table for Twilight'!$U$2&lt;='sunrise &amp; sunset'!E164),1,0)</f>
        <v>1</v>
      </c>
      <c r="V164">
        <f>IF(AND($V$2&gt;='sunrise &amp; sunset'!C164, 'Binary table for Twilight'!$V$2&lt;='sunrise &amp; sunset'!E164),1,0)</f>
        <v>0</v>
      </c>
      <c r="W164">
        <f>IF(AND($W$2&gt;='sunrise &amp; sunset'!C164, 'Binary table for Twilight'!$W$2&lt;='sunrise &amp; sunset'!E164),1,0)</f>
        <v>0</v>
      </c>
      <c r="X164">
        <f>IF(AND($X$2&gt;='sunrise &amp; sunset'!C164, 'Binary table for Twilight'!$X$2&lt;='sunrise &amp; sunset'!E164),1,0)</f>
        <v>0</v>
      </c>
      <c r="Y164">
        <f>IF(AND($Y$2&gt;='sunrise &amp; sunset'!C164, 'Binary table for Twilight'!$Y$2&lt;='sunrise &amp; sunset'!E164),1,0)</f>
        <v>0</v>
      </c>
      <c r="AA164" s="2" t="s">
        <v>198</v>
      </c>
      <c r="AB164">
        <f t="shared" si="98"/>
        <v>1</v>
      </c>
      <c r="AC164">
        <f t="shared" si="99"/>
        <v>1</v>
      </c>
      <c r="AD164">
        <f t="shared" si="100"/>
        <v>1</v>
      </c>
      <c r="AE164">
        <f t="shared" si="101"/>
        <v>1</v>
      </c>
      <c r="AF164">
        <f t="shared" si="102"/>
        <v>1</v>
      </c>
      <c r="AG164">
        <f t="shared" si="103"/>
        <v>0.5</v>
      </c>
      <c r="AH164">
        <f t="shared" si="104"/>
        <v>0.5</v>
      </c>
      <c r="AI164">
        <f t="shared" si="105"/>
        <v>0.5</v>
      </c>
      <c r="AJ164">
        <f t="shared" si="106"/>
        <v>0.5</v>
      </c>
      <c r="AK164">
        <f t="shared" si="107"/>
        <v>0.5</v>
      </c>
      <c r="AL164">
        <f t="shared" si="108"/>
        <v>0.5</v>
      </c>
      <c r="AM164">
        <f t="shared" si="109"/>
        <v>0.5</v>
      </c>
      <c r="AN164">
        <f t="shared" si="110"/>
        <v>1</v>
      </c>
      <c r="AO164">
        <f t="shared" si="111"/>
        <v>1</v>
      </c>
      <c r="AP164">
        <f t="shared" si="112"/>
        <v>1</v>
      </c>
      <c r="AQ164">
        <f t="shared" si="113"/>
        <v>1</v>
      </c>
      <c r="AR164">
        <f t="shared" si="146"/>
        <v>1</v>
      </c>
      <c r="AS164">
        <f t="shared" si="114"/>
        <v>1</v>
      </c>
      <c r="AT164">
        <f t="shared" si="115"/>
        <v>1</v>
      </c>
      <c r="AU164">
        <f t="shared" si="116"/>
        <v>1</v>
      </c>
      <c r="AV164">
        <f t="shared" si="117"/>
        <v>1</v>
      </c>
      <c r="AW164">
        <f t="shared" si="118"/>
        <v>1</v>
      </c>
      <c r="AX164">
        <f t="shared" si="119"/>
        <v>1</v>
      </c>
      <c r="AY164">
        <f t="shared" si="120"/>
        <v>1</v>
      </c>
      <c r="CA164" s="9" t="s">
        <v>198</v>
      </c>
      <c r="CB164" s="7">
        <f t="shared" si="121"/>
        <v>0</v>
      </c>
      <c r="CC164" s="7">
        <f t="shared" si="122"/>
        <v>0</v>
      </c>
      <c r="CD164" s="7">
        <f t="shared" si="123"/>
        <v>0</v>
      </c>
      <c r="CE164" s="7">
        <f t="shared" si="124"/>
        <v>0</v>
      </c>
      <c r="CF164" s="7">
        <f t="shared" si="125"/>
        <v>0</v>
      </c>
      <c r="CG164" s="7">
        <f t="shared" si="126"/>
        <v>0</v>
      </c>
      <c r="CH164" s="7">
        <f t="shared" si="127"/>
        <v>0</v>
      </c>
      <c r="CI164" s="7">
        <f t="shared" si="128"/>
        <v>0.29270750000000001</v>
      </c>
      <c r="CJ164" s="7">
        <f t="shared" si="129"/>
        <v>2.5970758333333333</v>
      </c>
      <c r="CK164" s="7">
        <f t="shared" si="130"/>
        <v>2.6468951666666665</v>
      </c>
      <c r="CL164" s="7">
        <f t="shared" si="131"/>
        <v>2.7995134999999998</v>
      </c>
      <c r="CM164" s="7">
        <f t="shared" si="132"/>
        <v>2.9938523333333333</v>
      </c>
      <c r="CN164" s="7">
        <f t="shared" si="133"/>
        <v>6</v>
      </c>
      <c r="CO164" s="7">
        <f t="shared" si="134"/>
        <v>6</v>
      </c>
      <c r="CP164" s="7">
        <f t="shared" si="135"/>
        <v>6</v>
      </c>
      <c r="CQ164" s="7">
        <f t="shared" si="136"/>
        <v>5.8511541666666673</v>
      </c>
      <c r="CR164" s="7">
        <f t="shared" si="137"/>
        <v>5.8218753333333328</v>
      </c>
      <c r="CS164" s="7">
        <f t="shared" si="138"/>
        <v>5.3977018333333326</v>
      </c>
      <c r="CT164" s="7">
        <f t="shared" si="139"/>
        <v>2.786877333333333</v>
      </c>
      <c r="CU164" s="7">
        <f t="shared" si="140"/>
        <v>0</v>
      </c>
      <c r="CV164" s="7">
        <f t="shared" si="141"/>
        <v>0</v>
      </c>
      <c r="CW164" s="7">
        <f t="shared" si="142"/>
        <v>0</v>
      </c>
      <c r="CX164" s="7">
        <f t="shared" si="143"/>
        <v>0</v>
      </c>
      <c r="CY164" s="7">
        <f t="shared" si="144"/>
        <v>0</v>
      </c>
      <c r="CZ164" s="7">
        <f t="shared" si="145"/>
        <v>49.187652999999997</v>
      </c>
    </row>
    <row r="165" spans="1:104" ht="32" x14ac:dyDescent="0.2">
      <c r="A165" s="2" t="s">
        <v>199</v>
      </c>
      <c r="B165">
        <f>IF(AND($B$2&gt;='sunrise &amp; sunset'!C165, 'Binary table for Twilight'!$B$2&lt;='sunrise &amp; sunset'!E165),1,0)</f>
        <v>0</v>
      </c>
      <c r="C165">
        <f>IF(AND($C$2&gt;='sunrise &amp; sunset'!C165, 'Binary table for Twilight'!$C$2&lt;='sunrise &amp; sunset'!E165),1,0)</f>
        <v>0</v>
      </c>
      <c r="D165">
        <f>IF(AND($D$2&gt;='sunrise &amp; sunset'!C165, 'Binary table for Twilight'!$D$2&lt;='sunrise &amp; sunset'!E165),1,0)</f>
        <v>0</v>
      </c>
      <c r="E165">
        <f>IF(AND($E$2&gt;='sunrise &amp; sunset'!C165, 'Binary table for Twilight'!$E$2&lt;='sunrise &amp; sunset'!E165),1,0)</f>
        <v>0</v>
      </c>
      <c r="F165">
        <f>IF(AND($F$2&gt;='sunrise &amp; sunset'!C165, 'Binary table for Twilight'!$F$2&lt;='sunrise &amp; sunset'!E165),1,0)</f>
        <v>0</v>
      </c>
      <c r="G165">
        <f>IF(AND($G$2&gt;='sunrise &amp; sunset'!C165, 'Binary table for Twilight'!$G$2&lt;='sunrise &amp; sunset'!E165),1,0)</f>
        <v>1</v>
      </c>
      <c r="H165">
        <f>IF(AND($H$2&gt;='sunrise &amp; sunset'!C165, 'Binary table for Twilight'!$H$2&lt;='sunrise &amp; sunset'!E165),1,0)</f>
        <v>1</v>
      </c>
      <c r="I165">
        <f>IF(AND($I$2&gt;='sunrise &amp; sunset'!C165, 'Binary table for Twilight'!$I$2&lt;='sunrise &amp; sunset'!E165),1,0)</f>
        <v>1</v>
      </c>
      <c r="J165">
        <f>IF(AND($J$2&gt;='sunrise &amp; sunset'!C165, 'Binary table for Twilight'!$J$2&lt;='sunrise &amp; sunset'!E165),1,0)</f>
        <v>1</v>
      </c>
      <c r="K165">
        <f>IF(AND($K$2&gt;='sunrise &amp; sunset'!C165, 'Binary table for Twilight'!$K$2&lt;='sunrise &amp; sunset'!E165),1,0)</f>
        <v>1</v>
      </c>
      <c r="L165">
        <f>IF(AND($L$2&gt;='sunrise &amp; sunset'!C165, 'Binary table for Twilight'!$L$2&lt;='sunrise &amp; sunset'!E165),1,0)</f>
        <v>1</v>
      </c>
      <c r="M165">
        <f>IF(AND($M$2&gt;='sunrise &amp; sunset'!C165, 'Binary table for Twilight'!$M$2&lt;='sunrise &amp; sunset'!E165),1,0)</f>
        <v>1</v>
      </c>
      <c r="N165">
        <f>IF(AND($N$2&gt;='sunrise &amp; sunset'!C165, 'Binary table for Twilight'!$N$2&lt;='sunrise &amp; sunset'!E165),1,0)</f>
        <v>1</v>
      </c>
      <c r="O165">
        <f>IF(AND($O$2&gt;='sunrise &amp; sunset'!C165, 'Binary table for Twilight'!$O$2&lt;='sunrise &amp; sunset'!E165),1,0)</f>
        <v>1</v>
      </c>
      <c r="P165">
        <f>IF(AND($P$2&gt;='sunrise &amp; sunset'!C165, 'Binary table for Twilight'!$P$2&lt;='sunrise &amp; sunset'!E165),1,0)</f>
        <v>1</v>
      </c>
      <c r="Q165">
        <f>IF(AND($Q$2&gt;='sunrise &amp; sunset'!C165, 'Binary table for Twilight'!$Q$2&lt;='sunrise &amp; sunset'!E165),1,0)</f>
        <v>1</v>
      </c>
      <c r="R165">
        <f>IF(AND($R$2&gt;='sunrise &amp; sunset'!C165, 'Binary table for Twilight'!$R$2&lt;='sunrise &amp; sunset'!E165),1,0)</f>
        <v>1</v>
      </c>
      <c r="S165">
        <f>IF(AND($S$2&gt;='sunrise &amp; sunset'!C165, 'Binary table for Twilight'!$S$2&lt;='sunrise &amp; sunset'!E165),1,0)</f>
        <v>1</v>
      </c>
      <c r="T165">
        <f>IF(AND($T$2&gt;='sunrise &amp; sunset'!C165, 'Binary table for Twilight'!$T$2&lt;='sunrise &amp; sunset'!E165),1,0)</f>
        <v>1</v>
      </c>
      <c r="U165">
        <f>IF(AND($U$2&gt;='sunrise &amp; sunset'!C165, 'Binary table for Twilight'!$U$2&lt;='sunrise &amp; sunset'!E165),1,0)</f>
        <v>1</v>
      </c>
      <c r="V165">
        <f>IF(AND($V$2&gt;='sunrise &amp; sunset'!C165, 'Binary table for Twilight'!$V$2&lt;='sunrise &amp; sunset'!E165),1,0)</f>
        <v>0</v>
      </c>
      <c r="W165">
        <f>IF(AND($W$2&gt;='sunrise &amp; sunset'!C165, 'Binary table for Twilight'!$W$2&lt;='sunrise &amp; sunset'!E165),1,0)</f>
        <v>0</v>
      </c>
      <c r="X165">
        <f>IF(AND($X$2&gt;='sunrise &amp; sunset'!C165, 'Binary table for Twilight'!$X$2&lt;='sunrise &amp; sunset'!E165),1,0)</f>
        <v>0</v>
      </c>
      <c r="Y165">
        <f>IF(AND($Y$2&gt;='sunrise &amp; sunset'!C165, 'Binary table for Twilight'!$Y$2&lt;='sunrise &amp; sunset'!E165),1,0)</f>
        <v>0</v>
      </c>
      <c r="AA165" s="2" t="s">
        <v>199</v>
      </c>
      <c r="AB165">
        <f t="shared" si="98"/>
        <v>1</v>
      </c>
      <c r="AC165">
        <f t="shared" si="99"/>
        <v>1</v>
      </c>
      <c r="AD165">
        <f t="shared" si="100"/>
        <v>1</v>
      </c>
      <c r="AE165">
        <f t="shared" si="101"/>
        <v>1</v>
      </c>
      <c r="AF165">
        <f t="shared" si="102"/>
        <v>1</v>
      </c>
      <c r="AG165">
        <f t="shared" si="103"/>
        <v>0.5</v>
      </c>
      <c r="AH165">
        <f t="shared" si="104"/>
        <v>0.5</v>
      </c>
      <c r="AI165">
        <f t="shared" si="105"/>
        <v>0.5</v>
      </c>
      <c r="AJ165">
        <f t="shared" si="106"/>
        <v>0.5</v>
      </c>
      <c r="AK165">
        <f t="shared" si="107"/>
        <v>0.5</v>
      </c>
      <c r="AL165">
        <f t="shared" si="108"/>
        <v>0.5</v>
      </c>
      <c r="AM165">
        <f t="shared" si="109"/>
        <v>0.5</v>
      </c>
      <c r="AN165">
        <f t="shared" si="110"/>
        <v>1</v>
      </c>
      <c r="AO165">
        <f t="shared" si="111"/>
        <v>1</v>
      </c>
      <c r="AP165">
        <f t="shared" si="112"/>
        <v>1</v>
      </c>
      <c r="AQ165">
        <f t="shared" si="113"/>
        <v>1</v>
      </c>
      <c r="AR165">
        <f t="shared" si="146"/>
        <v>1</v>
      </c>
      <c r="AS165">
        <f t="shared" si="114"/>
        <v>1</v>
      </c>
      <c r="AT165">
        <f t="shared" si="115"/>
        <v>1</v>
      </c>
      <c r="AU165">
        <f t="shared" si="116"/>
        <v>1</v>
      </c>
      <c r="AV165">
        <f t="shared" si="117"/>
        <v>1</v>
      </c>
      <c r="AW165">
        <f t="shared" si="118"/>
        <v>1</v>
      </c>
      <c r="AX165">
        <f t="shared" si="119"/>
        <v>1</v>
      </c>
      <c r="AY165">
        <f t="shared" si="120"/>
        <v>1</v>
      </c>
      <c r="CA165" s="9" t="s">
        <v>199</v>
      </c>
      <c r="CB165" s="7">
        <f t="shared" si="121"/>
        <v>0</v>
      </c>
      <c r="CC165" s="7">
        <f t="shared" si="122"/>
        <v>0</v>
      </c>
      <c r="CD165" s="7">
        <f t="shared" si="123"/>
        <v>0</v>
      </c>
      <c r="CE165" s="7">
        <f t="shared" si="124"/>
        <v>0</v>
      </c>
      <c r="CF165" s="7">
        <f t="shared" si="125"/>
        <v>0</v>
      </c>
      <c r="CG165" s="7">
        <f t="shared" si="126"/>
        <v>0</v>
      </c>
      <c r="CH165" s="7">
        <f t="shared" si="127"/>
        <v>0</v>
      </c>
      <c r="CI165" s="7">
        <f t="shared" si="128"/>
        <v>0.29270750000000001</v>
      </c>
      <c r="CJ165" s="7">
        <f t="shared" si="129"/>
        <v>2.5970758333333333</v>
      </c>
      <c r="CK165" s="7">
        <f t="shared" si="130"/>
        <v>2.6468951666666665</v>
      </c>
      <c r="CL165" s="7">
        <f t="shared" si="131"/>
        <v>2.7995134999999998</v>
      </c>
      <c r="CM165" s="7">
        <f t="shared" si="132"/>
        <v>2.9938523333333333</v>
      </c>
      <c r="CN165" s="7">
        <f t="shared" si="133"/>
        <v>6</v>
      </c>
      <c r="CO165" s="7">
        <f t="shared" si="134"/>
        <v>6</v>
      </c>
      <c r="CP165" s="7">
        <f t="shared" si="135"/>
        <v>6</v>
      </c>
      <c r="CQ165" s="7">
        <f t="shared" si="136"/>
        <v>5.8511541666666673</v>
      </c>
      <c r="CR165" s="7">
        <f t="shared" si="137"/>
        <v>5.8218753333333328</v>
      </c>
      <c r="CS165" s="7">
        <f t="shared" si="138"/>
        <v>5.3977018333333326</v>
      </c>
      <c r="CT165" s="7">
        <f t="shared" si="139"/>
        <v>2.786877333333333</v>
      </c>
      <c r="CU165" s="7">
        <f t="shared" si="140"/>
        <v>0</v>
      </c>
      <c r="CV165" s="7">
        <f t="shared" si="141"/>
        <v>0</v>
      </c>
      <c r="CW165" s="7">
        <f t="shared" si="142"/>
        <v>0</v>
      </c>
      <c r="CX165" s="7">
        <f t="shared" si="143"/>
        <v>0</v>
      </c>
      <c r="CY165" s="7">
        <f t="shared" si="144"/>
        <v>0</v>
      </c>
      <c r="CZ165" s="7">
        <f t="shared" si="145"/>
        <v>49.187652999999997</v>
      </c>
    </row>
    <row r="166" spans="1:104" ht="32" x14ac:dyDescent="0.2">
      <c r="A166" s="2" t="s">
        <v>200</v>
      </c>
      <c r="B166">
        <f>IF(AND($B$2&gt;='sunrise &amp; sunset'!C166, 'Binary table for Twilight'!$B$2&lt;='sunrise &amp; sunset'!E166),1,0)</f>
        <v>0</v>
      </c>
      <c r="C166">
        <f>IF(AND($C$2&gt;='sunrise &amp; sunset'!C166, 'Binary table for Twilight'!$C$2&lt;='sunrise &amp; sunset'!E166),1,0)</f>
        <v>0</v>
      </c>
      <c r="D166">
        <f>IF(AND($D$2&gt;='sunrise &amp; sunset'!C166, 'Binary table for Twilight'!$D$2&lt;='sunrise &amp; sunset'!E166),1,0)</f>
        <v>0</v>
      </c>
      <c r="E166">
        <f>IF(AND($E$2&gt;='sunrise &amp; sunset'!C166, 'Binary table for Twilight'!$E$2&lt;='sunrise &amp; sunset'!E166),1,0)</f>
        <v>0</v>
      </c>
      <c r="F166">
        <f>IF(AND($F$2&gt;='sunrise &amp; sunset'!C166, 'Binary table for Twilight'!$F$2&lt;='sunrise &amp; sunset'!E166),1,0)</f>
        <v>0</v>
      </c>
      <c r="G166">
        <f>IF(AND($G$2&gt;='sunrise &amp; sunset'!C166, 'Binary table for Twilight'!$G$2&lt;='sunrise &amp; sunset'!E166),1,0)</f>
        <v>1</v>
      </c>
      <c r="H166">
        <f>IF(AND($H$2&gt;='sunrise &amp; sunset'!C166, 'Binary table for Twilight'!$H$2&lt;='sunrise &amp; sunset'!E166),1,0)</f>
        <v>1</v>
      </c>
      <c r="I166">
        <f>IF(AND($I$2&gt;='sunrise &amp; sunset'!C166, 'Binary table for Twilight'!$I$2&lt;='sunrise &amp; sunset'!E166),1,0)</f>
        <v>1</v>
      </c>
      <c r="J166">
        <f>IF(AND($J$2&gt;='sunrise &amp; sunset'!C166, 'Binary table for Twilight'!$J$2&lt;='sunrise &amp; sunset'!E166),1,0)</f>
        <v>1</v>
      </c>
      <c r="K166">
        <f>IF(AND($K$2&gt;='sunrise &amp; sunset'!C166, 'Binary table for Twilight'!$K$2&lt;='sunrise &amp; sunset'!E166),1,0)</f>
        <v>1</v>
      </c>
      <c r="L166">
        <f>IF(AND($L$2&gt;='sunrise &amp; sunset'!C166, 'Binary table for Twilight'!$L$2&lt;='sunrise &amp; sunset'!E166),1,0)</f>
        <v>1</v>
      </c>
      <c r="M166">
        <f>IF(AND($M$2&gt;='sunrise &amp; sunset'!C166, 'Binary table for Twilight'!$M$2&lt;='sunrise &amp; sunset'!E166),1,0)</f>
        <v>1</v>
      </c>
      <c r="N166">
        <f>IF(AND($N$2&gt;='sunrise &amp; sunset'!C166, 'Binary table for Twilight'!$N$2&lt;='sunrise &amp; sunset'!E166),1,0)</f>
        <v>1</v>
      </c>
      <c r="O166">
        <f>IF(AND($O$2&gt;='sunrise &amp; sunset'!C166, 'Binary table for Twilight'!$O$2&lt;='sunrise &amp; sunset'!E166),1,0)</f>
        <v>1</v>
      </c>
      <c r="P166">
        <f>IF(AND($P$2&gt;='sunrise &amp; sunset'!C166, 'Binary table for Twilight'!$P$2&lt;='sunrise &amp; sunset'!E166),1,0)</f>
        <v>1</v>
      </c>
      <c r="Q166">
        <f>IF(AND($Q$2&gt;='sunrise &amp; sunset'!C166, 'Binary table for Twilight'!$Q$2&lt;='sunrise &amp; sunset'!E166),1,0)</f>
        <v>1</v>
      </c>
      <c r="R166">
        <f>IF(AND($R$2&gt;='sunrise &amp; sunset'!C166, 'Binary table for Twilight'!$R$2&lt;='sunrise &amp; sunset'!E166),1,0)</f>
        <v>1</v>
      </c>
      <c r="S166">
        <f>IF(AND($S$2&gt;='sunrise &amp; sunset'!C166, 'Binary table for Twilight'!$S$2&lt;='sunrise &amp; sunset'!E166),1,0)</f>
        <v>1</v>
      </c>
      <c r="T166">
        <f>IF(AND($T$2&gt;='sunrise &amp; sunset'!C166, 'Binary table for Twilight'!$T$2&lt;='sunrise &amp; sunset'!E166),1,0)</f>
        <v>1</v>
      </c>
      <c r="U166">
        <f>IF(AND($U$2&gt;='sunrise &amp; sunset'!C166, 'Binary table for Twilight'!$U$2&lt;='sunrise &amp; sunset'!E166),1,0)</f>
        <v>1</v>
      </c>
      <c r="V166">
        <f>IF(AND($V$2&gt;='sunrise &amp; sunset'!C166, 'Binary table for Twilight'!$V$2&lt;='sunrise &amp; sunset'!E166),1,0)</f>
        <v>0</v>
      </c>
      <c r="W166">
        <f>IF(AND($W$2&gt;='sunrise &amp; sunset'!C166, 'Binary table for Twilight'!$W$2&lt;='sunrise &amp; sunset'!E166),1,0)</f>
        <v>0</v>
      </c>
      <c r="X166">
        <f>IF(AND($X$2&gt;='sunrise &amp; sunset'!C166, 'Binary table for Twilight'!$X$2&lt;='sunrise &amp; sunset'!E166),1,0)</f>
        <v>0</v>
      </c>
      <c r="Y166">
        <f>IF(AND($Y$2&gt;='sunrise &amp; sunset'!C166, 'Binary table for Twilight'!$Y$2&lt;='sunrise &amp; sunset'!E166),1,0)</f>
        <v>0</v>
      </c>
      <c r="AA166" s="2" t="s">
        <v>200</v>
      </c>
      <c r="AB166">
        <f t="shared" si="98"/>
        <v>1</v>
      </c>
      <c r="AC166">
        <f t="shared" si="99"/>
        <v>1</v>
      </c>
      <c r="AD166">
        <f t="shared" si="100"/>
        <v>1</v>
      </c>
      <c r="AE166">
        <f t="shared" si="101"/>
        <v>1</v>
      </c>
      <c r="AF166">
        <f t="shared" si="102"/>
        <v>1</v>
      </c>
      <c r="AG166">
        <f t="shared" si="103"/>
        <v>0.5</v>
      </c>
      <c r="AH166">
        <f t="shared" si="104"/>
        <v>0.5</v>
      </c>
      <c r="AI166">
        <f t="shared" si="105"/>
        <v>0.5</v>
      </c>
      <c r="AJ166">
        <f t="shared" si="106"/>
        <v>0.5</v>
      </c>
      <c r="AK166">
        <f t="shared" si="107"/>
        <v>0.5</v>
      </c>
      <c r="AL166">
        <f t="shared" si="108"/>
        <v>0.5</v>
      </c>
      <c r="AM166">
        <f t="shared" si="109"/>
        <v>0.5</v>
      </c>
      <c r="AN166">
        <f t="shared" si="110"/>
        <v>1</v>
      </c>
      <c r="AO166">
        <f t="shared" si="111"/>
        <v>1</v>
      </c>
      <c r="AP166">
        <f t="shared" si="112"/>
        <v>1</v>
      </c>
      <c r="AQ166">
        <f t="shared" si="113"/>
        <v>1</v>
      </c>
      <c r="AR166">
        <f t="shared" si="146"/>
        <v>1</v>
      </c>
      <c r="AS166">
        <f t="shared" si="114"/>
        <v>1</v>
      </c>
      <c r="AT166">
        <f t="shared" si="115"/>
        <v>1</v>
      </c>
      <c r="AU166">
        <f t="shared" si="116"/>
        <v>1</v>
      </c>
      <c r="AV166">
        <f t="shared" si="117"/>
        <v>1</v>
      </c>
      <c r="AW166">
        <f t="shared" si="118"/>
        <v>1</v>
      </c>
      <c r="AX166">
        <f t="shared" si="119"/>
        <v>1</v>
      </c>
      <c r="AY166">
        <f t="shared" si="120"/>
        <v>1</v>
      </c>
      <c r="CA166" s="9" t="s">
        <v>200</v>
      </c>
      <c r="CB166" s="7">
        <f t="shared" si="121"/>
        <v>0</v>
      </c>
      <c r="CC166" s="7">
        <f t="shared" si="122"/>
        <v>0</v>
      </c>
      <c r="CD166" s="7">
        <f t="shared" si="123"/>
        <v>0</v>
      </c>
      <c r="CE166" s="7">
        <f t="shared" si="124"/>
        <v>0</v>
      </c>
      <c r="CF166" s="7">
        <f t="shared" si="125"/>
        <v>0</v>
      </c>
      <c r="CG166" s="7">
        <f t="shared" si="126"/>
        <v>0</v>
      </c>
      <c r="CH166" s="7">
        <f t="shared" si="127"/>
        <v>0</v>
      </c>
      <c r="CI166" s="7">
        <f t="shared" si="128"/>
        <v>0.29270750000000001</v>
      </c>
      <c r="CJ166" s="7">
        <f t="shared" si="129"/>
        <v>2.5970758333333333</v>
      </c>
      <c r="CK166" s="7">
        <f t="shared" si="130"/>
        <v>2.6468951666666665</v>
      </c>
      <c r="CL166" s="7">
        <f t="shared" si="131"/>
        <v>2.7995134999999998</v>
      </c>
      <c r="CM166" s="7">
        <f t="shared" si="132"/>
        <v>2.9938523333333333</v>
      </c>
      <c r="CN166" s="7">
        <f t="shared" si="133"/>
        <v>6</v>
      </c>
      <c r="CO166" s="7">
        <f t="shared" si="134"/>
        <v>6</v>
      </c>
      <c r="CP166" s="7">
        <f t="shared" si="135"/>
        <v>6</v>
      </c>
      <c r="CQ166" s="7">
        <f t="shared" si="136"/>
        <v>5.8511541666666673</v>
      </c>
      <c r="CR166" s="7">
        <f t="shared" si="137"/>
        <v>5.8218753333333328</v>
      </c>
      <c r="CS166" s="7">
        <f t="shared" si="138"/>
        <v>5.3977018333333326</v>
      </c>
      <c r="CT166" s="7">
        <f t="shared" si="139"/>
        <v>2.786877333333333</v>
      </c>
      <c r="CU166" s="7">
        <f t="shared" si="140"/>
        <v>0</v>
      </c>
      <c r="CV166" s="7">
        <f t="shared" si="141"/>
        <v>0</v>
      </c>
      <c r="CW166" s="7">
        <f t="shared" si="142"/>
        <v>0</v>
      </c>
      <c r="CX166" s="7">
        <f t="shared" si="143"/>
        <v>0</v>
      </c>
      <c r="CY166" s="7">
        <f t="shared" si="144"/>
        <v>0</v>
      </c>
      <c r="CZ166" s="7">
        <f t="shared" si="145"/>
        <v>49.187652999999997</v>
      </c>
    </row>
    <row r="167" spans="1:104" ht="32" x14ac:dyDescent="0.2">
      <c r="A167" s="2" t="s">
        <v>201</v>
      </c>
      <c r="B167">
        <f>IF(AND($B$2&gt;='sunrise &amp; sunset'!C167, 'Binary table for Twilight'!$B$2&lt;='sunrise &amp; sunset'!E167),1,0)</f>
        <v>0</v>
      </c>
      <c r="C167">
        <f>IF(AND($C$2&gt;='sunrise &amp; sunset'!C167, 'Binary table for Twilight'!$C$2&lt;='sunrise &amp; sunset'!E167),1,0)</f>
        <v>0</v>
      </c>
      <c r="D167">
        <f>IF(AND($D$2&gt;='sunrise &amp; sunset'!C167, 'Binary table for Twilight'!$D$2&lt;='sunrise &amp; sunset'!E167),1,0)</f>
        <v>0</v>
      </c>
      <c r="E167">
        <f>IF(AND($E$2&gt;='sunrise &amp; sunset'!C167, 'Binary table for Twilight'!$E$2&lt;='sunrise &amp; sunset'!E167),1,0)</f>
        <v>0</v>
      </c>
      <c r="F167">
        <f>IF(AND($F$2&gt;='sunrise &amp; sunset'!C167, 'Binary table for Twilight'!$F$2&lt;='sunrise &amp; sunset'!E167),1,0)</f>
        <v>0</v>
      </c>
      <c r="G167">
        <f>IF(AND($G$2&gt;='sunrise &amp; sunset'!C167, 'Binary table for Twilight'!$G$2&lt;='sunrise &amp; sunset'!E167),1,0)</f>
        <v>1</v>
      </c>
      <c r="H167">
        <f>IF(AND($H$2&gt;='sunrise &amp; sunset'!C167, 'Binary table for Twilight'!$H$2&lt;='sunrise &amp; sunset'!E167),1,0)</f>
        <v>1</v>
      </c>
      <c r="I167">
        <f>IF(AND($I$2&gt;='sunrise &amp; sunset'!C167, 'Binary table for Twilight'!$I$2&lt;='sunrise &amp; sunset'!E167),1,0)</f>
        <v>1</v>
      </c>
      <c r="J167">
        <f>IF(AND($J$2&gt;='sunrise &amp; sunset'!C167, 'Binary table for Twilight'!$J$2&lt;='sunrise &amp; sunset'!E167),1,0)</f>
        <v>1</v>
      </c>
      <c r="K167">
        <f>IF(AND($K$2&gt;='sunrise &amp; sunset'!C167, 'Binary table for Twilight'!$K$2&lt;='sunrise &amp; sunset'!E167),1,0)</f>
        <v>1</v>
      </c>
      <c r="L167">
        <f>IF(AND($L$2&gt;='sunrise &amp; sunset'!C167, 'Binary table for Twilight'!$L$2&lt;='sunrise &amp; sunset'!E167),1,0)</f>
        <v>1</v>
      </c>
      <c r="M167">
        <f>IF(AND($M$2&gt;='sunrise &amp; sunset'!C167, 'Binary table for Twilight'!$M$2&lt;='sunrise &amp; sunset'!E167),1,0)</f>
        <v>1</v>
      </c>
      <c r="N167">
        <f>IF(AND($N$2&gt;='sunrise &amp; sunset'!C167, 'Binary table for Twilight'!$N$2&lt;='sunrise &amp; sunset'!E167),1,0)</f>
        <v>1</v>
      </c>
      <c r="O167">
        <f>IF(AND($O$2&gt;='sunrise &amp; sunset'!C167, 'Binary table for Twilight'!$O$2&lt;='sunrise &amp; sunset'!E167),1,0)</f>
        <v>1</v>
      </c>
      <c r="P167">
        <f>IF(AND($P$2&gt;='sunrise &amp; sunset'!C167, 'Binary table for Twilight'!$P$2&lt;='sunrise &amp; sunset'!E167),1,0)</f>
        <v>1</v>
      </c>
      <c r="Q167">
        <f>IF(AND($Q$2&gt;='sunrise &amp; sunset'!C167, 'Binary table for Twilight'!$Q$2&lt;='sunrise &amp; sunset'!E167),1,0)</f>
        <v>1</v>
      </c>
      <c r="R167">
        <f>IF(AND($R$2&gt;='sunrise &amp; sunset'!C167, 'Binary table for Twilight'!$R$2&lt;='sunrise &amp; sunset'!E167),1,0)</f>
        <v>1</v>
      </c>
      <c r="S167">
        <f>IF(AND($S$2&gt;='sunrise &amp; sunset'!C167, 'Binary table for Twilight'!$S$2&lt;='sunrise &amp; sunset'!E167),1,0)</f>
        <v>1</v>
      </c>
      <c r="T167">
        <f>IF(AND($T$2&gt;='sunrise &amp; sunset'!C167, 'Binary table for Twilight'!$T$2&lt;='sunrise &amp; sunset'!E167),1,0)</f>
        <v>1</v>
      </c>
      <c r="U167">
        <f>IF(AND($U$2&gt;='sunrise &amp; sunset'!C167, 'Binary table for Twilight'!$U$2&lt;='sunrise &amp; sunset'!E167),1,0)</f>
        <v>1</v>
      </c>
      <c r="V167">
        <f>IF(AND($V$2&gt;='sunrise &amp; sunset'!C167, 'Binary table for Twilight'!$V$2&lt;='sunrise &amp; sunset'!E167),1,0)</f>
        <v>0</v>
      </c>
      <c r="W167">
        <f>IF(AND($W$2&gt;='sunrise &amp; sunset'!C167, 'Binary table for Twilight'!$W$2&lt;='sunrise &amp; sunset'!E167),1,0)</f>
        <v>0</v>
      </c>
      <c r="X167">
        <f>IF(AND($X$2&gt;='sunrise &amp; sunset'!C167, 'Binary table for Twilight'!$X$2&lt;='sunrise &amp; sunset'!E167),1,0)</f>
        <v>0</v>
      </c>
      <c r="Y167">
        <f>IF(AND($Y$2&gt;='sunrise &amp; sunset'!C167, 'Binary table for Twilight'!$Y$2&lt;='sunrise &amp; sunset'!E167),1,0)</f>
        <v>0</v>
      </c>
      <c r="AA167" s="2" t="s">
        <v>201</v>
      </c>
      <c r="AB167">
        <f t="shared" si="98"/>
        <v>1</v>
      </c>
      <c r="AC167">
        <f t="shared" si="99"/>
        <v>1</v>
      </c>
      <c r="AD167">
        <f t="shared" si="100"/>
        <v>1</v>
      </c>
      <c r="AE167">
        <f t="shared" si="101"/>
        <v>1</v>
      </c>
      <c r="AF167">
        <f t="shared" si="102"/>
        <v>1</v>
      </c>
      <c r="AG167">
        <f t="shared" si="103"/>
        <v>0.5</v>
      </c>
      <c r="AH167">
        <f t="shared" si="104"/>
        <v>0.5</v>
      </c>
      <c r="AI167">
        <f t="shared" si="105"/>
        <v>0.5</v>
      </c>
      <c r="AJ167">
        <f t="shared" si="106"/>
        <v>0.5</v>
      </c>
      <c r="AK167">
        <f t="shared" si="107"/>
        <v>0.5</v>
      </c>
      <c r="AL167">
        <f t="shared" si="108"/>
        <v>0.5</v>
      </c>
      <c r="AM167">
        <f t="shared" si="109"/>
        <v>0.5</v>
      </c>
      <c r="AN167">
        <f t="shared" si="110"/>
        <v>1</v>
      </c>
      <c r="AO167">
        <f t="shared" si="111"/>
        <v>1</v>
      </c>
      <c r="AP167">
        <f t="shared" si="112"/>
        <v>1</v>
      </c>
      <c r="AQ167">
        <f t="shared" si="113"/>
        <v>1</v>
      </c>
      <c r="AR167">
        <f t="shared" si="146"/>
        <v>1</v>
      </c>
      <c r="AS167">
        <f t="shared" si="114"/>
        <v>1</v>
      </c>
      <c r="AT167">
        <f t="shared" si="115"/>
        <v>1</v>
      </c>
      <c r="AU167">
        <f t="shared" si="116"/>
        <v>1</v>
      </c>
      <c r="AV167">
        <f t="shared" si="117"/>
        <v>1</v>
      </c>
      <c r="AW167">
        <f t="shared" si="118"/>
        <v>1</v>
      </c>
      <c r="AX167">
        <f t="shared" si="119"/>
        <v>1</v>
      </c>
      <c r="AY167">
        <f t="shared" si="120"/>
        <v>1</v>
      </c>
      <c r="CA167" s="9" t="s">
        <v>201</v>
      </c>
      <c r="CB167" s="7">
        <f t="shared" si="121"/>
        <v>0</v>
      </c>
      <c r="CC167" s="7">
        <f t="shared" si="122"/>
        <v>0</v>
      </c>
      <c r="CD167" s="7">
        <f t="shared" si="123"/>
        <v>0</v>
      </c>
      <c r="CE167" s="7">
        <f t="shared" si="124"/>
        <v>0</v>
      </c>
      <c r="CF167" s="7">
        <f t="shared" si="125"/>
        <v>0</v>
      </c>
      <c r="CG167" s="7">
        <f t="shared" si="126"/>
        <v>0</v>
      </c>
      <c r="CH167" s="7">
        <f t="shared" si="127"/>
        <v>0</v>
      </c>
      <c r="CI167" s="7">
        <f t="shared" si="128"/>
        <v>0.29270750000000001</v>
      </c>
      <c r="CJ167" s="7">
        <f t="shared" si="129"/>
        <v>2.5970758333333333</v>
      </c>
      <c r="CK167" s="7">
        <f t="shared" si="130"/>
        <v>2.6468951666666665</v>
      </c>
      <c r="CL167" s="7">
        <f t="shared" si="131"/>
        <v>2.7995134999999998</v>
      </c>
      <c r="CM167" s="7">
        <f t="shared" si="132"/>
        <v>2.9938523333333333</v>
      </c>
      <c r="CN167" s="7">
        <f t="shared" si="133"/>
        <v>6</v>
      </c>
      <c r="CO167" s="7">
        <f t="shared" si="134"/>
        <v>6</v>
      </c>
      <c r="CP167" s="7">
        <f t="shared" si="135"/>
        <v>6</v>
      </c>
      <c r="CQ167" s="7">
        <f t="shared" si="136"/>
        <v>5.8511541666666673</v>
      </c>
      <c r="CR167" s="7">
        <f t="shared" si="137"/>
        <v>5.8218753333333328</v>
      </c>
      <c r="CS167" s="7">
        <f t="shared" si="138"/>
        <v>5.3977018333333326</v>
      </c>
      <c r="CT167" s="7">
        <f t="shared" si="139"/>
        <v>2.786877333333333</v>
      </c>
      <c r="CU167" s="7">
        <f t="shared" si="140"/>
        <v>0</v>
      </c>
      <c r="CV167" s="7">
        <f t="shared" si="141"/>
        <v>0</v>
      </c>
      <c r="CW167" s="7">
        <f t="shared" si="142"/>
        <v>0</v>
      </c>
      <c r="CX167" s="7">
        <f t="shared" si="143"/>
        <v>0</v>
      </c>
      <c r="CY167" s="7">
        <f t="shared" si="144"/>
        <v>0</v>
      </c>
      <c r="CZ167" s="7">
        <f t="shared" si="145"/>
        <v>49.187652999999997</v>
      </c>
    </row>
    <row r="168" spans="1:104" ht="32" x14ac:dyDescent="0.2">
      <c r="A168" s="2" t="s">
        <v>202</v>
      </c>
      <c r="B168">
        <f>IF(AND($B$2&gt;='sunrise &amp; sunset'!C168, 'Binary table for Twilight'!$B$2&lt;='sunrise &amp; sunset'!E168),1,0)</f>
        <v>0</v>
      </c>
      <c r="C168">
        <f>IF(AND($C$2&gt;='sunrise &amp; sunset'!C168, 'Binary table for Twilight'!$C$2&lt;='sunrise &amp; sunset'!E168),1,0)</f>
        <v>0</v>
      </c>
      <c r="D168">
        <f>IF(AND($D$2&gt;='sunrise &amp; sunset'!C168, 'Binary table for Twilight'!$D$2&lt;='sunrise &amp; sunset'!E168),1,0)</f>
        <v>0</v>
      </c>
      <c r="E168">
        <f>IF(AND($E$2&gt;='sunrise &amp; sunset'!C168, 'Binary table for Twilight'!$E$2&lt;='sunrise &amp; sunset'!E168),1,0)</f>
        <v>0</v>
      </c>
      <c r="F168">
        <f>IF(AND($F$2&gt;='sunrise &amp; sunset'!C168, 'Binary table for Twilight'!$F$2&lt;='sunrise &amp; sunset'!E168),1,0)</f>
        <v>0</v>
      </c>
      <c r="G168">
        <f>IF(AND($G$2&gt;='sunrise &amp; sunset'!C168, 'Binary table for Twilight'!$G$2&lt;='sunrise &amp; sunset'!E168),1,0)</f>
        <v>1</v>
      </c>
      <c r="H168">
        <f>IF(AND($H$2&gt;='sunrise &amp; sunset'!C168, 'Binary table for Twilight'!$H$2&lt;='sunrise &amp; sunset'!E168),1,0)</f>
        <v>1</v>
      </c>
      <c r="I168">
        <f>IF(AND($I$2&gt;='sunrise &amp; sunset'!C168, 'Binary table for Twilight'!$I$2&lt;='sunrise &amp; sunset'!E168),1,0)</f>
        <v>1</v>
      </c>
      <c r="J168">
        <f>IF(AND($J$2&gt;='sunrise &amp; sunset'!C168, 'Binary table for Twilight'!$J$2&lt;='sunrise &amp; sunset'!E168),1,0)</f>
        <v>1</v>
      </c>
      <c r="K168">
        <f>IF(AND($K$2&gt;='sunrise &amp; sunset'!C168, 'Binary table for Twilight'!$K$2&lt;='sunrise &amp; sunset'!E168),1,0)</f>
        <v>1</v>
      </c>
      <c r="L168">
        <f>IF(AND($L$2&gt;='sunrise &amp; sunset'!C168, 'Binary table for Twilight'!$L$2&lt;='sunrise &amp; sunset'!E168),1,0)</f>
        <v>1</v>
      </c>
      <c r="M168">
        <f>IF(AND($M$2&gt;='sunrise &amp; sunset'!C168, 'Binary table for Twilight'!$M$2&lt;='sunrise &amp; sunset'!E168),1,0)</f>
        <v>1</v>
      </c>
      <c r="N168">
        <f>IF(AND($N$2&gt;='sunrise &amp; sunset'!C168, 'Binary table for Twilight'!$N$2&lt;='sunrise &amp; sunset'!E168),1,0)</f>
        <v>1</v>
      </c>
      <c r="O168">
        <f>IF(AND($O$2&gt;='sunrise &amp; sunset'!C168, 'Binary table for Twilight'!$O$2&lt;='sunrise &amp; sunset'!E168),1,0)</f>
        <v>1</v>
      </c>
      <c r="P168">
        <f>IF(AND($P$2&gt;='sunrise &amp; sunset'!C168, 'Binary table for Twilight'!$P$2&lt;='sunrise &amp; sunset'!E168),1,0)</f>
        <v>1</v>
      </c>
      <c r="Q168">
        <f>IF(AND($Q$2&gt;='sunrise &amp; sunset'!C168, 'Binary table for Twilight'!$Q$2&lt;='sunrise &amp; sunset'!E168),1,0)</f>
        <v>1</v>
      </c>
      <c r="R168">
        <f>IF(AND($R$2&gt;='sunrise &amp; sunset'!C168, 'Binary table for Twilight'!$R$2&lt;='sunrise &amp; sunset'!E168),1,0)</f>
        <v>1</v>
      </c>
      <c r="S168">
        <f>IF(AND($S$2&gt;='sunrise &amp; sunset'!C168, 'Binary table for Twilight'!$S$2&lt;='sunrise &amp; sunset'!E168),1,0)</f>
        <v>1</v>
      </c>
      <c r="T168">
        <f>IF(AND($T$2&gt;='sunrise &amp; sunset'!C168, 'Binary table for Twilight'!$T$2&lt;='sunrise &amp; sunset'!E168),1,0)</f>
        <v>1</v>
      </c>
      <c r="U168">
        <f>IF(AND($U$2&gt;='sunrise &amp; sunset'!C168, 'Binary table for Twilight'!$U$2&lt;='sunrise &amp; sunset'!E168),1,0)</f>
        <v>1</v>
      </c>
      <c r="V168">
        <f>IF(AND($V$2&gt;='sunrise &amp; sunset'!C168, 'Binary table for Twilight'!$V$2&lt;='sunrise &amp; sunset'!E168),1,0)</f>
        <v>0</v>
      </c>
      <c r="W168">
        <f>IF(AND($W$2&gt;='sunrise &amp; sunset'!C168, 'Binary table for Twilight'!$W$2&lt;='sunrise &amp; sunset'!E168),1,0)</f>
        <v>0</v>
      </c>
      <c r="X168">
        <f>IF(AND($X$2&gt;='sunrise &amp; sunset'!C168, 'Binary table for Twilight'!$X$2&lt;='sunrise &amp; sunset'!E168),1,0)</f>
        <v>0</v>
      </c>
      <c r="Y168">
        <f>IF(AND($Y$2&gt;='sunrise &amp; sunset'!C168, 'Binary table for Twilight'!$Y$2&lt;='sunrise &amp; sunset'!E168),1,0)</f>
        <v>0</v>
      </c>
      <c r="AA168" s="2" t="s">
        <v>202</v>
      </c>
      <c r="AB168">
        <f t="shared" si="98"/>
        <v>1</v>
      </c>
      <c r="AC168">
        <f t="shared" si="99"/>
        <v>1</v>
      </c>
      <c r="AD168">
        <f t="shared" si="100"/>
        <v>1</v>
      </c>
      <c r="AE168">
        <f t="shared" si="101"/>
        <v>1</v>
      </c>
      <c r="AF168">
        <f t="shared" si="102"/>
        <v>1</v>
      </c>
      <c r="AG168">
        <f t="shared" si="103"/>
        <v>0.5</v>
      </c>
      <c r="AH168">
        <f t="shared" si="104"/>
        <v>0.5</v>
      </c>
      <c r="AI168">
        <f t="shared" si="105"/>
        <v>0.5</v>
      </c>
      <c r="AJ168">
        <f t="shared" si="106"/>
        <v>0.5</v>
      </c>
      <c r="AK168">
        <f t="shared" si="107"/>
        <v>0.5</v>
      </c>
      <c r="AL168">
        <f t="shared" si="108"/>
        <v>0.5</v>
      </c>
      <c r="AM168">
        <f t="shared" si="109"/>
        <v>0.5</v>
      </c>
      <c r="AN168">
        <f t="shared" si="110"/>
        <v>1</v>
      </c>
      <c r="AO168">
        <f t="shared" si="111"/>
        <v>1</v>
      </c>
      <c r="AP168">
        <f t="shared" si="112"/>
        <v>1</v>
      </c>
      <c r="AQ168">
        <f t="shared" si="113"/>
        <v>1</v>
      </c>
      <c r="AR168">
        <f t="shared" si="146"/>
        <v>1</v>
      </c>
      <c r="AS168">
        <f t="shared" si="114"/>
        <v>1</v>
      </c>
      <c r="AT168">
        <f t="shared" si="115"/>
        <v>1</v>
      </c>
      <c r="AU168">
        <f t="shared" si="116"/>
        <v>1</v>
      </c>
      <c r="AV168">
        <f t="shared" si="117"/>
        <v>1</v>
      </c>
      <c r="AW168">
        <f t="shared" si="118"/>
        <v>1</v>
      </c>
      <c r="AX168">
        <f t="shared" si="119"/>
        <v>1</v>
      </c>
      <c r="AY168">
        <f t="shared" si="120"/>
        <v>1</v>
      </c>
      <c r="CA168" s="9" t="s">
        <v>202</v>
      </c>
      <c r="CB168" s="7">
        <f t="shared" si="121"/>
        <v>0</v>
      </c>
      <c r="CC168" s="7">
        <f t="shared" si="122"/>
        <v>0</v>
      </c>
      <c r="CD168" s="7">
        <f t="shared" si="123"/>
        <v>0</v>
      </c>
      <c r="CE168" s="7">
        <f t="shared" si="124"/>
        <v>0</v>
      </c>
      <c r="CF168" s="7">
        <f t="shared" si="125"/>
        <v>0</v>
      </c>
      <c r="CG168" s="7">
        <f t="shared" si="126"/>
        <v>0</v>
      </c>
      <c r="CH168" s="7">
        <f t="shared" si="127"/>
        <v>0</v>
      </c>
      <c r="CI168" s="7">
        <f t="shared" si="128"/>
        <v>0.29270750000000001</v>
      </c>
      <c r="CJ168" s="7">
        <f t="shared" si="129"/>
        <v>2.5970758333333333</v>
      </c>
      <c r="CK168" s="7">
        <f t="shared" si="130"/>
        <v>2.6468951666666665</v>
      </c>
      <c r="CL168" s="7">
        <f t="shared" si="131"/>
        <v>2.7995134999999998</v>
      </c>
      <c r="CM168" s="7">
        <f t="shared" si="132"/>
        <v>2.9938523333333333</v>
      </c>
      <c r="CN168" s="7">
        <f t="shared" si="133"/>
        <v>6</v>
      </c>
      <c r="CO168" s="7">
        <f t="shared" si="134"/>
        <v>6</v>
      </c>
      <c r="CP168" s="7">
        <f t="shared" si="135"/>
        <v>6</v>
      </c>
      <c r="CQ168" s="7">
        <f t="shared" si="136"/>
        <v>5.8511541666666673</v>
      </c>
      <c r="CR168" s="7">
        <f t="shared" si="137"/>
        <v>5.8218753333333328</v>
      </c>
      <c r="CS168" s="7">
        <f t="shared" si="138"/>
        <v>5.3977018333333326</v>
      </c>
      <c r="CT168" s="7">
        <f t="shared" si="139"/>
        <v>2.786877333333333</v>
      </c>
      <c r="CU168" s="7">
        <f t="shared" si="140"/>
        <v>0</v>
      </c>
      <c r="CV168" s="7">
        <f t="shared" si="141"/>
        <v>0</v>
      </c>
      <c r="CW168" s="7">
        <f t="shared" si="142"/>
        <v>0</v>
      </c>
      <c r="CX168" s="7">
        <f t="shared" si="143"/>
        <v>0</v>
      </c>
      <c r="CY168" s="7">
        <f t="shared" si="144"/>
        <v>0</v>
      </c>
      <c r="CZ168" s="7">
        <f t="shared" si="145"/>
        <v>49.187652999999997</v>
      </c>
    </row>
    <row r="169" spans="1:104" ht="32" x14ac:dyDescent="0.2">
      <c r="A169" s="2" t="s">
        <v>203</v>
      </c>
      <c r="B169">
        <f>IF(AND($B$2&gt;='sunrise &amp; sunset'!C169, 'Binary table for Twilight'!$B$2&lt;='sunrise &amp; sunset'!E169),1,0)</f>
        <v>0</v>
      </c>
      <c r="C169">
        <f>IF(AND($C$2&gt;='sunrise &amp; sunset'!C169, 'Binary table for Twilight'!$C$2&lt;='sunrise &amp; sunset'!E169),1,0)</f>
        <v>0</v>
      </c>
      <c r="D169">
        <f>IF(AND($D$2&gt;='sunrise &amp; sunset'!C169, 'Binary table for Twilight'!$D$2&lt;='sunrise &amp; sunset'!E169),1,0)</f>
        <v>0</v>
      </c>
      <c r="E169">
        <f>IF(AND($E$2&gt;='sunrise &amp; sunset'!C169, 'Binary table for Twilight'!$E$2&lt;='sunrise &amp; sunset'!E169),1,0)</f>
        <v>0</v>
      </c>
      <c r="F169">
        <f>IF(AND($F$2&gt;='sunrise &amp; sunset'!C169, 'Binary table for Twilight'!$F$2&lt;='sunrise &amp; sunset'!E169),1,0)</f>
        <v>0</v>
      </c>
      <c r="G169">
        <f>IF(AND($G$2&gt;='sunrise &amp; sunset'!C169, 'Binary table for Twilight'!$G$2&lt;='sunrise &amp; sunset'!E169),1,0)</f>
        <v>1</v>
      </c>
      <c r="H169">
        <f>IF(AND($H$2&gt;='sunrise &amp; sunset'!C169, 'Binary table for Twilight'!$H$2&lt;='sunrise &amp; sunset'!E169),1,0)</f>
        <v>1</v>
      </c>
      <c r="I169">
        <f>IF(AND($I$2&gt;='sunrise &amp; sunset'!C169, 'Binary table for Twilight'!$I$2&lt;='sunrise &amp; sunset'!E169),1,0)</f>
        <v>1</v>
      </c>
      <c r="J169">
        <f>IF(AND($J$2&gt;='sunrise &amp; sunset'!C169, 'Binary table for Twilight'!$J$2&lt;='sunrise &amp; sunset'!E169),1,0)</f>
        <v>1</v>
      </c>
      <c r="K169">
        <f>IF(AND($K$2&gt;='sunrise &amp; sunset'!C169, 'Binary table for Twilight'!$K$2&lt;='sunrise &amp; sunset'!E169),1,0)</f>
        <v>1</v>
      </c>
      <c r="L169">
        <f>IF(AND($L$2&gt;='sunrise &amp; sunset'!C169, 'Binary table for Twilight'!$L$2&lt;='sunrise &amp; sunset'!E169),1,0)</f>
        <v>1</v>
      </c>
      <c r="M169">
        <f>IF(AND($M$2&gt;='sunrise &amp; sunset'!C169, 'Binary table for Twilight'!$M$2&lt;='sunrise &amp; sunset'!E169),1,0)</f>
        <v>1</v>
      </c>
      <c r="N169">
        <f>IF(AND($N$2&gt;='sunrise &amp; sunset'!C169, 'Binary table for Twilight'!$N$2&lt;='sunrise &amp; sunset'!E169),1,0)</f>
        <v>1</v>
      </c>
      <c r="O169">
        <f>IF(AND($O$2&gt;='sunrise &amp; sunset'!C169, 'Binary table for Twilight'!$O$2&lt;='sunrise &amp; sunset'!E169),1,0)</f>
        <v>1</v>
      </c>
      <c r="P169">
        <f>IF(AND($P$2&gt;='sunrise &amp; sunset'!C169, 'Binary table for Twilight'!$P$2&lt;='sunrise &amp; sunset'!E169),1,0)</f>
        <v>1</v>
      </c>
      <c r="Q169">
        <f>IF(AND($Q$2&gt;='sunrise &amp; sunset'!C169, 'Binary table for Twilight'!$Q$2&lt;='sunrise &amp; sunset'!E169),1,0)</f>
        <v>1</v>
      </c>
      <c r="R169">
        <f>IF(AND($R$2&gt;='sunrise &amp; sunset'!C169, 'Binary table for Twilight'!$R$2&lt;='sunrise &amp; sunset'!E169),1,0)</f>
        <v>1</v>
      </c>
      <c r="S169">
        <f>IF(AND($S$2&gt;='sunrise &amp; sunset'!C169, 'Binary table for Twilight'!$S$2&lt;='sunrise &amp; sunset'!E169),1,0)</f>
        <v>1</v>
      </c>
      <c r="T169">
        <f>IF(AND($T$2&gt;='sunrise &amp; sunset'!C169, 'Binary table for Twilight'!$T$2&lt;='sunrise &amp; sunset'!E169),1,0)</f>
        <v>1</v>
      </c>
      <c r="U169">
        <f>IF(AND($U$2&gt;='sunrise &amp; sunset'!C169, 'Binary table for Twilight'!$U$2&lt;='sunrise &amp; sunset'!E169),1,0)</f>
        <v>1</v>
      </c>
      <c r="V169">
        <f>IF(AND($V$2&gt;='sunrise &amp; sunset'!C169, 'Binary table for Twilight'!$V$2&lt;='sunrise &amp; sunset'!E169),1,0)</f>
        <v>0</v>
      </c>
      <c r="W169">
        <f>IF(AND($W$2&gt;='sunrise &amp; sunset'!C169, 'Binary table for Twilight'!$W$2&lt;='sunrise &amp; sunset'!E169),1,0)</f>
        <v>0</v>
      </c>
      <c r="X169">
        <f>IF(AND($X$2&gt;='sunrise &amp; sunset'!C169, 'Binary table for Twilight'!$X$2&lt;='sunrise &amp; sunset'!E169),1,0)</f>
        <v>0</v>
      </c>
      <c r="Y169">
        <f>IF(AND($Y$2&gt;='sunrise &amp; sunset'!C169, 'Binary table for Twilight'!$Y$2&lt;='sunrise &amp; sunset'!E169),1,0)</f>
        <v>0</v>
      </c>
      <c r="AA169" s="2" t="s">
        <v>203</v>
      </c>
      <c r="AB169">
        <f t="shared" si="98"/>
        <v>1</v>
      </c>
      <c r="AC169">
        <f t="shared" si="99"/>
        <v>1</v>
      </c>
      <c r="AD169">
        <f t="shared" si="100"/>
        <v>1</v>
      </c>
      <c r="AE169">
        <f t="shared" si="101"/>
        <v>1</v>
      </c>
      <c r="AF169">
        <f t="shared" si="102"/>
        <v>1</v>
      </c>
      <c r="AG169">
        <f t="shared" si="103"/>
        <v>0.5</v>
      </c>
      <c r="AH169">
        <f t="shared" si="104"/>
        <v>0.5</v>
      </c>
      <c r="AI169">
        <f t="shared" si="105"/>
        <v>0.5</v>
      </c>
      <c r="AJ169">
        <f t="shared" si="106"/>
        <v>0.5</v>
      </c>
      <c r="AK169">
        <f t="shared" si="107"/>
        <v>0.5</v>
      </c>
      <c r="AL169">
        <f t="shared" si="108"/>
        <v>0.5</v>
      </c>
      <c r="AM169">
        <f t="shared" si="109"/>
        <v>0.5</v>
      </c>
      <c r="AN169">
        <f t="shared" si="110"/>
        <v>1</v>
      </c>
      <c r="AO169">
        <f t="shared" si="111"/>
        <v>1</v>
      </c>
      <c r="AP169">
        <f t="shared" si="112"/>
        <v>1</v>
      </c>
      <c r="AQ169">
        <f t="shared" si="113"/>
        <v>1</v>
      </c>
      <c r="AR169">
        <f t="shared" si="146"/>
        <v>1</v>
      </c>
      <c r="AS169">
        <f t="shared" si="114"/>
        <v>1</v>
      </c>
      <c r="AT169">
        <f t="shared" si="115"/>
        <v>1</v>
      </c>
      <c r="AU169">
        <f t="shared" si="116"/>
        <v>1</v>
      </c>
      <c r="AV169">
        <f t="shared" si="117"/>
        <v>1</v>
      </c>
      <c r="AW169">
        <f t="shared" si="118"/>
        <v>1</v>
      </c>
      <c r="AX169">
        <f t="shared" si="119"/>
        <v>1</v>
      </c>
      <c r="AY169">
        <f t="shared" si="120"/>
        <v>1</v>
      </c>
      <c r="CA169" s="9" t="s">
        <v>203</v>
      </c>
      <c r="CB169" s="7">
        <f t="shared" si="121"/>
        <v>0</v>
      </c>
      <c r="CC169" s="7">
        <f t="shared" si="122"/>
        <v>0</v>
      </c>
      <c r="CD169" s="7">
        <f t="shared" si="123"/>
        <v>0</v>
      </c>
      <c r="CE169" s="7">
        <f t="shared" si="124"/>
        <v>0</v>
      </c>
      <c r="CF169" s="7">
        <f t="shared" si="125"/>
        <v>0</v>
      </c>
      <c r="CG169" s="7">
        <f t="shared" si="126"/>
        <v>0</v>
      </c>
      <c r="CH169" s="7">
        <f t="shared" si="127"/>
        <v>0</v>
      </c>
      <c r="CI169" s="7">
        <f t="shared" si="128"/>
        <v>0.29270750000000001</v>
      </c>
      <c r="CJ169" s="7">
        <f t="shared" si="129"/>
        <v>2.5970758333333333</v>
      </c>
      <c r="CK169" s="7">
        <f t="shared" si="130"/>
        <v>2.6468951666666665</v>
      </c>
      <c r="CL169" s="7">
        <f t="shared" si="131"/>
        <v>2.7995134999999998</v>
      </c>
      <c r="CM169" s="7">
        <f t="shared" si="132"/>
        <v>2.9938523333333333</v>
      </c>
      <c r="CN169" s="7">
        <f t="shared" si="133"/>
        <v>6</v>
      </c>
      <c r="CO169" s="7">
        <f t="shared" si="134"/>
        <v>6</v>
      </c>
      <c r="CP169" s="7">
        <f t="shared" si="135"/>
        <v>6</v>
      </c>
      <c r="CQ169" s="7">
        <f t="shared" si="136"/>
        <v>5.8511541666666673</v>
      </c>
      <c r="CR169" s="7">
        <f t="shared" si="137"/>
        <v>5.8218753333333328</v>
      </c>
      <c r="CS169" s="7">
        <f t="shared" si="138"/>
        <v>5.3977018333333326</v>
      </c>
      <c r="CT169" s="7">
        <f t="shared" si="139"/>
        <v>2.786877333333333</v>
      </c>
      <c r="CU169" s="7">
        <f t="shared" si="140"/>
        <v>0</v>
      </c>
      <c r="CV169" s="7">
        <f t="shared" si="141"/>
        <v>0</v>
      </c>
      <c r="CW169" s="7">
        <f t="shared" si="142"/>
        <v>0</v>
      </c>
      <c r="CX169" s="7">
        <f t="shared" si="143"/>
        <v>0</v>
      </c>
      <c r="CY169" s="7">
        <f t="shared" si="144"/>
        <v>0</v>
      </c>
      <c r="CZ169" s="7">
        <f t="shared" si="145"/>
        <v>49.187652999999997</v>
      </c>
    </row>
    <row r="170" spans="1:104" ht="32" x14ac:dyDescent="0.2">
      <c r="A170" s="2" t="s">
        <v>204</v>
      </c>
      <c r="B170">
        <f>IF(AND($B$2&gt;='sunrise &amp; sunset'!C170, 'Binary table for Twilight'!$B$2&lt;='sunrise &amp; sunset'!E170),1,0)</f>
        <v>0</v>
      </c>
      <c r="C170">
        <f>IF(AND($C$2&gt;='sunrise &amp; sunset'!C170, 'Binary table for Twilight'!$C$2&lt;='sunrise &amp; sunset'!E170),1,0)</f>
        <v>0</v>
      </c>
      <c r="D170">
        <f>IF(AND($D$2&gt;='sunrise &amp; sunset'!C170, 'Binary table for Twilight'!$D$2&lt;='sunrise &amp; sunset'!E170),1,0)</f>
        <v>0</v>
      </c>
      <c r="E170">
        <f>IF(AND($E$2&gt;='sunrise &amp; sunset'!C170, 'Binary table for Twilight'!$E$2&lt;='sunrise &amp; sunset'!E170),1,0)</f>
        <v>0</v>
      </c>
      <c r="F170">
        <f>IF(AND($F$2&gt;='sunrise &amp; sunset'!C170, 'Binary table for Twilight'!$F$2&lt;='sunrise &amp; sunset'!E170),1,0)</f>
        <v>0</v>
      </c>
      <c r="G170">
        <f>IF(AND($G$2&gt;='sunrise &amp; sunset'!C170, 'Binary table for Twilight'!$G$2&lt;='sunrise &amp; sunset'!E170),1,0)</f>
        <v>1</v>
      </c>
      <c r="H170">
        <f>IF(AND($H$2&gt;='sunrise &amp; sunset'!C170, 'Binary table for Twilight'!$H$2&lt;='sunrise &amp; sunset'!E170),1,0)</f>
        <v>1</v>
      </c>
      <c r="I170">
        <f>IF(AND($I$2&gt;='sunrise &amp; sunset'!C170, 'Binary table for Twilight'!$I$2&lt;='sunrise &amp; sunset'!E170),1,0)</f>
        <v>1</v>
      </c>
      <c r="J170">
        <f>IF(AND($J$2&gt;='sunrise &amp; sunset'!C170, 'Binary table for Twilight'!$J$2&lt;='sunrise &amp; sunset'!E170),1,0)</f>
        <v>1</v>
      </c>
      <c r="K170">
        <f>IF(AND($K$2&gt;='sunrise &amp; sunset'!C170, 'Binary table for Twilight'!$K$2&lt;='sunrise &amp; sunset'!E170),1,0)</f>
        <v>1</v>
      </c>
      <c r="L170">
        <f>IF(AND($L$2&gt;='sunrise &amp; sunset'!C170, 'Binary table for Twilight'!$L$2&lt;='sunrise &amp; sunset'!E170),1,0)</f>
        <v>1</v>
      </c>
      <c r="M170">
        <f>IF(AND($M$2&gt;='sunrise &amp; sunset'!C170, 'Binary table for Twilight'!$M$2&lt;='sunrise &amp; sunset'!E170),1,0)</f>
        <v>1</v>
      </c>
      <c r="N170">
        <f>IF(AND($N$2&gt;='sunrise &amp; sunset'!C170, 'Binary table for Twilight'!$N$2&lt;='sunrise &amp; sunset'!E170),1,0)</f>
        <v>1</v>
      </c>
      <c r="O170">
        <f>IF(AND($O$2&gt;='sunrise &amp; sunset'!C170, 'Binary table for Twilight'!$O$2&lt;='sunrise &amp; sunset'!E170),1,0)</f>
        <v>1</v>
      </c>
      <c r="P170">
        <f>IF(AND($P$2&gt;='sunrise &amp; sunset'!C170, 'Binary table for Twilight'!$P$2&lt;='sunrise &amp; sunset'!E170),1,0)</f>
        <v>1</v>
      </c>
      <c r="Q170">
        <f>IF(AND($Q$2&gt;='sunrise &amp; sunset'!C170, 'Binary table for Twilight'!$Q$2&lt;='sunrise &amp; sunset'!E170),1,0)</f>
        <v>1</v>
      </c>
      <c r="R170">
        <f>IF(AND($R$2&gt;='sunrise &amp; sunset'!C170, 'Binary table for Twilight'!$R$2&lt;='sunrise &amp; sunset'!E170),1,0)</f>
        <v>1</v>
      </c>
      <c r="S170">
        <f>IF(AND($S$2&gt;='sunrise &amp; sunset'!C170, 'Binary table for Twilight'!$S$2&lt;='sunrise &amp; sunset'!E170),1,0)</f>
        <v>1</v>
      </c>
      <c r="T170">
        <f>IF(AND($T$2&gt;='sunrise &amp; sunset'!C170, 'Binary table for Twilight'!$T$2&lt;='sunrise &amp; sunset'!E170),1,0)</f>
        <v>1</v>
      </c>
      <c r="U170">
        <f>IF(AND($U$2&gt;='sunrise &amp; sunset'!C170, 'Binary table for Twilight'!$U$2&lt;='sunrise &amp; sunset'!E170),1,0)</f>
        <v>1</v>
      </c>
      <c r="V170">
        <f>IF(AND($V$2&gt;='sunrise &amp; sunset'!C170, 'Binary table for Twilight'!$V$2&lt;='sunrise &amp; sunset'!E170),1,0)</f>
        <v>0</v>
      </c>
      <c r="W170">
        <f>IF(AND($W$2&gt;='sunrise &amp; sunset'!C170, 'Binary table for Twilight'!$W$2&lt;='sunrise &amp; sunset'!E170),1,0)</f>
        <v>0</v>
      </c>
      <c r="X170">
        <f>IF(AND($X$2&gt;='sunrise &amp; sunset'!C170, 'Binary table for Twilight'!$X$2&lt;='sunrise &amp; sunset'!E170),1,0)</f>
        <v>0</v>
      </c>
      <c r="Y170">
        <f>IF(AND($Y$2&gt;='sunrise &amp; sunset'!C170, 'Binary table for Twilight'!$Y$2&lt;='sunrise &amp; sunset'!E170),1,0)</f>
        <v>0</v>
      </c>
      <c r="AA170" s="2" t="s">
        <v>204</v>
      </c>
      <c r="AB170">
        <f t="shared" si="98"/>
        <v>1</v>
      </c>
      <c r="AC170">
        <f t="shared" si="99"/>
        <v>1</v>
      </c>
      <c r="AD170">
        <f t="shared" si="100"/>
        <v>1</v>
      </c>
      <c r="AE170">
        <f t="shared" si="101"/>
        <v>1</v>
      </c>
      <c r="AF170">
        <f t="shared" si="102"/>
        <v>1</v>
      </c>
      <c r="AG170">
        <f t="shared" si="103"/>
        <v>0.5</v>
      </c>
      <c r="AH170">
        <f t="shared" si="104"/>
        <v>0.5</v>
      </c>
      <c r="AI170">
        <f t="shared" si="105"/>
        <v>0.5</v>
      </c>
      <c r="AJ170">
        <f t="shared" si="106"/>
        <v>0.5</v>
      </c>
      <c r="AK170">
        <f t="shared" si="107"/>
        <v>0.5</v>
      </c>
      <c r="AL170">
        <f t="shared" si="108"/>
        <v>0.5</v>
      </c>
      <c r="AM170">
        <f t="shared" si="109"/>
        <v>0.5</v>
      </c>
      <c r="AN170">
        <f t="shared" si="110"/>
        <v>1</v>
      </c>
      <c r="AO170">
        <f t="shared" si="111"/>
        <v>1</v>
      </c>
      <c r="AP170">
        <f t="shared" si="112"/>
        <v>1</v>
      </c>
      <c r="AQ170">
        <f t="shared" si="113"/>
        <v>1</v>
      </c>
      <c r="AR170">
        <f t="shared" si="146"/>
        <v>1</v>
      </c>
      <c r="AS170">
        <f t="shared" si="114"/>
        <v>1</v>
      </c>
      <c r="AT170">
        <f t="shared" si="115"/>
        <v>1</v>
      </c>
      <c r="AU170">
        <f t="shared" si="116"/>
        <v>1</v>
      </c>
      <c r="AV170">
        <f t="shared" si="117"/>
        <v>1</v>
      </c>
      <c r="AW170">
        <f t="shared" si="118"/>
        <v>1</v>
      </c>
      <c r="AX170">
        <f t="shared" si="119"/>
        <v>1</v>
      </c>
      <c r="AY170">
        <f t="shared" si="120"/>
        <v>1</v>
      </c>
      <c r="CA170" s="9" t="s">
        <v>204</v>
      </c>
      <c r="CB170" s="7">
        <f t="shared" si="121"/>
        <v>0</v>
      </c>
      <c r="CC170" s="7">
        <f t="shared" si="122"/>
        <v>0</v>
      </c>
      <c r="CD170" s="7">
        <f t="shared" si="123"/>
        <v>0</v>
      </c>
      <c r="CE170" s="7">
        <f t="shared" si="124"/>
        <v>0</v>
      </c>
      <c r="CF170" s="7">
        <f t="shared" si="125"/>
        <v>0</v>
      </c>
      <c r="CG170" s="7">
        <f t="shared" si="126"/>
        <v>0</v>
      </c>
      <c r="CH170" s="7">
        <f t="shared" si="127"/>
        <v>0</v>
      </c>
      <c r="CI170" s="7">
        <f t="shared" si="128"/>
        <v>0.29270750000000001</v>
      </c>
      <c r="CJ170" s="7">
        <f t="shared" si="129"/>
        <v>2.5970758333333333</v>
      </c>
      <c r="CK170" s="7">
        <f t="shared" si="130"/>
        <v>2.6468951666666665</v>
      </c>
      <c r="CL170" s="7">
        <f t="shared" si="131"/>
        <v>2.7995134999999998</v>
      </c>
      <c r="CM170" s="7">
        <f t="shared" si="132"/>
        <v>2.9938523333333333</v>
      </c>
      <c r="CN170" s="7">
        <f t="shared" si="133"/>
        <v>6</v>
      </c>
      <c r="CO170" s="7">
        <f t="shared" si="134"/>
        <v>6</v>
      </c>
      <c r="CP170" s="7">
        <f t="shared" si="135"/>
        <v>6</v>
      </c>
      <c r="CQ170" s="7">
        <f t="shared" si="136"/>
        <v>5.8511541666666673</v>
      </c>
      <c r="CR170" s="7">
        <f t="shared" si="137"/>
        <v>5.8218753333333328</v>
      </c>
      <c r="CS170" s="7">
        <f t="shared" si="138"/>
        <v>5.3977018333333326</v>
      </c>
      <c r="CT170" s="7">
        <f t="shared" si="139"/>
        <v>2.786877333333333</v>
      </c>
      <c r="CU170" s="7">
        <f t="shared" si="140"/>
        <v>0</v>
      </c>
      <c r="CV170" s="7">
        <f t="shared" si="141"/>
        <v>0</v>
      </c>
      <c r="CW170" s="7">
        <f t="shared" si="142"/>
        <v>0</v>
      </c>
      <c r="CX170" s="7">
        <f t="shared" si="143"/>
        <v>0</v>
      </c>
      <c r="CY170" s="7">
        <f t="shared" si="144"/>
        <v>0</v>
      </c>
      <c r="CZ170" s="7">
        <f t="shared" si="145"/>
        <v>49.187652999999997</v>
      </c>
    </row>
    <row r="171" spans="1:104" ht="32" x14ac:dyDescent="0.2">
      <c r="A171" s="2" t="s">
        <v>205</v>
      </c>
      <c r="B171">
        <f>IF(AND($B$2&gt;='sunrise &amp; sunset'!C171, 'Binary table for Twilight'!$B$2&lt;='sunrise &amp; sunset'!E171),1,0)</f>
        <v>0</v>
      </c>
      <c r="C171">
        <f>IF(AND($C$2&gt;='sunrise &amp; sunset'!C171, 'Binary table for Twilight'!$C$2&lt;='sunrise &amp; sunset'!E171),1,0)</f>
        <v>0</v>
      </c>
      <c r="D171">
        <f>IF(AND($D$2&gt;='sunrise &amp; sunset'!C171, 'Binary table for Twilight'!$D$2&lt;='sunrise &amp; sunset'!E171),1,0)</f>
        <v>0</v>
      </c>
      <c r="E171">
        <f>IF(AND($E$2&gt;='sunrise &amp; sunset'!C171, 'Binary table for Twilight'!$E$2&lt;='sunrise &amp; sunset'!E171),1,0)</f>
        <v>0</v>
      </c>
      <c r="F171">
        <f>IF(AND($F$2&gt;='sunrise &amp; sunset'!C171, 'Binary table for Twilight'!$F$2&lt;='sunrise &amp; sunset'!E171),1,0)</f>
        <v>0</v>
      </c>
      <c r="G171">
        <f>IF(AND($G$2&gt;='sunrise &amp; sunset'!C171, 'Binary table for Twilight'!$G$2&lt;='sunrise &amp; sunset'!E171),1,0)</f>
        <v>1</v>
      </c>
      <c r="H171">
        <f>IF(AND($H$2&gt;='sunrise &amp; sunset'!C171, 'Binary table for Twilight'!$H$2&lt;='sunrise &amp; sunset'!E171),1,0)</f>
        <v>1</v>
      </c>
      <c r="I171">
        <f>IF(AND($I$2&gt;='sunrise &amp; sunset'!C171, 'Binary table for Twilight'!$I$2&lt;='sunrise &amp; sunset'!E171),1,0)</f>
        <v>1</v>
      </c>
      <c r="J171">
        <f>IF(AND($J$2&gt;='sunrise &amp; sunset'!C171, 'Binary table for Twilight'!$J$2&lt;='sunrise &amp; sunset'!E171),1,0)</f>
        <v>1</v>
      </c>
      <c r="K171">
        <f>IF(AND($K$2&gt;='sunrise &amp; sunset'!C171, 'Binary table for Twilight'!$K$2&lt;='sunrise &amp; sunset'!E171),1,0)</f>
        <v>1</v>
      </c>
      <c r="L171">
        <f>IF(AND($L$2&gt;='sunrise &amp; sunset'!C171, 'Binary table for Twilight'!$L$2&lt;='sunrise &amp; sunset'!E171),1,0)</f>
        <v>1</v>
      </c>
      <c r="M171">
        <f>IF(AND($M$2&gt;='sunrise &amp; sunset'!C171, 'Binary table for Twilight'!$M$2&lt;='sunrise &amp; sunset'!E171),1,0)</f>
        <v>1</v>
      </c>
      <c r="N171">
        <f>IF(AND($N$2&gt;='sunrise &amp; sunset'!C171, 'Binary table for Twilight'!$N$2&lt;='sunrise &amp; sunset'!E171),1,0)</f>
        <v>1</v>
      </c>
      <c r="O171">
        <f>IF(AND($O$2&gt;='sunrise &amp; sunset'!C171, 'Binary table for Twilight'!$O$2&lt;='sunrise &amp; sunset'!E171),1,0)</f>
        <v>1</v>
      </c>
      <c r="P171">
        <f>IF(AND($P$2&gt;='sunrise &amp; sunset'!C171, 'Binary table for Twilight'!$P$2&lt;='sunrise &amp; sunset'!E171),1,0)</f>
        <v>1</v>
      </c>
      <c r="Q171">
        <f>IF(AND($Q$2&gt;='sunrise &amp; sunset'!C171, 'Binary table for Twilight'!$Q$2&lt;='sunrise &amp; sunset'!E171),1,0)</f>
        <v>1</v>
      </c>
      <c r="R171">
        <f>IF(AND($R$2&gt;='sunrise &amp; sunset'!C171, 'Binary table for Twilight'!$R$2&lt;='sunrise &amp; sunset'!E171),1,0)</f>
        <v>1</v>
      </c>
      <c r="S171">
        <f>IF(AND($S$2&gt;='sunrise &amp; sunset'!C171, 'Binary table for Twilight'!$S$2&lt;='sunrise &amp; sunset'!E171),1,0)</f>
        <v>1</v>
      </c>
      <c r="T171">
        <f>IF(AND($T$2&gt;='sunrise &amp; sunset'!C171, 'Binary table for Twilight'!$T$2&lt;='sunrise &amp; sunset'!E171),1,0)</f>
        <v>1</v>
      </c>
      <c r="U171">
        <f>IF(AND($U$2&gt;='sunrise &amp; sunset'!C171, 'Binary table for Twilight'!$U$2&lt;='sunrise &amp; sunset'!E171),1,0)</f>
        <v>1</v>
      </c>
      <c r="V171">
        <f>IF(AND($V$2&gt;='sunrise &amp; sunset'!C171, 'Binary table for Twilight'!$V$2&lt;='sunrise &amp; sunset'!E171),1,0)</f>
        <v>0</v>
      </c>
      <c r="W171">
        <f>IF(AND($W$2&gt;='sunrise &amp; sunset'!C171, 'Binary table for Twilight'!$W$2&lt;='sunrise &amp; sunset'!E171),1,0)</f>
        <v>0</v>
      </c>
      <c r="X171">
        <f>IF(AND($X$2&gt;='sunrise &amp; sunset'!C171, 'Binary table for Twilight'!$X$2&lt;='sunrise &amp; sunset'!E171),1,0)</f>
        <v>0</v>
      </c>
      <c r="Y171">
        <f>IF(AND($Y$2&gt;='sunrise &amp; sunset'!C171, 'Binary table for Twilight'!$Y$2&lt;='sunrise &amp; sunset'!E171),1,0)</f>
        <v>0</v>
      </c>
      <c r="AA171" s="2" t="s">
        <v>205</v>
      </c>
      <c r="AB171">
        <f t="shared" si="98"/>
        <v>1</v>
      </c>
      <c r="AC171">
        <f t="shared" si="99"/>
        <v>1</v>
      </c>
      <c r="AD171">
        <f t="shared" si="100"/>
        <v>1</v>
      </c>
      <c r="AE171">
        <f t="shared" si="101"/>
        <v>1</v>
      </c>
      <c r="AF171">
        <f t="shared" si="102"/>
        <v>1</v>
      </c>
      <c r="AG171">
        <f t="shared" si="103"/>
        <v>0.5</v>
      </c>
      <c r="AH171">
        <f t="shared" si="104"/>
        <v>0.5</v>
      </c>
      <c r="AI171">
        <f t="shared" si="105"/>
        <v>0.5</v>
      </c>
      <c r="AJ171">
        <f t="shared" si="106"/>
        <v>0.5</v>
      </c>
      <c r="AK171">
        <f t="shared" si="107"/>
        <v>0.5</v>
      </c>
      <c r="AL171">
        <f t="shared" si="108"/>
        <v>0.5</v>
      </c>
      <c r="AM171">
        <f t="shared" si="109"/>
        <v>0.5</v>
      </c>
      <c r="AN171">
        <f t="shared" si="110"/>
        <v>1</v>
      </c>
      <c r="AO171">
        <f t="shared" si="111"/>
        <v>1</v>
      </c>
      <c r="AP171">
        <f t="shared" si="112"/>
        <v>1</v>
      </c>
      <c r="AQ171">
        <f t="shared" si="113"/>
        <v>1</v>
      </c>
      <c r="AR171">
        <f t="shared" si="146"/>
        <v>1</v>
      </c>
      <c r="AS171">
        <f t="shared" si="114"/>
        <v>1</v>
      </c>
      <c r="AT171">
        <f t="shared" si="115"/>
        <v>1</v>
      </c>
      <c r="AU171">
        <f t="shared" si="116"/>
        <v>1</v>
      </c>
      <c r="AV171">
        <f t="shared" si="117"/>
        <v>1</v>
      </c>
      <c r="AW171">
        <f t="shared" si="118"/>
        <v>1</v>
      </c>
      <c r="AX171">
        <f t="shared" si="119"/>
        <v>1</v>
      </c>
      <c r="AY171">
        <f t="shared" si="120"/>
        <v>1</v>
      </c>
      <c r="CA171" s="9" t="s">
        <v>205</v>
      </c>
      <c r="CB171" s="7">
        <f t="shared" si="121"/>
        <v>0</v>
      </c>
      <c r="CC171" s="7">
        <f t="shared" si="122"/>
        <v>0</v>
      </c>
      <c r="CD171" s="7">
        <f t="shared" si="123"/>
        <v>0</v>
      </c>
      <c r="CE171" s="7">
        <f t="shared" si="124"/>
        <v>0</v>
      </c>
      <c r="CF171" s="7">
        <f t="shared" si="125"/>
        <v>0</v>
      </c>
      <c r="CG171" s="7">
        <f t="shared" si="126"/>
        <v>0</v>
      </c>
      <c r="CH171" s="7">
        <f t="shared" si="127"/>
        <v>0</v>
      </c>
      <c r="CI171" s="7">
        <f t="shared" si="128"/>
        <v>0.29270750000000001</v>
      </c>
      <c r="CJ171" s="7">
        <f t="shared" si="129"/>
        <v>2.5970758333333333</v>
      </c>
      <c r="CK171" s="7">
        <f t="shared" si="130"/>
        <v>2.6468951666666665</v>
      </c>
      <c r="CL171" s="7">
        <f t="shared" si="131"/>
        <v>2.7995134999999998</v>
      </c>
      <c r="CM171" s="7">
        <f t="shared" si="132"/>
        <v>2.9938523333333333</v>
      </c>
      <c r="CN171" s="7">
        <f t="shared" si="133"/>
        <v>6</v>
      </c>
      <c r="CO171" s="7">
        <f t="shared" si="134"/>
        <v>6</v>
      </c>
      <c r="CP171" s="7">
        <f t="shared" si="135"/>
        <v>6</v>
      </c>
      <c r="CQ171" s="7">
        <f t="shared" si="136"/>
        <v>5.8511541666666673</v>
      </c>
      <c r="CR171" s="7">
        <f t="shared" si="137"/>
        <v>5.8218753333333328</v>
      </c>
      <c r="CS171" s="7">
        <f t="shared" si="138"/>
        <v>5.3977018333333326</v>
      </c>
      <c r="CT171" s="7">
        <f t="shared" si="139"/>
        <v>2.786877333333333</v>
      </c>
      <c r="CU171" s="7">
        <f t="shared" si="140"/>
        <v>0</v>
      </c>
      <c r="CV171" s="7">
        <f t="shared" si="141"/>
        <v>0</v>
      </c>
      <c r="CW171" s="7">
        <f t="shared" si="142"/>
        <v>0</v>
      </c>
      <c r="CX171" s="7">
        <f t="shared" si="143"/>
        <v>0</v>
      </c>
      <c r="CY171" s="7">
        <f t="shared" si="144"/>
        <v>0</v>
      </c>
      <c r="CZ171" s="7">
        <f t="shared" si="145"/>
        <v>49.187652999999997</v>
      </c>
    </row>
    <row r="172" spans="1:104" ht="32" x14ac:dyDescent="0.2">
      <c r="A172" s="2" t="s">
        <v>206</v>
      </c>
      <c r="B172">
        <f>IF(AND($B$2&gt;='sunrise &amp; sunset'!C172, 'Binary table for Twilight'!$B$2&lt;='sunrise &amp; sunset'!E172),1,0)</f>
        <v>0</v>
      </c>
      <c r="C172">
        <f>IF(AND($C$2&gt;='sunrise &amp; sunset'!C172, 'Binary table for Twilight'!$C$2&lt;='sunrise &amp; sunset'!E172),1,0)</f>
        <v>0</v>
      </c>
      <c r="D172">
        <f>IF(AND($D$2&gt;='sunrise &amp; sunset'!C172, 'Binary table for Twilight'!$D$2&lt;='sunrise &amp; sunset'!E172),1,0)</f>
        <v>0</v>
      </c>
      <c r="E172">
        <f>IF(AND($E$2&gt;='sunrise &amp; sunset'!C172, 'Binary table for Twilight'!$E$2&lt;='sunrise &amp; sunset'!E172),1,0)</f>
        <v>0</v>
      </c>
      <c r="F172">
        <f>IF(AND($F$2&gt;='sunrise &amp; sunset'!C172, 'Binary table for Twilight'!$F$2&lt;='sunrise &amp; sunset'!E172),1,0)</f>
        <v>0</v>
      </c>
      <c r="G172">
        <f>IF(AND($G$2&gt;='sunrise &amp; sunset'!C172, 'Binary table for Twilight'!$G$2&lt;='sunrise &amp; sunset'!E172),1,0)</f>
        <v>1</v>
      </c>
      <c r="H172">
        <f>IF(AND($H$2&gt;='sunrise &amp; sunset'!C172, 'Binary table for Twilight'!$H$2&lt;='sunrise &amp; sunset'!E172),1,0)</f>
        <v>1</v>
      </c>
      <c r="I172">
        <f>IF(AND($I$2&gt;='sunrise &amp; sunset'!C172, 'Binary table for Twilight'!$I$2&lt;='sunrise &amp; sunset'!E172),1,0)</f>
        <v>1</v>
      </c>
      <c r="J172">
        <f>IF(AND($J$2&gt;='sunrise &amp; sunset'!C172, 'Binary table for Twilight'!$J$2&lt;='sunrise &amp; sunset'!E172),1,0)</f>
        <v>1</v>
      </c>
      <c r="K172">
        <f>IF(AND($K$2&gt;='sunrise &amp; sunset'!C172, 'Binary table for Twilight'!$K$2&lt;='sunrise &amp; sunset'!E172),1,0)</f>
        <v>1</v>
      </c>
      <c r="L172">
        <f>IF(AND($L$2&gt;='sunrise &amp; sunset'!C172, 'Binary table for Twilight'!$L$2&lt;='sunrise &amp; sunset'!E172),1,0)</f>
        <v>1</v>
      </c>
      <c r="M172">
        <f>IF(AND($M$2&gt;='sunrise &amp; sunset'!C172, 'Binary table for Twilight'!$M$2&lt;='sunrise &amp; sunset'!E172),1,0)</f>
        <v>1</v>
      </c>
      <c r="N172">
        <f>IF(AND($N$2&gt;='sunrise &amp; sunset'!C172, 'Binary table for Twilight'!$N$2&lt;='sunrise &amp; sunset'!E172),1,0)</f>
        <v>1</v>
      </c>
      <c r="O172">
        <f>IF(AND($O$2&gt;='sunrise &amp; sunset'!C172, 'Binary table for Twilight'!$O$2&lt;='sunrise &amp; sunset'!E172),1,0)</f>
        <v>1</v>
      </c>
      <c r="P172">
        <f>IF(AND($P$2&gt;='sunrise &amp; sunset'!C172, 'Binary table for Twilight'!$P$2&lt;='sunrise &amp; sunset'!E172),1,0)</f>
        <v>1</v>
      </c>
      <c r="Q172">
        <f>IF(AND($Q$2&gt;='sunrise &amp; sunset'!C172, 'Binary table for Twilight'!$Q$2&lt;='sunrise &amp; sunset'!E172),1,0)</f>
        <v>1</v>
      </c>
      <c r="R172">
        <f>IF(AND($R$2&gt;='sunrise &amp; sunset'!C172, 'Binary table for Twilight'!$R$2&lt;='sunrise &amp; sunset'!E172),1,0)</f>
        <v>1</v>
      </c>
      <c r="S172">
        <f>IF(AND($S$2&gt;='sunrise &amp; sunset'!C172, 'Binary table for Twilight'!$S$2&lt;='sunrise &amp; sunset'!E172),1,0)</f>
        <v>1</v>
      </c>
      <c r="T172">
        <f>IF(AND($T$2&gt;='sunrise &amp; sunset'!C172, 'Binary table for Twilight'!$T$2&lt;='sunrise &amp; sunset'!E172),1,0)</f>
        <v>1</v>
      </c>
      <c r="U172">
        <f>IF(AND($U$2&gt;='sunrise &amp; sunset'!C172, 'Binary table for Twilight'!$U$2&lt;='sunrise &amp; sunset'!E172),1,0)</f>
        <v>1</v>
      </c>
      <c r="V172">
        <f>IF(AND($V$2&gt;='sunrise &amp; sunset'!C172, 'Binary table for Twilight'!$V$2&lt;='sunrise &amp; sunset'!E172),1,0)</f>
        <v>0</v>
      </c>
      <c r="W172">
        <f>IF(AND($W$2&gt;='sunrise &amp; sunset'!C172, 'Binary table for Twilight'!$W$2&lt;='sunrise &amp; sunset'!E172),1,0)</f>
        <v>0</v>
      </c>
      <c r="X172">
        <f>IF(AND($X$2&gt;='sunrise &amp; sunset'!C172, 'Binary table for Twilight'!$X$2&lt;='sunrise &amp; sunset'!E172),1,0)</f>
        <v>0</v>
      </c>
      <c r="Y172">
        <f>IF(AND($Y$2&gt;='sunrise &amp; sunset'!C172, 'Binary table for Twilight'!$Y$2&lt;='sunrise &amp; sunset'!E172),1,0)</f>
        <v>0</v>
      </c>
      <c r="AA172" s="2" t="s">
        <v>206</v>
      </c>
      <c r="AB172">
        <f t="shared" si="98"/>
        <v>1</v>
      </c>
      <c r="AC172">
        <f t="shared" si="99"/>
        <v>1</v>
      </c>
      <c r="AD172">
        <f t="shared" si="100"/>
        <v>1</v>
      </c>
      <c r="AE172">
        <f t="shared" si="101"/>
        <v>1</v>
      </c>
      <c r="AF172">
        <f t="shared" si="102"/>
        <v>1</v>
      </c>
      <c r="AG172">
        <f t="shared" si="103"/>
        <v>0.5</v>
      </c>
      <c r="AH172">
        <f t="shared" si="104"/>
        <v>0.5</v>
      </c>
      <c r="AI172">
        <f t="shared" si="105"/>
        <v>0.5</v>
      </c>
      <c r="AJ172">
        <f t="shared" si="106"/>
        <v>0.5</v>
      </c>
      <c r="AK172">
        <f t="shared" si="107"/>
        <v>0.5</v>
      </c>
      <c r="AL172">
        <f t="shared" si="108"/>
        <v>0.5</v>
      </c>
      <c r="AM172">
        <f t="shared" si="109"/>
        <v>0.5</v>
      </c>
      <c r="AN172">
        <f t="shared" si="110"/>
        <v>1</v>
      </c>
      <c r="AO172">
        <f t="shared" si="111"/>
        <v>1</v>
      </c>
      <c r="AP172">
        <f t="shared" si="112"/>
        <v>1</v>
      </c>
      <c r="AQ172">
        <f t="shared" si="113"/>
        <v>1</v>
      </c>
      <c r="AR172">
        <f t="shared" si="146"/>
        <v>1</v>
      </c>
      <c r="AS172">
        <f t="shared" si="114"/>
        <v>1</v>
      </c>
      <c r="AT172">
        <f t="shared" si="115"/>
        <v>1</v>
      </c>
      <c r="AU172">
        <f t="shared" si="116"/>
        <v>1</v>
      </c>
      <c r="AV172">
        <f t="shared" si="117"/>
        <v>1</v>
      </c>
      <c r="AW172">
        <f t="shared" si="118"/>
        <v>1</v>
      </c>
      <c r="AX172">
        <f t="shared" si="119"/>
        <v>1</v>
      </c>
      <c r="AY172">
        <f t="shared" si="120"/>
        <v>1</v>
      </c>
      <c r="CA172" s="9" t="s">
        <v>206</v>
      </c>
      <c r="CB172" s="7">
        <f t="shared" si="121"/>
        <v>0</v>
      </c>
      <c r="CC172" s="7">
        <f t="shared" si="122"/>
        <v>0</v>
      </c>
      <c r="CD172" s="7">
        <f t="shared" si="123"/>
        <v>0</v>
      </c>
      <c r="CE172" s="7">
        <f t="shared" si="124"/>
        <v>0</v>
      </c>
      <c r="CF172" s="7">
        <f t="shared" si="125"/>
        <v>0</v>
      </c>
      <c r="CG172" s="7">
        <f t="shared" si="126"/>
        <v>0</v>
      </c>
      <c r="CH172" s="7">
        <f t="shared" si="127"/>
        <v>0</v>
      </c>
      <c r="CI172" s="7">
        <f t="shared" si="128"/>
        <v>0.29270750000000001</v>
      </c>
      <c r="CJ172" s="7">
        <f t="shared" si="129"/>
        <v>2.5970758333333333</v>
      </c>
      <c r="CK172" s="7">
        <f t="shared" si="130"/>
        <v>2.6468951666666665</v>
      </c>
      <c r="CL172" s="7">
        <f t="shared" si="131"/>
        <v>2.7995134999999998</v>
      </c>
      <c r="CM172" s="7">
        <f t="shared" si="132"/>
        <v>2.9938523333333333</v>
      </c>
      <c r="CN172" s="7">
        <f t="shared" si="133"/>
        <v>6</v>
      </c>
      <c r="CO172" s="7">
        <f t="shared" si="134"/>
        <v>6</v>
      </c>
      <c r="CP172" s="7">
        <f t="shared" si="135"/>
        <v>6</v>
      </c>
      <c r="CQ172" s="7">
        <f t="shared" si="136"/>
        <v>5.8511541666666673</v>
      </c>
      <c r="CR172" s="7">
        <f t="shared" si="137"/>
        <v>5.8218753333333328</v>
      </c>
      <c r="CS172" s="7">
        <f t="shared" si="138"/>
        <v>5.3977018333333326</v>
      </c>
      <c r="CT172" s="7">
        <f t="shared" si="139"/>
        <v>2.786877333333333</v>
      </c>
      <c r="CU172" s="7">
        <f t="shared" si="140"/>
        <v>0</v>
      </c>
      <c r="CV172" s="7">
        <f t="shared" si="141"/>
        <v>0</v>
      </c>
      <c r="CW172" s="7">
        <f t="shared" si="142"/>
        <v>0</v>
      </c>
      <c r="CX172" s="7">
        <f t="shared" si="143"/>
        <v>0</v>
      </c>
      <c r="CY172" s="7">
        <f t="shared" si="144"/>
        <v>0</v>
      </c>
      <c r="CZ172" s="7">
        <f t="shared" si="145"/>
        <v>49.187652999999997</v>
      </c>
    </row>
    <row r="173" spans="1:104" ht="32" x14ac:dyDescent="0.2">
      <c r="A173" s="2" t="s">
        <v>207</v>
      </c>
      <c r="B173">
        <f>IF(AND($B$2&gt;='sunrise &amp; sunset'!C173, 'Binary table for Twilight'!$B$2&lt;='sunrise &amp; sunset'!E173),1,0)</f>
        <v>0</v>
      </c>
      <c r="C173">
        <f>IF(AND($C$2&gt;='sunrise &amp; sunset'!C173, 'Binary table for Twilight'!$C$2&lt;='sunrise &amp; sunset'!E173),1,0)</f>
        <v>0</v>
      </c>
      <c r="D173">
        <f>IF(AND($D$2&gt;='sunrise &amp; sunset'!C173, 'Binary table for Twilight'!$D$2&lt;='sunrise &amp; sunset'!E173),1,0)</f>
        <v>0</v>
      </c>
      <c r="E173">
        <f>IF(AND($E$2&gt;='sunrise &amp; sunset'!C173, 'Binary table for Twilight'!$E$2&lt;='sunrise &amp; sunset'!E173),1,0)</f>
        <v>0</v>
      </c>
      <c r="F173">
        <f>IF(AND($F$2&gt;='sunrise &amp; sunset'!C173, 'Binary table for Twilight'!$F$2&lt;='sunrise &amp; sunset'!E173),1,0)</f>
        <v>0</v>
      </c>
      <c r="G173">
        <f>IF(AND($G$2&gt;='sunrise &amp; sunset'!C173, 'Binary table for Twilight'!$G$2&lt;='sunrise &amp; sunset'!E173),1,0)</f>
        <v>1</v>
      </c>
      <c r="H173">
        <f>IF(AND($H$2&gt;='sunrise &amp; sunset'!C173, 'Binary table for Twilight'!$H$2&lt;='sunrise &amp; sunset'!E173),1,0)</f>
        <v>1</v>
      </c>
      <c r="I173">
        <f>IF(AND($I$2&gt;='sunrise &amp; sunset'!C173, 'Binary table for Twilight'!$I$2&lt;='sunrise &amp; sunset'!E173),1,0)</f>
        <v>1</v>
      </c>
      <c r="J173">
        <f>IF(AND($J$2&gt;='sunrise &amp; sunset'!C173, 'Binary table for Twilight'!$J$2&lt;='sunrise &amp; sunset'!E173),1,0)</f>
        <v>1</v>
      </c>
      <c r="K173">
        <f>IF(AND($K$2&gt;='sunrise &amp; sunset'!C173, 'Binary table for Twilight'!$K$2&lt;='sunrise &amp; sunset'!E173),1,0)</f>
        <v>1</v>
      </c>
      <c r="L173">
        <f>IF(AND($L$2&gt;='sunrise &amp; sunset'!C173, 'Binary table for Twilight'!$L$2&lt;='sunrise &amp; sunset'!E173),1,0)</f>
        <v>1</v>
      </c>
      <c r="M173">
        <f>IF(AND($M$2&gt;='sunrise &amp; sunset'!C173, 'Binary table for Twilight'!$M$2&lt;='sunrise &amp; sunset'!E173),1,0)</f>
        <v>1</v>
      </c>
      <c r="N173">
        <f>IF(AND($N$2&gt;='sunrise &amp; sunset'!C173, 'Binary table for Twilight'!$N$2&lt;='sunrise &amp; sunset'!E173),1,0)</f>
        <v>1</v>
      </c>
      <c r="O173">
        <f>IF(AND($O$2&gt;='sunrise &amp; sunset'!C173, 'Binary table for Twilight'!$O$2&lt;='sunrise &amp; sunset'!E173),1,0)</f>
        <v>1</v>
      </c>
      <c r="P173">
        <f>IF(AND($P$2&gt;='sunrise &amp; sunset'!C173, 'Binary table for Twilight'!$P$2&lt;='sunrise &amp; sunset'!E173),1,0)</f>
        <v>1</v>
      </c>
      <c r="Q173">
        <f>IF(AND($Q$2&gt;='sunrise &amp; sunset'!C173, 'Binary table for Twilight'!$Q$2&lt;='sunrise &amp; sunset'!E173),1,0)</f>
        <v>1</v>
      </c>
      <c r="R173">
        <f>IF(AND($R$2&gt;='sunrise &amp; sunset'!C173, 'Binary table for Twilight'!$R$2&lt;='sunrise &amp; sunset'!E173),1,0)</f>
        <v>1</v>
      </c>
      <c r="S173">
        <f>IF(AND($S$2&gt;='sunrise &amp; sunset'!C173, 'Binary table for Twilight'!$S$2&lt;='sunrise &amp; sunset'!E173),1,0)</f>
        <v>1</v>
      </c>
      <c r="T173">
        <f>IF(AND($T$2&gt;='sunrise &amp; sunset'!C173, 'Binary table for Twilight'!$T$2&lt;='sunrise &amp; sunset'!E173),1,0)</f>
        <v>1</v>
      </c>
      <c r="U173">
        <f>IF(AND($U$2&gt;='sunrise &amp; sunset'!C173, 'Binary table for Twilight'!$U$2&lt;='sunrise &amp; sunset'!E173),1,0)</f>
        <v>1</v>
      </c>
      <c r="V173">
        <f>IF(AND($V$2&gt;='sunrise &amp; sunset'!C173, 'Binary table for Twilight'!$V$2&lt;='sunrise &amp; sunset'!E173),1,0)</f>
        <v>0</v>
      </c>
      <c r="W173">
        <f>IF(AND($W$2&gt;='sunrise &amp; sunset'!C173, 'Binary table for Twilight'!$W$2&lt;='sunrise &amp; sunset'!E173),1,0)</f>
        <v>0</v>
      </c>
      <c r="X173">
        <f>IF(AND($X$2&gt;='sunrise &amp; sunset'!C173, 'Binary table for Twilight'!$X$2&lt;='sunrise &amp; sunset'!E173),1,0)</f>
        <v>0</v>
      </c>
      <c r="Y173">
        <f>IF(AND($Y$2&gt;='sunrise &amp; sunset'!C173, 'Binary table for Twilight'!$Y$2&lt;='sunrise &amp; sunset'!E173),1,0)</f>
        <v>0</v>
      </c>
      <c r="AA173" s="2" t="s">
        <v>207</v>
      </c>
      <c r="AB173">
        <f t="shared" si="98"/>
        <v>1</v>
      </c>
      <c r="AC173">
        <f t="shared" si="99"/>
        <v>1</v>
      </c>
      <c r="AD173">
        <f t="shared" si="100"/>
        <v>1</v>
      </c>
      <c r="AE173">
        <f t="shared" si="101"/>
        <v>1</v>
      </c>
      <c r="AF173">
        <f t="shared" si="102"/>
        <v>1</v>
      </c>
      <c r="AG173">
        <f t="shared" si="103"/>
        <v>0.5</v>
      </c>
      <c r="AH173">
        <f t="shared" si="104"/>
        <v>0.5</v>
      </c>
      <c r="AI173">
        <f t="shared" si="105"/>
        <v>0.5</v>
      </c>
      <c r="AJ173">
        <f t="shared" si="106"/>
        <v>0.5</v>
      </c>
      <c r="AK173">
        <f t="shared" si="107"/>
        <v>0.5</v>
      </c>
      <c r="AL173">
        <f t="shared" si="108"/>
        <v>0.5</v>
      </c>
      <c r="AM173">
        <f t="shared" si="109"/>
        <v>0.5</v>
      </c>
      <c r="AN173">
        <f t="shared" si="110"/>
        <v>1</v>
      </c>
      <c r="AO173">
        <f t="shared" si="111"/>
        <v>1</v>
      </c>
      <c r="AP173">
        <f t="shared" si="112"/>
        <v>1</v>
      </c>
      <c r="AQ173">
        <f t="shared" si="113"/>
        <v>1</v>
      </c>
      <c r="AR173">
        <f t="shared" si="146"/>
        <v>1</v>
      </c>
      <c r="AS173">
        <f t="shared" si="114"/>
        <v>1</v>
      </c>
      <c r="AT173">
        <f t="shared" si="115"/>
        <v>1</v>
      </c>
      <c r="AU173">
        <f t="shared" si="116"/>
        <v>1</v>
      </c>
      <c r="AV173">
        <f t="shared" si="117"/>
        <v>1</v>
      </c>
      <c r="AW173">
        <f t="shared" si="118"/>
        <v>1</v>
      </c>
      <c r="AX173">
        <f t="shared" si="119"/>
        <v>1</v>
      </c>
      <c r="AY173">
        <f t="shared" si="120"/>
        <v>1</v>
      </c>
      <c r="CA173" s="9" t="s">
        <v>207</v>
      </c>
      <c r="CB173" s="7">
        <f t="shared" si="121"/>
        <v>0</v>
      </c>
      <c r="CC173" s="7">
        <f t="shared" si="122"/>
        <v>0</v>
      </c>
      <c r="CD173" s="7">
        <f t="shared" si="123"/>
        <v>0</v>
      </c>
      <c r="CE173" s="7">
        <f t="shared" si="124"/>
        <v>0</v>
      </c>
      <c r="CF173" s="7">
        <f t="shared" si="125"/>
        <v>0</v>
      </c>
      <c r="CG173" s="7">
        <f t="shared" si="126"/>
        <v>0</v>
      </c>
      <c r="CH173" s="7">
        <f t="shared" si="127"/>
        <v>0</v>
      </c>
      <c r="CI173" s="7">
        <f t="shared" si="128"/>
        <v>0.29270750000000001</v>
      </c>
      <c r="CJ173" s="7">
        <f t="shared" si="129"/>
        <v>2.5970758333333333</v>
      </c>
      <c r="CK173" s="7">
        <f t="shared" si="130"/>
        <v>2.6468951666666665</v>
      </c>
      <c r="CL173" s="7">
        <f t="shared" si="131"/>
        <v>2.7995134999999998</v>
      </c>
      <c r="CM173" s="7">
        <f t="shared" si="132"/>
        <v>2.9938523333333333</v>
      </c>
      <c r="CN173" s="7">
        <f t="shared" si="133"/>
        <v>6</v>
      </c>
      <c r="CO173" s="7">
        <f t="shared" si="134"/>
        <v>6</v>
      </c>
      <c r="CP173" s="7">
        <f t="shared" si="135"/>
        <v>6</v>
      </c>
      <c r="CQ173" s="7">
        <f t="shared" si="136"/>
        <v>5.8511541666666673</v>
      </c>
      <c r="CR173" s="7">
        <f t="shared" si="137"/>
        <v>5.8218753333333328</v>
      </c>
      <c r="CS173" s="7">
        <f t="shared" si="138"/>
        <v>5.3977018333333326</v>
      </c>
      <c r="CT173" s="7">
        <f t="shared" si="139"/>
        <v>2.786877333333333</v>
      </c>
      <c r="CU173" s="7">
        <f t="shared" si="140"/>
        <v>0</v>
      </c>
      <c r="CV173" s="7">
        <f t="shared" si="141"/>
        <v>0</v>
      </c>
      <c r="CW173" s="7">
        <f t="shared" si="142"/>
        <v>0</v>
      </c>
      <c r="CX173" s="7">
        <f t="shared" si="143"/>
        <v>0</v>
      </c>
      <c r="CY173" s="7">
        <f t="shared" si="144"/>
        <v>0</v>
      </c>
      <c r="CZ173" s="7">
        <f t="shared" si="145"/>
        <v>49.187652999999997</v>
      </c>
    </row>
    <row r="174" spans="1:104" ht="32" x14ac:dyDescent="0.2">
      <c r="A174" s="2" t="s">
        <v>208</v>
      </c>
      <c r="B174">
        <f>IF(AND($B$2&gt;='sunrise &amp; sunset'!C174, 'Binary table for Twilight'!$B$2&lt;='sunrise &amp; sunset'!E174),1,0)</f>
        <v>0</v>
      </c>
      <c r="C174">
        <f>IF(AND($C$2&gt;='sunrise &amp; sunset'!C174, 'Binary table for Twilight'!$C$2&lt;='sunrise &amp; sunset'!E174),1,0)</f>
        <v>0</v>
      </c>
      <c r="D174">
        <f>IF(AND($D$2&gt;='sunrise &amp; sunset'!C174, 'Binary table for Twilight'!$D$2&lt;='sunrise &amp; sunset'!E174),1,0)</f>
        <v>0</v>
      </c>
      <c r="E174">
        <f>IF(AND($E$2&gt;='sunrise &amp; sunset'!C174, 'Binary table for Twilight'!$E$2&lt;='sunrise &amp; sunset'!E174),1,0)</f>
        <v>0</v>
      </c>
      <c r="F174">
        <f>IF(AND($F$2&gt;='sunrise &amp; sunset'!C174, 'Binary table for Twilight'!$F$2&lt;='sunrise &amp; sunset'!E174),1,0)</f>
        <v>0</v>
      </c>
      <c r="G174">
        <f>IF(AND($G$2&gt;='sunrise &amp; sunset'!C174, 'Binary table for Twilight'!$G$2&lt;='sunrise &amp; sunset'!E174),1,0)</f>
        <v>1</v>
      </c>
      <c r="H174">
        <f>IF(AND($H$2&gt;='sunrise &amp; sunset'!C174, 'Binary table for Twilight'!$H$2&lt;='sunrise &amp; sunset'!E174),1,0)</f>
        <v>1</v>
      </c>
      <c r="I174">
        <f>IF(AND($I$2&gt;='sunrise &amp; sunset'!C174, 'Binary table for Twilight'!$I$2&lt;='sunrise &amp; sunset'!E174),1,0)</f>
        <v>1</v>
      </c>
      <c r="J174">
        <f>IF(AND($J$2&gt;='sunrise &amp; sunset'!C174, 'Binary table for Twilight'!$J$2&lt;='sunrise &amp; sunset'!E174),1,0)</f>
        <v>1</v>
      </c>
      <c r="K174">
        <f>IF(AND($K$2&gt;='sunrise &amp; sunset'!C174, 'Binary table for Twilight'!$K$2&lt;='sunrise &amp; sunset'!E174),1,0)</f>
        <v>1</v>
      </c>
      <c r="L174">
        <f>IF(AND($L$2&gt;='sunrise &amp; sunset'!C174, 'Binary table for Twilight'!$L$2&lt;='sunrise &amp; sunset'!E174),1,0)</f>
        <v>1</v>
      </c>
      <c r="M174">
        <f>IF(AND($M$2&gt;='sunrise &amp; sunset'!C174, 'Binary table for Twilight'!$M$2&lt;='sunrise &amp; sunset'!E174),1,0)</f>
        <v>1</v>
      </c>
      <c r="N174">
        <f>IF(AND($N$2&gt;='sunrise &amp; sunset'!C174, 'Binary table for Twilight'!$N$2&lt;='sunrise &amp; sunset'!E174),1,0)</f>
        <v>1</v>
      </c>
      <c r="O174">
        <f>IF(AND($O$2&gt;='sunrise &amp; sunset'!C174, 'Binary table for Twilight'!$O$2&lt;='sunrise &amp; sunset'!E174),1,0)</f>
        <v>1</v>
      </c>
      <c r="P174">
        <f>IF(AND($P$2&gt;='sunrise &amp; sunset'!C174, 'Binary table for Twilight'!$P$2&lt;='sunrise &amp; sunset'!E174),1,0)</f>
        <v>1</v>
      </c>
      <c r="Q174">
        <f>IF(AND($Q$2&gt;='sunrise &amp; sunset'!C174, 'Binary table for Twilight'!$Q$2&lt;='sunrise &amp; sunset'!E174),1,0)</f>
        <v>1</v>
      </c>
      <c r="R174">
        <f>IF(AND($R$2&gt;='sunrise &amp; sunset'!C174, 'Binary table for Twilight'!$R$2&lt;='sunrise &amp; sunset'!E174),1,0)</f>
        <v>1</v>
      </c>
      <c r="S174">
        <f>IF(AND($S$2&gt;='sunrise &amp; sunset'!C174, 'Binary table for Twilight'!$S$2&lt;='sunrise &amp; sunset'!E174),1,0)</f>
        <v>1</v>
      </c>
      <c r="T174">
        <f>IF(AND($T$2&gt;='sunrise &amp; sunset'!C174, 'Binary table for Twilight'!$T$2&lt;='sunrise &amp; sunset'!E174),1,0)</f>
        <v>1</v>
      </c>
      <c r="U174">
        <f>IF(AND($U$2&gt;='sunrise &amp; sunset'!C174, 'Binary table for Twilight'!$U$2&lt;='sunrise &amp; sunset'!E174),1,0)</f>
        <v>1</v>
      </c>
      <c r="V174">
        <f>IF(AND($V$2&gt;='sunrise &amp; sunset'!C174, 'Binary table for Twilight'!$V$2&lt;='sunrise &amp; sunset'!E174),1,0)</f>
        <v>0</v>
      </c>
      <c r="W174">
        <f>IF(AND($W$2&gt;='sunrise &amp; sunset'!C174, 'Binary table for Twilight'!$W$2&lt;='sunrise &amp; sunset'!E174),1,0)</f>
        <v>0</v>
      </c>
      <c r="X174">
        <f>IF(AND($X$2&gt;='sunrise &amp; sunset'!C174, 'Binary table for Twilight'!$X$2&lt;='sunrise &amp; sunset'!E174),1,0)</f>
        <v>0</v>
      </c>
      <c r="Y174">
        <f>IF(AND($Y$2&gt;='sunrise &amp; sunset'!C174, 'Binary table for Twilight'!$Y$2&lt;='sunrise &amp; sunset'!E174),1,0)</f>
        <v>0</v>
      </c>
      <c r="AA174" s="2" t="s">
        <v>208</v>
      </c>
      <c r="AB174">
        <f t="shared" si="98"/>
        <v>1</v>
      </c>
      <c r="AC174">
        <f t="shared" si="99"/>
        <v>1</v>
      </c>
      <c r="AD174">
        <f t="shared" si="100"/>
        <v>1</v>
      </c>
      <c r="AE174">
        <f t="shared" si="101"/>
        <v>1</v>
      </c>
      <c r="AF174">
        <f t="shared" si="102"/>
        <v>1</v>
      </c>
      <c r="AG174">
        <f t="shared" si="103"/>
        <v>0.5</v>
      </c>
      <c r="AH174">
        <f t="shared" si="104"/>
        <v>0.5</v>
      </c>
      <c r="AI174">
        <f t="shared" si="105"/>
        <v>0.5</v>
      </c>
      <c r="AJ174">
        <f t="shared" si="106"/>
        <v>0.5</v>
      </c>
      <c r="AK174">
        <f t="shared" si="107"/>
        <v>0.5</v>
      </c>
      <c r="AL174">
        <f t="shared" si="108"/>
        <v>0.5</v>
      </c>
      <c r="AM174">
        <f t="shared" si="109"/>
        <v>0.5</v>
      </c>
      <c r="AN174">
        <f t="shared" si="110"/>
        <v>1</v>
      </c>
      <c r="AO174">
        <f t="shared" si="111"/>
        <v>1</v>
      </c>
      <c r="AP174">
        <f t="shared" si="112"/>
        <v>1</v>
      </c>
      <c r="AQ174">
        <f t="shared" si="113"/>
        <v>1</v>
      </c>
      <c r="AR174">
        <f t="shared" si="146"/>
        <v>1</v>
      </c>
      <c r="AS174">
        <f t="shared" si="114"/>
        <v>1</v>
      </c>
      <c r="AT174">
        <f t="shared" si="115"/>
        <v>1</v>
      </c>
      <c r="AU174">
        <f t="shared" si="116"/>
        <v>1</v>
      </c>
      <c r="AV174">
        <f t="shared" si="117"/>
        <v>1</v>
      </c>
      <c r="AW174">
        <f t="shared" si="118"/>
        <v>1</v>
      </c>
      <c r="AX174">
        <f t="shared" si="119"/>
        <v>1</v>
      </c>
      <c r="AY174">
        <f t="shared" si="120"/>
        <v>1</v>
      </c>
      <c r="CA174" s="9" t="s">
        <v>208</v>
      </c>
      <c r="CB174" s="7">
        <f t="shared" si="121"/>
        <v>0</v>
      </c>
      <c r="CC174" s="7">
        <f t="shared" si="122"/>
        <v>0</v>
      </c>
      <c r="CD174" s="7">
        <f t="shared" si="123"/>
        <v>0</v>
      </c>
      <c r="CE174" s="7">
        <f t="shared" si="124"/>
        <v>0</v>
      </c>
      <c r="CF174" s="7">
        <f t="shared" si="125"/>
        <v>0</v>
      </c>
      <c r="CG174" s="7">
        <f t="shared" si="126"/>
        <v>0</v>
      </c>
      <c r="CH174" s="7">
        <f t="shared" si="127"/>
        <v>0</v>
      </c>
      <c r="CI174" s="7">
        <f t="shared" si="128"/>
        <v>0.29270750000000001</v>
      </c>
      <c r="CJ174" s="7">
        <f t="shared" si="129"/>
        <v>2.5970758333333333</v>
      </c>
      <c r="CK174" s="7">
        <f t="shared" si="130"/>
        <v>2.6468951666666665</v>
      </c>
      <c r="CL174" s="7">
        <f t="shared" si="131"/>
        <v>2.7995134999999998</v>
      </c>
      <c r="CM174" s="7">
        <f t="shared" si="132"/>
        <v>2.9938523333333333</v>
      </c>
      <c r="CN174" s="7">
        <f t="shared" si="133"/>
        <v>6</v>
      </c>
      <c r="CO174" s="7">
        <f t="shared" si="134"/>
        <v>6</v>
      </c>
      <c r="CP174" s="7">
        <f t="shared" si="135"/>
        <v>6</v>
      </c>
      <c r="CQ174" s="7">
        <f t="shared" si="136"/>
        <v>5.8511541666666673</v>
      </c>
      <c r="CR174" s="7">
        <f t="shared" si="137"/>
        <v>5.8218753333333328</v>
      </c>
      <c r="CS174" s="7">
        <f t="shared" si="138"/>
        <v>5.3977018333333326</v>
      </c>
      <c r="CT174" s="7">
        <f t="shared" si="139"/>
        <v>2.786877333333333</v>
      </c>
      <c r="CU174" s="7">
        <f t="shared" si="140"/>
        <v>0</v>
      </c>
      <c r="CV174" s="7">
        <f t="shared" si="141"/>
        <v>0</v>
      </c>
      <c r="CW174" s="7">
        <f t="shared" si="142"/>
        <v>0</v>
      </c>
      <c r="CX174" s="7">
        <f t="shared" si="143"/>
        <v>0</v>
      </c>
      <c r="CY174" s="7">
        <f t="shared" si="144"/>
        <v>0</v>
      </c>
      <c r="CZ174" s="7">
        <f t="shared" si="145"/>
        <v>49.187652999999997</v>
      </c>
    </row>
    <row r="175" spans="1:104" ht="32" x14ac:dyDescent="0.2">
      <c r="A175" s="2" t="s">
        <v>209</v>
      </c>
      <c r="B175">
        <f>IF(AND($B$2&gt;='sunrise &amp; sunset'!C175, 'Binary table for Twilight'!$B$2&lt;='sunrise &amp; sunset'!E175),1,0)</f>
        <v>0</v>
      </c>
      <c r="C175">
        <f>IF(AND($C$2&gt;='sunrise &amp; sunset'!C175, 'Binary table for Twilight'!$C$2&lt;='sunrise &amp; sunset'!E175),1,0)</f>
        <v>0</v>
      </c>
      <c r="D175">
        <f>IF(AND($D$2&gt;='sunrise &amp; sunset'!C175, 'Binary table for Twilight'!$D$2&lt;='sunrise &amp; sunset'!E175),1,0)</f>
        <v>0</v>
      </c>
      <c r="E175">
        <f>IF(AND($E$2&gt;='sunrise &amp; sunset'!C175, 'Binary table for Twilight'!$E$2&lt;='sunrise &amp; sunset'!E175),1,0)</f>
        <v>0</v>
      </c>
      <c r="F175">
        <f>IF(AND($F$2&gt;='sunrise &amp; sunset'!C175, 'Binary table for Twilight'!$F$2&lt;='sunrise &amp; sunset'!E175),1,0)</f>
        <v>0</v>
      </c>
      <c r="G175">
        <f>IF(AND($G$2&gt;='sunrise &amp; sunset'!C175, 'Binary table for Twilight'!$G$2&lt;='sunrise &amp; sunset'!E175),1,0)</f>
        <v>1</v>
      </c>
      <c r="H175">
        <f>IF(AND($H$2&gt;='sunrise &amp; sunset'!C175, 'Binary table for Twilight'!$H$2&lt;='sunrise &amp; sunset'!E175),1,0)</f>
        <v>1</v>
      </c>
      <c r="I175">
        <f>IF(AND($I$2&gt;='sunrise &amp; sunset'!C175, 'Binary table for Twilight'!$I$2&lt;='sunrise &amp; sunset'!E175),1,0)</f>
        <v>1</v>
      </c>
      <c r="J175">
        <f>IF(AND($J$2&gt;='sunrise &amp; sunset'!C175, 'Binary table for Twilight'!$J$2&lt;='sunrise &amp; sunset'!E175),1,0)</f>
        <v>1</v>
      </c>
      <c r="K175">
        <f>IF(AND($K$2&gt;='sunrise &amp; sunset'!C175, 'Binary table for Twilight'!$K$2&lt;='sunrise &amp; sunset'!E175),1,0)</f>
        <v>1</v>
      </c>
      <c r="L175">
        <f>IF(AND($L$2&gt;='sunrise &amp; sunset'!C175, 'Binary table for Twilight'!$L$2&lt;='sunrise &amp; sunset'!E175),1,0)</f>
        <v>1</v>
      </c>
      <c r="M175">
        <f>IF(AND($M$2&gt;='sunrise &amp; sunset'!C175, 'Binary table for Twilight'!$M$2&lt;='sunrise &amp; sunset'!E175),1,0)</f>
        <v>1</v>
      </c>
      <c r="N175">
        <f>IF(AND($N$2&gt;='sunrise &amp; sunset'!C175, 'Binary table for Twilight'!$N$2&lt;='sunrise &amp; sunset'!E175),1,0)</f>
        <v>1</v>
      </c>
      <c r="O175">
        <f>IF(AND($O$2&gt;='sunrise &amp; sunset'!C175, 'Binary table for Twilight'!$O$2&lt;='sunrise &amp; sunset'!E175),1,0)</f>
        <v>1</v>
      </c>
      <c r="P175">
        <f>IF(AND($P$2&gt;='sunrise &amp; sunset'!C175, 'Binary table for Twilight'!$P$2&lt;='sunrise &amp; sunset'!E175),1,0)</f>
        <v>1</v>
      </c>
      <c r="Q175">
        <f>IF(AND($Q$2&gt;='sunrise &amp; sunset'!C175, 'Binary table for Twilight'!$Q$2&lt;='sunrise &amp; sunset'!E175),1,0)</f>
        <v>1</v>
      </c>
      <c r="R175">
        <f>IF(AND($R$2&gt;='sunrise &amp; sunset'!C175, 'Binary table for Twilight'!$R$2&lt;='sunrise &amp; sunset'!E175),1,0)</f>
        <v>1</v>
      </c>
      <c r="S175">
        <f>IF(AND($S$2&gt;='sunrise &amp; sunset'!C175, 'Binary table for Twilight'!$S$2&lt;='sunrise &amp; sunset'!E175),1,0)</f>
        <v>1</v>
      </c>
      <c r="T175">
        <f>IF(AND($T$2&gt;='sunrise &amp; sunset'!C175, 'Binary table for Twilight'!$T$2&lt;='sunrise &amp; sunset'!E175),1,0)</f>
        <v>1</v>
      </c>
      <c r="U175">
        <f>IF(AND($U$2&gt;='sunrise &amp; sunset'!C175, 'Binary table for Twilight'!$U$2&lt;='sunrise &amp; sunset'!E175),1,0)</f>
        <v>1</v>
      </c>
      <c r="V175">
        <f>IF(AND($V$2&gt;='sunrise &amp; sunset'!C175, 'Binary table for Twilight'!$V$2&lt;='sunrise &amp; sunset'!E175),1,0)</f>
        <v>0</v>
      </c>
      <c r="W175">
        <f>IF(AND($W$2&gt;='sunrise &amp; sunset'!C175, 'Binary table for Twilight'!$W$2&lt;='sunrise &amp; sunset'!E175),1,0)</f>
        <v>0</v>
      </c>
      <c r="X175">
        <f>IF(AND($X$2&gt;='sunrise &amp; sunset'!C175, 'Binary table for Twilight'!$X$2&lt;='sunrise &amp; sunset'!E175),1,0)</f>
        <v>0</v>
      </c>
      <c r="Y175">
        <f>IF(AND($Y$2&gt;='sunrise &amp; sunset'!C175, 'Binary table for Twilight'!$Y$2&lt;='sunrise &amp; sunset'!E175),1,0)</f>
        <v>0</v>
      </c>
      <c r="AA175" s="2" t="s">
        <v>209</v>
      </c>
      <c r="AB175">
        <f t="shared" si="98"/>
        <v>1</v>
      </c>
      <c r="AC175">
        <f t="shared" si="99"/>
        <v>1</v>
      </c>
      <c r="AD175">
        <f t="shared" si="100"/>
        <v>1</v>
      </c>
      <c r="AE175">
        <f t="shared" si="101"/>
        <v>1</v>
      </c>
      <c r="AF175">
        <f t="shared" si="102"/>
        <v>1</v>
      </c>
      <c r="AG175">
        <f t="shared" si="103"/>
        <v>0.5</v>
      </c>
      <c r="AH175">
        <f t="shared" si="104"/>
        <v>0.5</v>
      </c>
      <c r="AI175">
        <f t="shared" si="105"/>
        <v>0.5</v>
      </c>
      <c r="AJ175">
        <f t="shared" si="106"/>
        <v>0.5</v>
      </c>
      <c r="AK175">
        <f t="shared" si="107"/>
        <v>0.5</v>
      </c>
      <c r="AL175">
        <f t="shared" si="108"/>
        <v>0.5</v>
      </c>
      <c r="AM175">
        <f t="shared" si="109"/>
        <v>0.5</v>
      </c>
      <c r="AN175">
        <f t="shared" si="110"/>
        <v>1</v>
      </c>
      <c r="AO175">
        <f t="shared" si="111"/>
        <v>1</v>
      </c>
      <c r="AP175">
        <f t="shared" si="112"/>
        <v>1</v>
      </c>
      <c r="AQ175">
        <f t="shared" si="113"/>
        <v>1</v>
      </c>
      <c r="AR175">
        <f t="shared" si="146"/>
        <v>1</v>
      </c>
      <c r="AS175">
        <f t="shared" si="114"/>
        <v>1</v>
      </c>
      <c r="AT175">
        <f t="shared" si="115"/>
        <v>1</v>
      </c>
      <c r="AU175">
        <f t="shared" si="116"/>
        <v>1</v>
      </c>
      <c r="AV175">
        <f t="shared" si="117"/>
        <v>1</v>
      </c>
      <c r="AW175">
        <f t="shared" si="118"/>
        <v>1</v>
      </c>
      <c r="AX175">
        <f t="shared" si="119"/>
        <v>1</v>
      </c>
      <c r="AY175">
        <f t="shared" si="120"/>
        <v>1</v>
      </c>
      <c r="CA175" s="9" t="s">
        <v>209</v>
      </c>
      <c r="CB175" s="7">
        <f t="shared" si="121"/>
        <v>0</v>
      </c>
      <c r="CC175" s="7">
        <f t="shared" si="122"/>
        <v>0</v>
      </c>
      <c r="CD175" s="7">
        <f t="shared" si="123"/>
        <v>0</v>
      </c>
      <c r="CE175" s="7">
        <f t="shared" si="124"/>
        <v>0</v>
      </c>
      <c r="CF175" s="7">
        <f t="shared" si="125"/>
        <v>0</v>
      </c>
      <c r="CG175" s="7">
        <f t="shared" si="126"/>
        <v>0</v>
      </c>
      <c r="CH175" s="7">
        <f t="shared" si="127"/>
        <v>0</v>
      </c>
      <c r="CI175" s="7">
        <f t="shared" si="128"/>
        <v>0.29270750000000001</v>
      </c>
      <c r="CJ175" s="7">
        <f t="shared" si="129"/>
        <v>2.5970758333333333</v>
      </c>
      <c r="CK175" s="7">
        <f t="shared" si="130"/>
        <v>2.6468951666666665</v>
      </c>
      <c r="CL175" s="7">
        <f t="shared" si="131"/>
        <v>2.7995134999999998</v>
      </c>
      <c r="CM175" s="7">
        <f t="shared" si="132"/>
        <v>2.9938523333333333</v>
      </c>
      <c r="CN175" s="7">
        <f t="shared" si="133"/>
        <v>6</v>
      </c>
      <c r="CO175" s="7">
        <f t="shared" si="134"/>
        <v>6</v>
      </c>
      <c r="CP175" s="7">
        <f t="shared" si="135"/>
        <v>6</v>
      </c>
      <c r="CQ175" s="7">
        <f t="shared" si="136"/>
        <v>5.8511541666666673</v>
      </c>
      <c r="CR175" s="7">
        <f t="shared" si="137"/>
        <v>5.8218753333333328</v>
      </c>
      <c r="CS175" s="7">
        <f t="shared" si="138"/>
        <v>5.3977018333333326</v>
      </c>
      <c r="CT175" s="7">
        <f t="shared" si="139"/>
        <v>2.786877333333333</v>
      </c>
      <c r="CU175" s="7">
        <f t="shared" si="140"/>
        <v>0</v>
      </c>
      <c r="CV175" s="7">
        <f t="shared" si="141"/>
        <v>0</v>
      </c>
      <c r="CW175" s="7">
        <f t="shared" si="142"/>
        <v>0</v>
      </c>
      <c r="CX175" s="7">
        <f t="shared" si="143"/>
        <v>0</v>
      </c>
      <c r="CY175" s="7">
        <f t="shared" si="144"/>
        <v>0</v>
      </c>
      <c r="CZ175" s="7">
        <f t="shared" si="145"/>
        <v>49.187652999999997</v>
      </c>
    </row>
    <row r="176" spans="1:104" ht="32" x14ac:dyDescent="0.2">
      <c r="A176" s="2" t="s">
        <v>210</v>
      </c>
      <c r="B176">
        <f>IF(AND($B$2&gt;='sunrise &amp; sunset'!C176, 'Binary table for Twilight'!$B$2&lt;='sunrise &amp; sunset'!E176),1,0)</f>
        <v>0</v>
      </c>
      <c r="C176">
        <f>IF(AND($C$2&gt;='sunrise &amp; sunset'!C176, 'Binary table for Twilight'!$C$2&lt;='sunrise &amp; sunset'!E176),1,0)</f>
        <v>0</v>
      </c>
      <c r="D176">
        <f>IF(AND($D$2&gt;='sunrise &amp; sunset'!C176, 'Binary table for Twilight'!$D$2&lt;='sunrise &amp; sunset'!E176),1,0)</f>
        <v>0</v>
      </c>
      <c r="E176">
        <f>IF(AND($E$2&gt;='sunrise &amp; sunset'!C176, 'Binary table for Twilight'!$E$2&lt;='sunrise &amp; sunset'!E176),1,0)</f>
        <v>0</v>
      </c>
      <c r="F176">
        <f>IF(AND($F$2&gt;='sunrise &amp; sunset'!C176, 'Binary table for Twilight'!$F$2&lt;='sunrise &amp; sunset'!E176),1,0)</f>
        <v>0</v>
      </c>
      <c r="G176">
        <f>IF(AND($G$2&gt;='sunrise &amp; sunset'!C176, 'Binary table for Twilight'!$G$2&lt;='sunrise &amp; sunset'!E176),1,0)</f>
        <v>1</v>
      </c>
      <c r="H176">
        <f>IF(AND($H$2&gt;='sunrise &amp; sunset'!C176, 'Binary table for Twilight'!$H$2&lt;='sunrise &amp; sunset'!E176),1,0)</f>
        <v>1</v>
      </c>
      <c r="I176">
        <f>IF(AND($I$2&gt;='sunrise &amp; sunset'!C176, 'Binary table for Twilight'!$I$2&lt;='sunrise &amp; sunset'!E176),1,0)</f>
        <v>1</v>
      </c>
      <c r="J176">
        <f>IF(AND($J$2&gt;='sunrise &amp; sunset'!C176, 'Binary table for Twilight'!$J$2&lt;='sunrise &amp; sunset'!E176),1,0)</f>
        <v>1</v>
      </c>
      <c r="K176">
        <f>IF(AND($K$2&gt;='sunrise &amp; sunset'!C176, 'Binary table for Twilight'!$K$2&lt;='sunrise &amp; sunset'!E176),1,0)</f>
        <v>1</v>
      </c>
      <c r="L176">
        <f>IF(AND($L$2&gt;='sunrise &amp; sunset'!C176, 'Binary table for Twilight'!$L$2&lt;='sunrise &amp; sunset'!E176),1,0)</f>
        <v>1</v>
      </c>
      <c r="M176">
        <f>IF(AND($M$2&gt;='sunrise &amp; sunset'!C176, 'Binary table for Twilight'!$M$2&lt;='sunrise &amp; sunset'!E176),1,0)</f>
        <v>1</v>
      </c>
      <c r="N176">
        <f>IF(AND($N$2&gt;='sunrise &amp; sunset'!C176, 'Binary table for Twilight'!$N$2&lt;='sunrise &amp; sunset'!E176),1,0)</f>
        <v>1</v>
      </c>
      <c r="O176">
        <f>IF(AND($O$2&gt;='sunrise &amp; sunset'!C176, 'Binary table for Twilight'!$O$2&lt;='sunrise &amp; sunset'!E176),1,0)</f>
        <v>1</v>
      </c>
      <c r="P176">
        <f>IF(AND($P$2&gt;='sunrise &amp; sunset'!C176, 'Binary table for Twilight'!$P$2&lt;='sunrise &amp; sunset'!E176),1,0)</f>
        <v>1</v>
      </c>
      <c r="Q176">
        <f>IF(AND($Q$2&gt;='sunrise &amp; sunset'!C176, 'Binary table for Twilight'!$Q$2&lt;='sunrise &amp; sunset'!E176),1,0)</f>
        <v>1</v>
      </c>
      <c r="R176">
        <f>IF(AND($R$2&gt;='sunrise &amp; sunset'!C176, 'Binary table for Twilight'!$R$2&lt;='sunrise &amp; sunset'!E176),1,0)</f>
        <v>1</v>
      </c>
      <c r="S176">
        <f>IF(AND($S$2&gt;='sunrise &amp; sunset'!C176, 'Binary table for Twilight'!$S$2&lt;='sunrise &amp; sunset'!E176),1,0)</f>
        <v>1</v>
      </c>
      <c r="T176">
        <f>IF(AND($T$2&gt;='sunrise &amp; sunset'!C176, 'Binary table for Twilight'!$T$2&lt;='sunrise &amp; sunset'!E176),1,0)</f>
        <v>1</v>
      </c>
      <c r="U176">
        <f>IF(AND($U$2&gt;='sunrise &amp; sunset'!C176, 'Binary table for Twilight'!$U$2&lt;='sunrise &amp; sunset'!E176),1,0)</f>
        <v>1</v>
      </c>
      <c r="V176">
        <f>IF(AND($V$2&gt;='sunrise &amp; sunset'!C176, 'Binary table for Twilight'!$V$2&lt;='sunrise &amp; sunset'!E176),1,0)</f>
        <v>0</v>
      </c>
      <c r="W176">
        <f>IF(AND($W$2&gt;='sunrise &amp; sunset'!C176, 'Binary table for Twilight'!$W$2&lt;='sunrise &amp; sunset'!E176),1,0)</f>
        <v>0</v>
      </c>
      <c r="X176">
        <f>IF(AND($X$2&gt;='sunrise &amp; sunset'!C176, 'Binary table for Twilight'!$X$2&lt;='sunrise &amp; sunset'!E176),1,0)</f>
        <v>0</v>
      </c>
      <c r="Y176">
        <f>IF(AND($Y$2&gt;='sunrise &amp; sunset'!C176, 'Binary table for Twilight'!$Y$2&lt;='sunrise &amp; sunset'!E176),1,0)</f>
        <v>0</v>
      </c>
      <c r="AA176" s="2" t="s">
        <v>210</v>
      </c>
      <c r="AB176">
        <f t="shared" si="98"/>
        <v>1</v>
      </c>
      <c r="AC176">
        <f t="shared" si="99"/>
        <v>1</v>
      </c>
      <c r="AD176">
        <f t="shared" si="100"/>
        <v>1</v>
      </c>
      <c r="AE176">
        <f t="shared" si="101"/>
        <v>1</v>
      </c>
      <c r="AF176">
        <f t="shared" si="102"/>
        <v>1</v>
      </c>
      <c r="AG176">
        <f t="shared" si="103"/>
        <v>0.5</v>
      </c>
      <c r="AH176">
        <f t="shared" si="104"/>
        <v>0.5</v>
      </c>
      <c r="AI176">
        <f t="shared" si="105"/>
        <v>0.5</v>
      </c>
      <c r="AJ176">
        <f t="shared" si="106"/>
        <v>0.5</v>
      </c>
      <c r="AK176">
        <f t="shared" si="107"/>
        <v>0.5</v>
      </c>
      <c r="AL176">
        <f t="shared" si="108"/>
        <v>0.5</v>
      </c>
      <c r="AM176">
        <f t="shared" si="109"/>
        <v>0.5</v>
      </c>
      <c r="AN176">
        <f t="shared" si="110"/>
        <v>1</v>
      </c>
      <c r="AO176">
        <f t="shared" si="111"/>
        <v>1</v>
      </c>
      <c r="AP176">
        <f t="shared" si="112"/>
        <v>1</v>
      </c>
      <c r="AQ176">
        <f t="shared" si="113"/>
        <v>1</v>
      </c>
      <c r="AR176">
        <f t="shared" si="146"/>
        <v>1</v>
      </c>
      <c r="AS176">
        <f t="shared" si="114"/>
        <v>1</v>
      </c>
      <c r="AT176">
        <f t="shared" si="115"/>
        <v>1</v>
      </c>
      <c r="AU176">
        <f t="shared" si="116"/>
        <v>1</v>
      </c>
      <c r="AV176">
        <f t="shared" si="117"/>
        <v>1</v>
      </c>
      <c r="AW176">
        <f t="shared" si="118"/>
        <v>1</v>
      </c>
      <c r="AX176">
        <f t="shared" si="119"/>
        <v>1</v>
      </c>
      <c r="AY176">
        <f t="shared" si="120"/>
        <v>1</v>
      </c>
      <c r="CA176" s="9" t="s">
        <v>210</v>
      </c>
      <c r="CB176" s="7">
        <f t="shared" si="121"/>
        <v>0</v>
      </c>
      <c r="CC176" s="7">
        <f t="shared" si="122"/>
        <v>0</v>
      </c>
      <c r="CD176" s="7">
        <f t="shared" si="123"/>
        <v>0</v>
      </c>
      <c r="CE176" s="7">
        <f t="shared" si="124"/>
        <v>0</v>
      </c>
      <c r="CF176" s="7">
        <f t="shared" si="125"/>
        <v>0</v>
      </c>
      <c r="CG176" s="7">
        <f t="shared" si="126"/>
        <v>0</v>
      </c>
      <c r="CH176" s="7">
        <f t="shared" si="127"/>
        <v>0</v>
      </c>
      <c r="CI176" s="7">
        <f t="shared" si="128"/>
        <v>0.29270750000000001</v>
      </c>
      <c r="CJ176" s="7">
        <f t="shared" si="129"/>
        <v>2.5970758333333333</v>
      </c>
      <c r="CK176" s="7">
        <f t="shared" si="130"/>
        <v>2.6468951666666665</v>
      </c>
      <c r="CL176" s="7">
        <f t="shared" si="131"/>
        <v>2.7995134999999998</v>
      </c>
      <c r="CM176" s="7">
        <f t="shared" si="132"/>
        <v>2.9938523333333333</v>
      </c>
      <c r="CN176" s="7">
        <f t="shared" si="133"/>
        <v>6</v>
      </c>
      <c r="CO176" s="7">
        <f t="shared" si="134"/>
        <v>6</v>
      </c>
      <c r="CP176" s="7">
        <f t="shared" si="135"/>
        <v>6</v>
      </c>
      <c r="CQ176" s="7">
        <f t="shared" si="136"/>
        <v>5.8511541666666673</v>
      </c>
      <c r="CR176" s="7">
        <f t="shared" si="137"/>
        <v>5.8218753333333328</v>
      </c>
      <c r="CS176" s="7">
        <f t="shared" si="138"/>
        <v>5.3977018333333326</v>
      </c>
      <c r="CT176" s="7">
        <f t="shared" si="139"/>
        <v>2.786877333333333</v>
      </c>
      <c r="CU176" s="7">
        <f t="shared" si="140"/>
        <v>0</v>
      </c>
      <c r="CV176" s="7">
        <f t="shared" si="141"/>
        <v>0</v>
      </c>
      <c r="CW176" s="7">
        <f t="shared" si="142"/>
        <v>0</v>
      </c>
      <c r="CX176" s="7">
        <f t="shared" si="143"/>
        <v>0</v>
      </c>
      <c r="CY176" s="7">
        <f t="shared" si="144"/>
        <v>0</v>
      </c>
      <c r="CZ176" s="7">
        <f t="shared" si="145"/>
        <v>49.187652999999997</v>
      </c>
    </row>
    <row r="177" spans="1:104" ht="32" x14ac:dyDescent="0.2">
      <c r="A177" s="2" t="s">
        <v>211</v>
      </c>
      <c r="B177">
        <f>IF(AND($B$2&gt;='sunrise &amp; sunset'!C177, 'Binary table for Twilight'!$B$2&lt;='sunrise &amp; sunset'!E177),1,0)</f>
        <v>0</v>
      </c>
      <c r="C177">
        <f>IF(AND($C$2&gt;='sunrise &amp; sunset'!C177, 'Binary table for Twilight'!$C$2&lt;='sunrise &amp; sunset'!E177),1,0)</f>
        <v>0</v>
      </c>
      <c r="D177">
        <f>IF(AND($D$2&gt;='sunrise &amp; sunset'!C177, 'Binary table for Twilight'!$D$2&lt;='sunrise &amp; sunset'!E177),1,0)</f>
        <v>0</v>
      </c>
      <c r="E177">
        <f>IF(AND($E$2&gt;='sunrise &amp; sunset'!C177, 'Binary table for Twilight'!$E$2&lt;='sunrise &amp; sunset'!E177),1,0)</f>
        <v>0</v>
      </c>
      <c r="F177">
        <f>IF(AND($F$2&gt;='sunrise &amp; sunset'!C177, 'Binary table for Twilight'!$F$2&lt;='sunrise &amp; sunset'!E177),1,0)</f>
        <v>0</v>
      </c>
      <c r="G177">
        <f>IF(AND($G$2&gt;='sunrise &amp; sunset'!C177, 'Binary table for Twilight'!$G$2&lt;='sunrise &amp; sunset'!E177),1,0)</f>
        <v>1</v>
      </c>
      <c r="H177">
        <f>IF(AND($H$2&gt;='sunrise &amp; sunset'!C177, 'Binary table for Twilight'!$H$2&lt;='sunrise &amp; sunset'!E177),1,0)</f>
        <v>1</v>
      </c>
      <c r="I177">
        <f>IF(AND($I$2&gt;='sunrise &amp; sunset'!C177, 'Binary table for Twilight'!$I$2&lt;='sunrise &amp; sunset'!E177),1,0)</f>
        <v>1</v>
      </c>
      <c r="J177">
        <f>IF(AND($J$2&gt;='sunrise &amp; sunset'!C177, 'Binary table for Twilight'!$J$2&lt;='sunrise &amp; sunset'!E177),1,0)</f>
        <v>1</v>
      </c>
      <c r="K177">
        <f>IF(AND($K$2&gt;='sunrise &amp; sunset'!C177, 'Binary table for Twilight'!$K$2&lt;='sunrise &amp; sunset'!E177),1,0)</f>
        <v>1</v>
      </c>
      <c r="L177">
        <f>IF(AND($L$2&gt;='sunrise &amp; sunset'!C177, 'Binary table for Twilight'!$L$2&lt;='sunrise &amp; sunset'!E177),1,0)</f>
        <v>1</v>
      </c>
      <c r="M177">
        <f>IF(AND($M$2&gt;='sunrise &amp; sunset'!C177, 'Binary table for Twilight'!$M$2&lt;='sunrise &amp; sunset'!E177),1,0)</f>
        <v>1</v>
      </c>
      <c r="N177">
        <f>IF(AND($N$2&gt;='sunrise &amp; sunset'!C177, 'Binary table for Twilight'!$N$2&lt;='sunrise &amp; sunset'!E177),1,0)</f>
        <v>1</v>
      </c>
      <c r="O177">
        <f>IF(AND($O$2&gt;='sunrise &amp; sunset'!C177, 'Binary table for Twilight'!$O$2&lt;='sunrise &amp; sunset'!E177),1,0)</f>
        <v>1</v>
      </c>
      <c r="P177">
        <f>IF(AND($P$2&gt;='sunrise &amp; sunset'!C177, 'Binary table for Twilight'!$P$2&lt;='sunrise &amp; sunset'!E177),1,0)</f>
        <v>1</v>
      </c>
      <c r="Q177">
        <f>IF(AND($Q$2&gt;='sunrise &amp; sunset'!C177, 'Binary table for Twilight'!$Q$2&lt;='sunrise &amp; sunset'!E177),1,0)</f>
        <v>1</v>
      </c>
      <c r="R177">
        <f>IF(AND($R$2&gt;='sunrise &amp; sunset'!C177, 'Binary table for Twilight'!$R$2&lt;='sunrise &amp; sunset'!E177),1,0)</f>
        <v>1</v>
      </c>
      <c r="S177">
        <f>IF(AND($S$2&gt;='sunrise &amp; sunset'!C177, 'Binary table for Twilight'!$S$2&lt;='sunrise &amp; sunset'!E177),1,0)</f>
        <v>1</v>
      </c>
      <c r="T177">
        <f>IF(AND($T$2&gt;='sunrise &amp; sunset'!C177, 'Binary table for Twilight'!$T$2&lt;='sunrise &amp; sunset'!E177),1,0)</f>
        <v>1</v>
      </c>
      <c r="U177">
        <f>IF(AND($U$2&gt;='sunrise &amp; sunset'!C177, 'Binary table for Twilight'!$U$2&lt;='sunrise &amp; sunset'!E177),1,0)</f>
        <v>1</v>
      </c>
      <c r="V177">
        <f>IF(AND($V$2&gt;='sunrise &amp; sunset'!C177, 'Binary table for Twilight'!$V$2&lt;='sunrise &amp; sunset'!E177),1,0)</f>
        <v>0</v>
      </c>
      <c r="W177">
        <f>IF(AND($W$2&gt;='sunrise &amp; sunset'!C177, 'Binary table for Twilight'!$W$2&lt;='sunrise &amp; sunset'!E177),1,0)</f>
        <v>0</v>
      </c>
      <c r="X177">
        <f>IF(AND($X$2&gt;='sunrise &amp; sunset'!C177, 'Binary table for Twilight'!$X$2&lt;='sunrise &amp; sunset'!E177),1,0)</f>
        <v>0</v>
      </c>
      <c r="Y177">
        <f>IF(AND($Y$2&gt;='sunrise &amp; sunset'!C177, 'Binary table for Twilight'!$Y$2&lt;='sunrise &amp; sunset'!E177),1,0)</f>
        <v>0</v>
      </c>
      <c r="AA177" s="2" t="s">
        <v>211</v>
      </c>
      <c r="AB177">
        <f t="shared" si="98"/>
        <v>1</v>
      </c>
      <c r="AC177">
        <f t="shared" si="99"/>
        <v>1</v>
      </c>
      <c r="AD177">
        <f t="shared" si="100"/>
        <v>1</v>
      </c>
      <c r="AE177">
        <f t="shared" si="101"/>
        <v>1</v>
      </c>
      <c r="AF177">
        <f t="shared" si="102"/>
        <v>1</v>
      </c>
      <c r="AG177">
        <f t="shared" si="103"/>
        <v>0.5</v>
      </c>
      <c r="AH177">
        <f t="shared" si="104"/>
        <v>0.5</v>
      </c>
      <c r="AI177">
        <f t="shared" si="105"/>
        <v>0.5</v>
      </c>
      <c r="AJ177">
        <f t="shared" si="106"/>
        <v>0.5</v>
      </c>
      <c r="AK177">
        <f t="shared" si="107"/>
        <v>0.5</v>
      </c>
      <c r="AL177">
        <f t="shared" si="108"/>
        <v>0.5</v>
      </c>
      <c r="AM177">
        <f t="shared" si="109"/>
        <v>0.5</v>
      </c>
      <c r="AN177">
        <f t="shared" si="110"/>
        <v>1</v>
      </c>
      <c r="AO177">
        <f t="shared" si="111"/>
        <v>1</v>
      </c>
      <c r="AP177">
        <f t="shared" si="112"/>
        <v>1</v>
      </c>
      <c r="AQ177">
        <f t="shared" si="113"/>
        <v>1</v>
      </c>
      <c r="AR177">
        <f t="shared" si="146"/>
        <v>1</v>
      </c>
      <c r="AS177">
        <f t="shared" si="114"/>
        <v>1</v>
      </c>
      <c r="AT177">
        <f t="shared" si="115"/>
        <v>1</v>
      </c>
      <c r="AU177">
        <f t="shared" si="116"/>
        <v>1</v>
      </c>
      <c r="AV177">
        <f t="shared" si="117"/>
        <v>1</v>
      </c>
      <c r="AW177">
        <f t="shared" si="118"/>
        <v>1</v>
      </c>
      <c r="AX177">
        <f t="shared" si="119"/>
        <v>1</v>
      </c>
      <c r="AY177">
        <f t="shared" si="120"/>
        <v>1</v>
      </c>
      <c r="CA177" s="9" t="s">
        <v>211</v>
      </c>
      <c r="CB177" s="7">
        <f t="shared" si="121"/>
        <v>0</v>
      </c>
      <c r="CC177" s="7">
        <f t="shared" si="122"/>
        <v>0</v>
      </c>
      <c r="CD177" s="7">
        <f t="shared" si="123"/>
        <v>0</v>
      </c>
      <c r="CE177" s="7">
        <f t="shared" si="124"/>
        <v>0</v>
      </c>
      <c r="CF177" s="7">
        <f t="shared" si="125"/>
        <v>0</v>
      </c>
      <c r="CG177" s="7">
        <f t="shared" si="126"/>
        <v>0</v>
      </c>
      <c r="CH177" s="7">
        <f t="shared" si="127"/>
        <v>0</v>
      </c>
      <c r="CI177" s="7">
        <f t="shared" si="128"/>
        <v>0.29270750000000001</v>
      </c>
      <c r="CJ177" s="7">
        <f t="shared" si="129"/>
        <v>2.5970758333333333</v>
      </c>
      <c r="CK177" s="7">
        <f t="shared" si="130"/>
        <v>2.6468951666666665</v>
      </c>
      <c r="CL177" s="7">
        <f t="shared" si="131"/>
        <v>2.7995134999999998</v>
      </c>
      <c r="CM177" s="7">
        <f t="shared" si="132"/>
        <v>2.9938523333333333</v>
      </c>
      <c r="CN177" s="7">
        <f t="shared" si="133"/>
        <v>6</v>
      </c>
      <c r="CO177" s="7">
        <f t="shared" si="134"/>
        <v>6</v>
      </c>
      <c r="CP177" s="7">
        <f t="shared" si="135"/>
        <v>6</v>
      </c>
      <c r="CQ177" s="7">
        <f t="shared" si="136"/>
        <v>5.8511541666666673</v>
      </c>
      <c r="CR177" s="7">
        <f t="shared" si="137"/>
        <v>5.8218753333333328</v>
      </c>
      <c r="CS177" s="7">
        <f t="shared" si="138"/>
        <v>5.3977018333333326</v>
      </c>
      <c r="CT177" s="7">
        <f t="shared" si="139"/>
        <v>2.786877333333333</v>
      </c>
      <c r="CU177" s="7">
        <f t="shared" si="140"/>
        <v>0</v>
      </c>
      <c r="CV177" s="7">
        <f t="shared" si="141"/>
        <v>0</v>
      </c>
      <c r="CW177" s="7">
        <f t="shared" si="142"/>
        <v>0</v>
      </c>
      <c r="CX177" s="7">
        <f t="shared" si="143"/>
        <v>0</v>
      </c>
      <c r="CY177" s="7">
        <f t="shared" si="144"/>
        <v>0</v>
      </c>
      <c r="CZ177" s="7">
        <f t="shared" si="145"/>
        <v>49.187652999999997</v>
      </c>
    </row>
    <row r="178" spans="1:104" ht="32" x14ac:dyDescent="0.2">
      <c r="A178" s="2" t="s">
        <v>212</v>
      </c>
      <c r="B178">
        <f>IF(AND($B$2&gt;='sunrise &amp; sunset'!C178, 'Binary table for Twilight'!$B$2&lt;='sunrise &amp; sunset'!E178),1,0)</f>
        <v>0</v>
      </c>
      <c r="C178">
        <f>IF(AND($C$2&gt;='sunrise &amp; sunset'!C178, 'Binary table for Twilight'!$C$2&lt;='sunrise &amp; sunset'!E178),1,0)</f>
        <v>0</v>
      </c>
      <c r="D178">
        <f>IF(AND($D$2&gt;='sunrise &amp; sunset'!C178, 'Binary table for Twilight'!$D$2&lt;='sunrise &amp; sunset'!E178),1,0)</f>
        <v>0</v>
      </c>
      <c r="E178">
        <f>IF(AND($E$2&gt;='sunrise &amp; sunset'!C178, 'Binary table for Twilight'!$E$2&lt;='sunrise &amp; sunset'!E178),1,0)</f>
        <v>0</v>
      </c>
      <c r="F178">
        <f>IF(AND($F$2&gt;='sunrise &amp; sunset'!C178, 'Binary table for Twilight'!$F$2&lt;='sunrise &amp; sunset'!E178),1,0)</f>
        <v>0</v>
      </c>
      <c r="G178">
        <f>IF(AND($G$2&gt;='sunrise &amp; sunset'!C178, 'Binary table for Twilight'!$G$2&lt;='sunrise &amp; sunset'!E178),1,0)</f>
        <v>1</v>
      </c>
      <c r="H178">
        <f>IF(AND($H$2&gt;='sunrise &amp; sunset'!C178, 'Binary table for Twilight'!$H$2&lt;='sunrise &amp; sunset'!E178),1,0)</f>
        <v>1</v>
      </c>
      <c r="I178">
        <f>IF(AND($I$2&gt;='sunrise &amp; sunset'!C178, 'Binary table for Twilight'!$I$2&lt;='sunrise &amp; sunset'!E178),1,0)</f>
        <v>1</v>
      </c>
      <c r="J178">
        <f>IF(AND($J$2&gt;='sunrise &amp; sunset'!C178, 'Binary table for Twilight'!$J$2&lt;='sunrise &amp; sunset'!E178),1,0)</f>
        <v>1</v>
      </c>
      <c r="K178">
        <f>IF(AND($K$2&gt;='sunrise &amp; sunset'!C178, 'Binary table for Twilight'!$K$2&lt;='sunrise &amp; sunset'!E178),1,0)</f>
        <v>1</v>
      </c>
      <c r="L178">
        <f>IF(AND($L$2&gt;='sunrise &amp; sunset'!C178, 'Binary table for Twilight'!$L$2&lt;='sunrise &amp; sunset'!E178),1,0)</f>
        <v>1</v>
      </c>
      <c r="M178">
        <f>IF(AND($M$2&gt;='sunrise &amp; sunset'!C178, 'Binary table for Twilight'!$M$2&lt;='sunrise &amp; sunset'!E178),1,0)</f>
        <v>1</v>
      </c>
      <c r="N178">
        <f>IF(AND($N$2&gt;='sunrise &amp; sunset'!C178, 'Binary table for Twilight'!$N$2&lt;='sunrise &amp; sunset'!E178),1,0)</f>
        <v>1</v>
      </c>
      <c r="O178">
        <f>IF(AND($O$2&gt;='sunrise &amp; sunset'!C178, 'Binary table for Twilight'!$O$2&lt;='sunrise &amp; sunset'!E178),1,0)</f>
        <v>1</v>
      </c>
      <c r="P178">
        <f>IF(AND($P$2&gt;='sunrise &amp; sunset'!C178, 'Binary table for Twilight'!$P$2&lt;='sunrise &amp; sunset'!E178),1,0)</f>
        <v>1</v>
      </c>
      <c r="Q178">
        <f>IF(AND($Q$2&gt;='sunrise &amp; sunset'!C178, 'Binary table for Twilight'!$Q$2&lt;='sunrise &amp; sunset'!E178),1,0)</f>
        <v>1</v>
      </c>
      <c r="R178">
        <f>IF(AND($R$2&gt;='sunrise &amp; sunset'!C178, 'Binary table for Twilight'!$R$2&lt;='sunrise &amp; sunset'!E178),1,0)</f>
        <v>1</v>
      </c>
      <c r="S178">
        <f>IF(AND($S$2&gt;='sunrise &amp; sunset'!C178, 'Binary table for Twilight'!$S$2&lt;='sunrise &amp; sunset'!E178),1,0)</f>
        <v>1</v>
      </c>
      <c r="T178">
        <f>IF(AND($T$2&gt;='sunrise &amp; sunset'!C178, 'Binary table for Twilight'!$T$2&lt;='sunrise &amp; sunset'!E178),1,0)</f>
        <v>1</v>
      </c>
      <c r="U178">
        <f>IF(AND($U$2&gt;='sunrise &amp; sunset'!C178, 'Binary table for Twilight'!$U$2&lt;='sunrise &amp; sunset'!E178),1,0)</f>
        <v>1</v>
      </c>
      <c r="V178">
        <f>IF(AND($V$2&gt;='sunrise &amp; sunset'!C178, 'Binary table for Twilight'!$V$2&lt;='sunrise &amp; sunset'!E178),1,0)</f>
        <v>0</v>
      </c>
      <c r="W178">
        <f>IF(AND($W$2&gt;='sunrise &amp; sunset'!C178, 'Binary table for Twilight'!$W$2&lt;='sunrise &amp; sunset'!E178),1,0)</f>
        <v>0</v>
      </c>
      <c r="X178">
        <f>IF(AND($X$2&gt;='sunrise &amp; sunset'!C178, 'Binary table for Twilight'!$X$2&lt;='sunrise &amp; sunset'!E178),1,0)</f>
        <v>0</v>
      </c>
      <c r="Y178">
        <f>IF(AND($Y$2&gt;='sunrise &amp; sunset'!C178, 'Binary table for Twilight'!$Y$2&lt;='sunrise &amp; sunset'!E178),1,0)</f>
        <v>0</v>
      </c>
      <c r="AA178" s="2" t="s">
        <v>212</v>
      </c>
      <c r="AB178">
        <f t="shared" si="98"/>
        <v>1</v>
      </c>
      <c r="AC178">
        <f t="shared" si="99"/>
        <v>1</v>
      </c>
      <c r="AD178">
        <f t="shared" si="100"/>
        <v>1</v>
      </c>
      <c r="AE178">
        <f t="shared" si="101"/>
        <v>1</v>
      </c>
      <c r="AF178">
        <f t="shared" si="102"/>
        <v>1</v>
      </c>
      <c r="AG178">
        <f t="shared" si="103"/>
        <v>0.5</v>
      </c>
      <c r="AH178">
        <f t="shared" si="104"/>
        <v>0.5</v>
      </c>
      <c r="AI178">
        <f t="shared" si="105"/>
        <v>0.5</v>
      </c>
      <c r="AJ178">
        <f t="shared" si="106"/>
        <v>0.5</v>
      </c>
      <c r="AK178">
        <f t="shared" si="107"/>
        <v>0.5</v>
      </c>
      <c r="AL178">
        <f t="shared" si="108"/>
        <v>0.5</v>
      </c>
      <c r="AM178">
        <f t="shared" si="109"/>
        <v>0.5</v>
      </c>
      <c r="AN178">
        <f t="shared" si="110"/>
        <v>1</v>
      </c>
      <c r="AO178">
        <f t="shared" si="111"/>
        <v>1</v>
      </c>
      <c r="AP178">
        <f t="shared" si="112"/>
        <v>1</v>
      </c>
      <c r="AQ178">
        <f t="shared" si="113"/>
        <v>1</v>
      </c>
      <c r="AR178">
        <f t="shared" si="146"/>
        <v>1</v>
      </c>
      <c r="AS178">
        <f t="shared" si="114"/>
        <v>1</v>
      </c>
      <c r="AT178">
        <f t="shared" si="115"/>
        <v>1</v>
      </c>
      <c r="AU178">
        <f t="shared" si="116"/>
        <v>1</v>
      </c>
      <c r="AV178">
        <f t="shared" si="117"/>
        <v>1</v>
      </c>
      <c r="AW178">
        <f t="shared" si="118"/>
        <v>1</v>
      </c>
      <c r="AX178">
        <f t="shared" si="119"/>
        <v>1</v>
      </c>
      <c r="AY178">
        <f t="shared" si="120"/>
        <v>1</v>
      </c>
      <c r="CA178" s="9" t="s">
        <v>212</v>
      </c>
      <c r="CB178" s="7">
        <f t="shared" si="121"/>
        <v>0</v>
      </c>
      <c r="CC178" s="7">
        <f t="shared" si="122"/>
        <v>0</v>
      </c>
      <c r="CD178" s="7">
        <f t="shared" si="123"/>
        <v>0</v>
      </c>
      <c r="CE178" s="7">
        <f t="shared" si="124"/>
        <v>0</v>
      </c>
      <c r="CF178" s="7">
        <f t="shared" si="125"/>
        <v>0</v>
      </c>
      <c r="CG178" s="7">
        <f t="shared" si="126"/>
        <v>0</v>
      </c>
      <c r="CH178" s="7">
        <f t="shared" si="127"/>
        <v>0</v>
      </c>
      <c r="CI178" s="7">
        <f t="shared" si="128"/>
        <v>0.29270750000000001</v>
      </c>
      <c r="CJ178" s="7">
        <f t="shared" si="129"/>
        <v>2.5970758333333333</v>
      </c>
      <c r="CK178" s="7">
        <f t="shared" si="130"/>
        <v>2.6468951666666665</v>
      </c>
      <c r="CL178" s="7">
        <f t="shared" si="131"/>
        <v>2.7995134999999998</v>
      </c>
      <c r="CM178" s="7">
        <f t="shared" si="132"/>
        <v>2.9938523333333333</v>
      </c>
      <c r="CN178" s="7">
        <f t="shared" si="133"/>
        <v>6</v>
      </c>
      <c r="CO178" s="7">
        <f t="shared" si="134"/>
        <v>6</v>
      </c>
      <c r="CP178" s="7">
        <f t="shared" si="135"/>
        <v>6</v>
      </c>
      <c r="CQ178" s="7">
        <f t="shared" si="136"/>
        <v>5.8511541666666673</v>
      </c>
      <c r="CR178" s="7">
        <f t="shared" si="137"/>
        <v>5.8218753333333328</v>
      </c>
      <c r="CS178" s="7">
        <f t="shared" si="138"/>
        <v>5.3977018333333326</v>
      </c>
      <c r="CT178" s="7">
        <f t="shared" si="139"/>
        <v>2.786877333333333</v>
      </c>
      <c r="CU178" s="7">
        <f t="shared" si="140"/>
        <v>0</v>
      </c>
      <c r="CV178" s="7">
        <f t="shared" si="141"/>
        <v>0</v>
      </c>
      <c r="CW178" s="7">
        <f t="shared" si="142"/>
        <v>0</v>
      </c>
      <c r="CX178" s="7">
        <f t="shared" si="143"/>
        <v>0</v>
      </c>
      <c r="CY178" s="7">
        <f t="shared" si="144"/>
        <v>0</v>
      </c>
      <c r="CZ178" s="7">
        <f t="shared" si="145"/>
        <v>49.187652999999997</v>
      </c>
    </row>
    <row r="179" spans="1:104" ht="32" x14ac:dyDescent="0.2">
      <c r="A179" s="2" t="s">
        <v>213</v>
      </c>
      <c r="B179">
        <f>IF(AND($B$2&gt;='sunrise &amp; sunset'!C179, 'Binary table for Twilight'!$B$2&lt;='sunrise &amp; sunset'!E179),1,0)</f>
        <v>0</v>
      </c>
      <c r="C179">
        <f>IF(AND($C$2&gt;='sunrise &amp; sunset'!C179, 'Binary table for Twilight'!$C$2&lt;='sunrise &amp; sunset'!E179),1,0)</f>
        <v>0</v>
      </c>
      <c r="D179">
        <f>IF(AND($D$2&gt;='sunrise &amp; sunset'!C179, 'Binary table for Twilight'!$D$2&lt;='sunrise &amp; sunset'!E179),1,0)</f>
        <v>0</v>
      </c>
      <c r="E179">
        <f>IF(AND($E$2&gt;='sunrise &amp; sunset'!C179, 'Binary table for Twilight'!$E$2&lt;='sunrise &amp; sunset'!E179),1,0)</f>
        <v>0</v>
      </c>
      <c r="F179">
        <f>IF(AND($F$2&gt;='sunrise &amp; sunset'!C179, 'Binary table for Twilight'!$F$2&lt;='sunrise &amp; sunset'!E179),1,0)</f>
        <v>0</v>
      </c>
      <c r="G179">
        <f>IF(AND($G$2&gt;='sunrise &amp; sunset'!C179, 'Binary table for Twilight'!$G$2&lt;='sunrise &amp; sunset'!E179),1,0)</f>
        <v>1</v>
      </c>
      <c r="H179">
        <f>IF(AND($H$2&gt;='sunrise &amp; sunset'!C179, 'Binary table for Twilight'!$H$2&lt;='sunrise &amp; sunset'!E179),1,0)</f>
        <v>1</v>
      </c>
      <c r="I179">
        <f>IF(AND($I$2&gt;='sunrise &amp; sunset'!C179, 'Binary table for Twilight'!$I$2&lt;='sunrise &amp; sunset'!E179),1,0)</f>
        <v>1</v>
      </c>
      <c r="J179">
        <f>IF(AND($J$2&gt;='sunrise &amp; sunset'!C179, 'Binary table for Twilight'!$J$2&lt;='sunrise &amp; sunset'!E179),1,0)</f>
        <v>1</v>
      </c>
      <c r="K179">
        <f>IF(AND($K$2&gt;='sunrise &amp; sunset'!C179, 'Binary table for Twilight'!$K$2&lt;='sunrise &amp; sunset'!E179),1,0)</f>
        <v>1</v>
      </c>
      <c r="L179">
        <f>IF(AND($L$2&gt;='sunrise &amp; sunset'!C179, 'Binary table for Twilight'!$L$2&lt;='sunrise &amp; sunset'!E179),1,0)</f>
        <v>1</v>
      </c>
      <c r="M179">
        <f>IF(AND($M$2&gt;='sunrise &amp; sunset'!C179, 'Binary table for Twilight'!$M$2&lt;='sunrise &amp; sunset'!E179),1,0)</f>
        <v>1</v>
      </c>
      <c r="N179">
        <f>IF(AND($N$2&gt;='sunrise &amp; sunset'!C179, 'Binary table for Twilight'!$N$2&lt;='sunrise &amp; sunset'!E179),1,0)</f>
        <v>1</v>
      </c>
      <c r="O179">
        <f>IF(AND($O$2&gt;='sunrise &amp; sunset'!C179, 'Binary table for Twilight'!$O$2&lt;='sunrise &amp; sunset'!E179),1,0)</f>
        <v>1</v>
      </c>
      <c r="P179">
        <f>IF(AND($P$2&gt;='sunrise &amp; sunset'!C179, 'Binary table for Twilight'!$P$2&lt;='sunrise &amp; sunset'!E179),1,0)</f>
        <v>1</v>
      </c>
      <c r="Q179">
        <f>IF(AND($Q$2&gt;='sunrise &amp; sunset'!C179, 'Binary table for Twilight'!$Q$2&lt;='sunrise &amp; sunset'!E179),1,0)</f>
        <v>1</v>
      </c>
      <c r="R179">
        <f>IF(AND($R$2&gt;='sunrise &amp; sunset'!C179, 'Binary table for Twilight'!$R$2&lt;='sunrise &amp; sunset'!E179),1,0)</f>
        <v>1</v>
      </c>
      <c r="S179">
        <f>IF(AND($S$2&gt;='sunrise &amp; sunset'!C179, 'Binary table for Twilight'!$S$2&lt;='sunrise &amp; sunset'!E179),1,0)</f>
        <v>1</v>
      </c>
      <c r="T179">
        <f>IF(AND($T$2&gt;='sunrise &amp; sunset'!C179, 'Binary table for Twilight'!$T$2&lt;='sunrise &amp; sunset'!E179),1,0)</f>
        <v>1</v>
      </c>
      <c r="U179">
        <f>IF(AND($U$2&gt;='sunrise &amp; sunset'!C179, 'Binary table for Twilight'!$U$2&lt;='sunrise &amp; sunset'!E179),1,0)</f>
        <v>1</v>
      </c>
      <c r="V179">
        <f>IF(AND($V$2&gt;='sunrise &amp; sunset'!C179, 'Binary table for Twilight'!$V$2&lt;='sunrise &amp; sunset'!E179),1,0)</f>
        <v>0</v>
      </c>
      <c r="W179">
        <f>IF(AND($W$2&gt;='sunrise &amp; sunset'!C179, 'Binary table for Twilight'!$W$2&lt;='sunrise &amp; sunset'!E179),1,0)</f>
        <v>0</v>
      </c>
      <c r="X179">
        <f>IF(AND($X$2&gt;='sunrise &amp; sunset'!C179, 'Binary table for Twilight'!$X$2&lt;='sunrise &amp; sunset'!E179),1,0)</f>
        <v>0</v>
      </c>
      <c r="Y179">
        <f>IF(AND($Y$2&gt;='sunrise &amp; sunset'!C179, 'Binary table for Twilight'!$Y$2&lt;='sunrise &amp; sunset'!E179),1,0)</f>
        <v>0</v>
      </c>
      <c r="AA179" s="2" t="s">
        <v>213</v>
      </c>
      <c r="AB179">
        <f t="shared" si="98"/>
        <v>1</v>
      </c>
      <c r="AC179">
        <f t="shared" si="99"/>
        <v>1</v>
      </c>
      <c r="AD179">
        <f t="shared" si="100"/>
        <v>1</v>
      </c>
      <c r="AE179">
        <f t="shared" si="101"/>
        <v>1</v>
      </c>
      <c r="AF179">
        <f t="shared" si="102"/>
        <v>1</v>
      </c>
      <c r="AG179">
        <f t="shared" si="103"/>
        <v>0.5</v>
      </c>
      <c r="AH179">
        <f t="shared" si="104"/>
        <v>0.5</v>
      </c>
      <c r="AI179">
        <f t="shared" si="105"/>
        <v>0.5</v>
      </c>
      <c r="AJ179">
        <f t="shared" si="106"/>
        <v>0.5</v>
      </c>
      <c r="AK179">
        <f t="shared" si="107"/>
        <v>0.5</v>
      </c>
      <c r="AL179">
        <f t="shared" si="108"/>
        <v>0.5</v>
      </c>
      <c r="AM179">
        <f t="shared" si="109"/>
        <v>0.5</v>
      </c>
      <c r="AN179">
        <f t="shared" si="110"/>
        <v>1</v>
      </c>
      <c r="AO179">
        <f t="shared" si="111"/>
        <v>1</v>
      </c>
      <c r="AP179">
        <f t="shared" si="112"/>
        <v>1</v>
      </c>
      <c r="AQ179">
        <f t="shared" si="113"/>
        <v>1</v>
      </c>
      <c r="AR179">
        <f t="shared" si="146"/>
        <v>1</v>
      </c>
      <c r="AS179">
        <f t="shared" si="114"/>
        <v>1</v>
      </c>
      <c r="AT179">
        <f t="shared" si="115"/>
        <v>1</v>
      </c>
      <c r="AU179">
        <f t="shared" si="116"/>
        <v>1</v>
      </c>
      <c r="AV179">
        <f t="shared" si="117"/>
        <v>1</v>
      </c>
      <c r="AW179">
        <f t="shared" si="118"/>
        <v>1</v>
      </c>
      <c r="AX179">
        <f t="shared" si="119"/>
        <v>1</v>
      </c>
      <c r="AY179">
        <f t="shared" si="120"/>
        <v>1</v>
      </c>
      <c r="CA179" s="9" t="s">
        <v>213</v>
      </c>
      <c r="CB179" s="7">
        <f t="shared" si="121"/>
        <v>0</v>
      </c>
      <c r="CC179" s="7">
        <f t="shared" si="122"/>
        <v>0</v>
      </c>
      <c r="CD179" s="7">
        <f t="shared" si="123"/>
        <v>0</v>
      </c>
      <c r="CE179" s="7">
        <f t="shared" si="124"/>
        <v>0</v>
      </c>
      <c r="CF179" s="7">
        <f t="shared" si="125"/>
        <v>0</v>
      </c>
      <c r="CG179" s="7">
        <f t="shared" si="126"/>
        <v>0</v>
      </c>
      <c r="CH179" s="7">
        <f t="shared" si="127"/>
        <v>0</v>
      </c>
      <c r="CI179" s="7">
        <f t="shared" si="128"/>
        <v>0.29270750000000001</v>
      </c>
      <c r="CJ179" s="7">
        <f t="shared" si="129"/>
        <v>2.5970758333333333</v>
      </c>
      <c r="CK179" s="7">
        <f t="shared" si="130"/>
        <v>2.6468951666666665</v>
      </c>
      <c r="CL179" s="7">
        <f t="shared" si="131"/>
        <v>2.7995134999999998</v>
      </c>
      <c r="CM179" s="7">
        <f t="shared" si="132"/>
        <v>2.9938523333333333</v>
      </c>
      <c r="CN179" s="7">
        <f t="shared" si="133"/>
        <v>6</v>
      </c>
      <c r="CO179" s="7">
        <f t="shared" si="134"/>
        <v>6</v>
      </c>
      <c r="CP179" s="7">
        <f t="shared" si="135"/>
        <v>6</v>
      </c>
      <c r="CQ179" s="7">
        <f t="shared" si="136"/>
        <v>5.8511541666666673</v>
      </c>
      <c r="CR179" s="7">
        <f t="shared" si="137"/>
        <v>5.8218753333333328</v>
      </c>
      <c r="CS179" s="7">
        <f t="shared" si="138"/>
        <v>5.3977018333333326</v>
      </c>
      <c r="CT179" s="7">
        <f t="shared" si="139"/>
        <v>2.786877333333333</v>
      </c>
      <c r="CU179" s="7">
        <f t="shared" si="140"/>
        <v>0</v>
      </c>
      <c r="CV179" s="7">
        <f t="shared" si="141"/>
        <v>0</v>
      </c>
      <c r="CW179" s="7">
        <f t="shared" si="142"/>
        <v>0</v>
      </c>
      <c r="CX179" s="7">
        <f t="shared" si="143"/>
        <v>0</v>
      </c>
      <c r="CY179" s="7">
        <f t="shared" si="144"/>
        <v>0</v>
      </c>
      <c r="CZ179" s="7">
        <f t="shared" si="145"/>
        <v>49.187652999999997</v>
      </c>
    </row>
    <row r="180" spans="1:104" ht="32" x14ac:dyDescent="0.2">
      <c r="A180" s="2" t="s">
        <v>214</v>
      </c>
      <c r="B180">
        <f>IF(AND($B$2&gt;='sunrise &amp; sunset'!C180, 'Binary table for Twilight'!$B$2&lt;='sunrise &amp; sunset'!E180),1,0)</f>
        <v>0</v>
      </c>
      <c r="C180">
        <f>IF(AND($C$2&gt;='sunrise &amp; sunset'!C180, 'Binary table for Twilight'!$C$2&lt;='sunrise &amp; sunset'!E180),1,0)</f>
        <v>0</v>
      </c>
      <c r="D180">
        <f>IF(AND($D$2&gt;='sunrise &amp; sunset'!C180, 'Binary table for Twilight'!$D$2&lt;='sunrise &amp; sunset'!E180),1,0)</f>
        <v>0</v>
      </c>
      <c r="E180">
        <f>IF(AND($E$2&gt;='sunrise &amp; sunset'!C180, 'Binary table for Twilight'!$E$2&lt;='sunrise &amp; sunset'!E180),1,0)</f>
        <v>0</v>
      </c>
      <c r="F180">
        <f>IF(AND($F$2&gt;='sunrise &amp; sunset'!C180, 'Binary table for Twilight'!$F$2&lt;='sunrise &amp; sunset'!E180),1,0)</f>
        <v>0</v>
      </c>
      <c r="G180">
        <f>IF(AND($G$2&gt;='sunrise &amp; sunset'!C180, 'Binary table for Twilight'!$G$2&lt;='sunrise &amp; sunset'!E180),1,0)</f>
        <v>1</v>
      </c>
      <c r="H180">
        <f>IF(AND($H$2&gt;='sunrise &amp; sunset'!C180, 'Binary table for Twilight'!$H$2&lt;='sunrise &amp; sunset'!E180),1,0)</f>
        <v>1</v>
      </c>
      <c r="I180">
        <f>IF(AND($I$2&gt;='sunrise &amp; sunset'!C180, 'Binary table for Twilight'!$I$2&lt;='sunrise &amp; sunset'!E180),1,0)</f>
        <v>1</v>
      </c>
      <c r="J180">
        <f>IF(AND($J$2&gt;='sunrise &amp; sunset'!C180, 'Binary table for Twilight'!$J$2&lt;='sunrise &amp; sunset'!E180),1,0)</f>
        <v>1</v>
      </c>
      <c r="K180">
        <f>IF(AND($K$2&gt;='sunrise &amp; sunset'!C180, 'Binary table for Twilight'!$K$2&lt;='sunrise &amp; sunset'!E180),1,0)</f>
        <v>1</v>
      </c>
      <c r="L180">
        <f>IF(AND($L$2&gt;='sunrise &amp; sunset'!C180, 'Binary table for Twilight'!$L$2&lt;='sunrise &amp; sunset'!E180),1,0)</f>
        <v>1</v>
      </c>
      <c r="M180">
        <f>IF(AND($M$2&gt;='sunrise &amp; sunset'!C180, 'Binary table for Twilight'!$M$2&lt;='sunrise &amp; sunset'!E180),1,0)</f>
        <v>1</v>
      </c>
      <c r="N180">
        <f>IF(AND($N$2&gt;='sunrise &amp; sunset'!C180, 'Binary table for Twilight'!$N$2&lt;='sunrise &amp; sunset'!E180),1,0)</f>
        <v>1</v>
      </c>
      <c r="O180">
        <f>IF(AND($O$2&gt;='sunrise &amp; sunset'!C180, 'Binary table for Twilight'!$O$2&lt;='sunrise &amp; sunset'!E180),1,0)</f>
        <v>1</v>
      </c>
      <c r="P180">
        <f>IF(AND($P$2&gt;='sunrise &amp; sunset'!C180, 'Binary table for Twilight'!$P$2&lt;='sunrise &amp; sunset'!E180),1,0)</f>
        <v>1</v>
      </c>
      <c r="Q180">
        <f>IF(AND($Q$2&gt;='sunrise &amp; sunset'!C180, 'Binary table for Twilight'!$Q$2&lt;='sunrise &amp; sunset'!E180),1,0)</f>
        <v>1</v>
      </c>
      <c r="R180">
        <f>IF(AND($R$2&gt;='sunrise &amp; sunset'!C180, 'Binary table for Twilight'!$R$2&lt;='sunrise &amp; sunset'!E180),1,0)</f>
        <v>1</v>
      </c>
      <c r="S180">
        <f>IF(AND($S$2&gt;='sunrise &amp; sunset'!C180, 'Binary table for Twilight'!$S$2&lt;='sunrise &amp; sunset'!E180),1,0)</f>
        <v>1</v>
      </c>
      <c r="T180">
        <f>IF(AND($T$2&gt;='sunrise &amp; sunset'!C180, 'Binary table for Twilight'!$T$2&lt;='sunrise &amp; sunset'!E180),1,0)</f>
        <v>1</v>
      </c>
      <c r="U180">
        <f>IF(AND($U$2&gt;='sunrise &amp; sunset'!C180, 'Binary table for Twilight'!$U$2&lt;='sunrise &amp; sunset'!E180),1,0)</f>
        <v>1</v>
      </c>
      <c r="V180">
        <f>IF(AND($V$2&gt;='sunrise &amp; sunset'!C180, 'Binary table for Twilight'!$V$2&lt;='sunrise &amp; sunset'!E180),1,0)</f>
        <v>0</v>
      </c>
      <c r="W180">
        <f>IF(AND($W$2&gt;='sunrise &amp; sunset'!C180, 'Binary table for Twilight'!$W$2&lt;='sunrise &amp; sunset'!E180),1,0)</f>
        <v>0</v>
      </c>
      <c r="X180">
        <f>IF(AND($X$2&gt;='sunrise &amp; sunset'!C180, 'Binary table for Twilight'!$X$2&lt;='sunrise &amp; sunset'!E180),1,0)</f>
        <v>0</v>
      </c>
      <c r="Y180">
        <f>IF(AND($Y$2&gt;='sunrise &amp; sunset'!C180, 'Binary table for Twilight'!$Y$2&lt;='sunrise &amp; sunset'!E180),1,0)</f>
        <v>0</v>
      </c>
      <c r="AA180" s="2" t="s">
        <v>214</v>
      </c>
      <c r="AB180">
        <f t="shared" si="98"/>
        <v>1</v>
      </c>
      <c r="AC180">
        <f t="shared" si="99"/>
        <v>1</v>
      </c>
      <c r="AD180">
        <f t="shared" si="100"/>
        <v>1</v>
      </c>
      <c r="AE180">
        <f t="shared" si="101"/>
        <v>1</v>
      </c>
      <c r="AF180">
        <f t="shared" si="102"/>
        <v>1</v>
      </c>
      <c r="AG180">
        <f t="shared" si="103"/>
        <v>0.5</v>
      </c>
      <c r="AH180">
        <f t="shared" si="104"/>
        <v>0.5</v>
      </c>
      <c r="AI180">
        <f t="shared" si="105"/>
        <v>0.5</v>
      </c>
      <c r="AJ180">
        <f t="shared" si="106"/>
        <v>0.5</v>
      </c>
      <c r="AK180">
        <f t="shared" si="107"/>
        <v>0.5</v>
      </c>
      <c r="AL180">
        <f t="shared" si="108"/>
        <v>0.5</v>
      </c>
      <c r="AM180">
        <f t="shared" si="109"/>
        <v>0.5</v>
      </c>
      <c r="AN180">
        <f t="shared" si="110"/>
        <v>1</v>
      </c>
      <c r="AO180">
        <f t="shared" si="111"/>
        <v>1</v>
      </c>
      <c r="AP180">
        <f t="shared" si="112"/>
        <v>1</v>
      </c>
      <c r="AQ180">
        <f t="shared" si="113"/>
        <v>1</v>
      </c>
      <c r="AR180">
        <f t="shared" si="146"/>
        <v>1</v>
      </c>
      <c r="AS180">
        <f t="shared" si="114"/>
        <v>1</v>
      </c>
      <c r="AT180">
        <f t="shared" si="115"/>
        <v>1</v>
      </c>
      <c r="AU180">
        <f t="shared" si="116"/>
        <v>1</v>
      </c>
      <c r="AV180">
        <f t="shared" si="117"/>
        <v>1</v>
      </c>
      <c r="AW180">
        <f t="shared" si="118"/>
        <v>1</v>
      </c>
      <c r="AX180">
        <f t="shared" si="119"/>
        <v>1</v>
      </c>
      <c r="AY180">
        <f t="shared" si="120"/>
        <v>1</v>
      </c>
      <c r="CA180" s="9" t="s">
        <v>214</v>
      </c>
      <c r="CB180" s="7">
        <f t="shared" si="121"/>
        <v>0</v>
      </c>
      <c r="CC180" s="7">
        <f t="shared" si="122"/>
        <v>0</v>
      </c>
      <c r="CD180" s="7">
        <f t="shared" si="123"/>
        <v>0</v>
      </c>
      <c r="CE180" s="7">
        <f t="shared" si="124"/>
        <v>0</v>
      </c>
      <c r="CF180" s="7">
        <f t="shared" si="125"/>
        <v>0</v>
      </c>
      <c r="CG180" s="7">
        <f t="shared" si="126"/>
        <v>0</v>
      </c>
      <c r="CH180" s="7">
        <f t="shared" si="127"/>
        <v>0</v>
      </c>
      <c r="CI180" s="7">
        <f t="shared" si="128"/>
        <v>0.29270750000000001</v>
      </c>
      <c r="CJ180" s="7">
        <f t="shared" si="129"/>
        <v>2.5970758333333333</v>
      </c>
      <c r="CK180" s="7">
        <f t="shared" si="130"/>
        <v>2.6468951666666665</v>
      </c>
      <c r="CL180" s="7">
        <f t="shared" si="131"/>
        <v>2.7995134999999998</v>
      </c>
      <c r="CM180" s="7">
        <f t="shared" si="132"/>
        <v>2.9938523333333333</v>
      </c>
      <c r="CN180" s="7">
        <f t="shared" si="133"/>
        <v>6</v>
      </c>
      <c r="CO180" s="7">
        <f t="shared" si="134"/>
        <v>6</v>
      </c>
      <c r="CP180" s="7">
        <f t="shared" si="135"/>
        <v>6</v>
      </c>
      <c r="CQ180" s="7">
        <f t="shared" si="136"/>
        <v>5.8511541666666673</v>
      </c>
      <c r="CR180" s="7">
        <f t="shared" si="137"/>
        <v>5.8218753333333328</v>
      </c>
      <c r="CS180" s="7">
        <f t="shared" si="138"/>
        <v>5.3977018333333326</v>
      </c>
      <c r="CT180" s="7">
        <f t="shared" si="139"/>
        <v>2.786877333333333</v>
      </c>
      <c r="CU180" s="7">
        <f t="shared" si="140"/>
        <v>0</v>
      </c>
      <c r="CV180" s="7">
        <f t="shared" si="141"/>
        <v>0</v>
      </c>
      <c r="CW180" s="7">
        <f t="shared" si="142"/>
        <v>0</v>
      </c>
      <c r="CX180" s="7">
        <f t="shared" si="143"/>
        <v>0</v>
      </c>
      <c r="CY180" s="7">
        <f t="shared" si="144"/>
        <v>0</v>
      </c>
      <c r="CZ180" s="7">
        <f t="shared" si="145"/>
        <v>49.187652999999997</v>
      </c>
    </row>
    <row r="181" spans="1:104" ht="32" x14ac:dyDescent="0.2">
      <c r="A181" s="2" t="s">
        <v>215</v>
      </c>
      <c r="B181">
        <f>IF(AND($B$2&gt;='sunrise &amp; sunset'!C181, 'Binary table for Twilight'!$B$2&lt;='sunrise &amp; sunset'!E181),1,0)</f>
        <v>0</v>
      </c>
      <c r="C181">
        <f>IF(AND($C$2&gt;='sunrise &amp; sunset'!C181, 'Binary table for Twilight'!$C$2&lt;='sunrise &amp; sunset'!E181),1,0)</f>
        <v>0</v>
      </c>
      <c r="D181">
        <f>IF(AND($D$2&gt;='sunrise &amp; sunset'!C181, 'Binary table for Twilight'!$D$2&lt;='sunrise &amp; sunset'!E181),1,0)</f>
        <v>0</v>
      </c>
      <c r="E181">
        <f>IF(AND($E$2&gt;='sunrise &amp; sunset'!C181, 'Binary table for Twilight'!$E$2&lt;='sunrise &amp; sunset'!E181),1,0)</f>
        <v>0</v>
      </c>
      <c r="F181">
        <f>IF(AND($F$2&gt;='sunrise &amp; sunset'!C181, 'Binary table for Twilight'!$F$2&lt;='sunrise &amp; sunset'!E181),1,0)</f>
        <v>0</v>
      </c>
      <c r="G181">
        <f>IF(AND($G$2&gt;='sunrise &amp; sunset'!C181, 'Binary table for Twilight'!$G$2&lt;='sunrise &amp; sunset'!E181),1,0)</f>
        <v>1</v>
      </c>
      <c r="H181">
        <f>IF(AND($H$2&gt;='sunrise &amp; sunset'!C181, 'Binary table for Twilight'!$H$2&lt;='sunrise &amp; sunset'!E181),1,0)</f>
        <v>1</v>
      </c>
      <c r="I181">
        <f>IF(AND($I$2&gt;='sunrise &amp; sunset'!C181, 'Binary table for Twilight'!$I$2&lt;='sunrise &amp; sunset'!E181),1,0)</f>
        <v>1</v>
      </c>
      <c r="J181">
        <f>IF(AND($J$2&gt;='sunrise &amp; sunset'!C181, 'Binary table for Twilight'!$J$2&lt;='sunrise &amp; sunset'!E181),1,0)</f>
        <v>1</v>
      </c>
      <c r="K181">
        <f>IF(AND($K$2&gt;='sunrise &amp; sunset'!C181, 'Binary table for Twilight'!$K$2&lt;='sunrise &amp; sunset'!E181),1,0)</f>
        <v>1</v>
      </c>
      <c r="L181">
        <f>IF(AND($L$2&gt;='sunrise &amp; sunset'!C181, 'Binary table for Twilight'!$L$2&lt;='sunrise &amp; sunset'!E181),1,0)</f>
        <v>1</v>
      </c>
      <c r="M181">
        <f>IF(AND($M$2&gt;='sunrise &amp; sunset'!C181, 'Binary table for Twilight'!$M$2&lt;='sunrise &amp; sunset'!E181),1,0)</f>
        <v>1</v>
      </c>
      <c r="N181">
        <f>IF(AND($N$2&gt;='sunrise &amp; sunset'!C181, 'Binary table for Twilight'!$N$2&lt;='sunrise &amp; sunset'!E181),1,0)</f>
        <v>1</v>
      </c>
      <c r="O181">
        <f>IF(AND($O$2&gt;='sunrise &amp; sunset'!C181, 'Binary table for Twilight'!$O$2&lt;='sunrise &amp; sunset'!E181),1,0)</f>
        <v>1</v>
      </c>
      <c r="P181">
        <f>IF(AND($P$2&gt;='sunrise &amp; sunset'!C181, 'Binary table for Twilight'!$P$2&lt;='sunrise &amp; sunset'!E181),1,0)</f>
        <v>1</v>
      </c>
      <c r="Q181">
        <f>IF(AND($Q$2&gt;='sunrise &amp; sunset'!C181, 'Binary table for Twilight'!$Q$2&lt;='sunrise &amp; sunset'!E181),1,0)</f>
        <v>1</v>
      </c>
      <c r="R181">
        <f>IF(AND($R$2&gt;='sunrise &amp; sunset'!C181, 'Binary table for Twilight'!$R$2&lt;='sunrise &amp; sunset'!E181),1,0)</f>
        <v>1</v>
      </c>
      <c r="S181">
        <f>IF(AND($S$2&gt;='sunrise &amp; sunset'!C181, 'Binary table for Twilight'!$S$2&lt;='sunrise &amp; sunset'!E181),1,0)</f>
        <v>1</v>
      </c>
      <c r="T181">
        <f>IF(AND($T$2&gt;='sunrise &amp; sunset'!C181, 'Binary table for Twilight'!$T$2&lt;='sunrise &amp; sunset'!E181),1,0)</f>
        <v>1</v>
      </c>
      <c r="U181">
        <f>IF(AND($U$2&gt;='sunrise &amp; sunset'!C181, 'Binary table for Twilight'!$U$2&lt;='sunrise &amp; sunset'!E181),1,0)</f>
        <v>1</v>
      </c>
      <c r="V181">
        <f>IF(AND($V$2&gt;='sunrise &amp; sunset'!C181, 'Binary table for Twilight'!$V$2&lt;='sunrise &amp; sunset'!E181),1,0)</f>
        <v>0</v>
      </c>
      <c r="W181">
        <f>IF(AND($W$2&gt;='sunrise &amp; sunset'!C181, 'Binary table for Twilight'!$W$2&lt;='sunrise &amp; sunset'!E181),1,0)</f>
        <v>0</v>
      </c>
      <c r="X181">
        <f>IF(AND($X$2&gt;='sunrise &amp; sunset'!C181, 'Binary table for Twilight'!$X$2&lt;='sunrise &amp; sunset'!E181),1,0)</f>
        <v>0</v>
      </c>
      <c r="Y181">
        <f>IF(AND($Y$2&gt;='sunrise &amp; sunset'!C181, 'Binary table for Twilight'!$Y$2&lt;='sunrise &amp; sunset'!E181),1,0)</f>
        <v>0</v>
      </c>
      <c r="AA181" s="2" t="s">
        <v>215</v>
      </c>
      <c r="AB181">
        <f t="shared" si="98"/>
        <v>1</v>
      </c>
      <c r="AC181">
        <f t="shared" si="99"/>
        <v>1</v>
      </c>
      <c r="AD181">
        <f t="shared" si="100"/>
        <v>1</v>
      </c>
      <c r="AE181">
        <f t="shared" si="101"/>
        <v>1</v>
      </c>
      <c r="AF181">
        <f t="shared" si="102"/>
        <v>1</v>
      </c>
      <c r="AG181">
        <f t="shared" si="103"/>
        <v>0.5</v>
      </c>
      <c r="AH181">
        <f t="shared" si="104"/>
        <v>0.5</v>
      </c>
      <c r="AI181">
        <f t="shared" si="105"/>
        <v>0.5</v>
      </c>
      <c r="AJ181">
        <f t="shared" si="106"/>
        <v>0.5</v>
      </c>
      <c r="AK181">
        <f t="shared" si="107"/>
        <v>0.5</v>
      </c>
      <c r="AL181">
        <f t="shared" si="108"/>
        <v>0.5</v>
      </c>
      <c r="AM181">
        <f t="shared" si="109"/>
        <v>0.5</v>
      </c>
      <c r="AN181">
        <f t="shared" si="110"/>
        <v>1</v>
      </c>
      <c r="AO181">
        <f t="shared" si="111"/>
        <v>1</v>
      </c>
      <c r="AP181">
        <f t="shared" si="112"/>
        <v>1</v>
      </c>
      <c r="AQ181">
        <f t="shared" si="113"/>
        <v>1</v>
      </c>
      <c r="AR181">
        <f t="shared" si="146"/>
        <v>1</v>
      </c>
      <c r="AS181">
        <f t="shared" si="114"/>
        <v>1</v>
      </c>
      <c r="AT181">
        <f t="shared" si="115"/>
        <v>1</v>
      </c>
      <c r="AU181">
        <f t="shared" si="116"/>
        <v>1</v>
      </c>
      <c r="AV181">
        <f t="shared" si="117"/>
        <v>1</v>
      </c>
      <c r="AW181">
        <f t="shared" si="118"/>
        <v>1</v>
      </c>
      <c r="AX181">
        <f t="shared" si="119"/>
        <v>1</v>
      </c>
      <c r="AY181">
        <f t="shared" si="120"/>
        <v>1</v>
      </c>
      <c r="CA181" s="9" t="s">
        <v>215</v>
      </c>
      <c r="CB181" s="7">
        <f t="shared" si="121"/>
        <v>0</v>
      </c>
      <c r="CC181" s="7">
        <f t="shared" si="122"/>
        <v>0</v>
      </c>
      <c r="CD181" s="7">
        <f t="shared" si="123"/>
        <v>0</v>
      </c>
      <c r="CE181" s="7">
        <f t="shared" si="124"/>
        <v>0</v>
      </c>
      <c r="CF181" s="7">
        <f t="shared" si="125"/>
        <v>0</v>
      </c>
      <c r="CG181" s="7">
        <f t="shared" si="126"/>
        <v>0</v>
      </c>
      <c r="CH181" s="7">
        <f t="shared" si="127"/>
        <v>0</v>
      </c>
      <c r="CI181" s="7">
        <f t="shared" si="128"/>
        <v>0.29270750000000001</v>
      </c>
      <c r="CJ181" s="7">
        <f t="shared" si="129"/>
        <v>2.5970758333333333</v>
      </c>
      <c r="CK181" s="7">
        <f t="shared" si="130"/>
        <v>2.6468951666666665</v>
      </c>
      <c r="CL181" s="7">
        <f t="shared" si="131"/>
        <v>2.7995134999999998</v>
      </c>
      <c r="CM181" s="7">
        <f t="shared" si="132"/>
        <v>2.9938523333333333</v>
      </c>
      <c r="CN181" s="7">
        <f t="shared" si="133"/>
        <v>6</v>
      </c>
      <c r="CO181" s="7">
        <f t="shared" si="134"/>
        <v>6</v>
      </c>
      <c r="CP181" s="7">
        <f t="shared" si="135"/>
        <v>6</v>
      </c>
      <c r="CQ181" s="7">
        <f t="shared" si="136"/>
        <v>5.8511541666666673</v>
      </c>
      <c r="CR181" s="7">
        <f t="shared" si="137"/>
        <v>5.8218753333333328</v>
      </c>
      <c r="CS181" s="7">
        <f t="shared" si="138"/>
        <v>5.3977018333333326</v>
      </c>
      <c r="CT181" s="7">
        <f t="shared" si="139"/>
        <v>2.786877333333333</v>
      </c>
      <c r="CU181" s="7">
        <f t="shared" si="140"/>
        <v>0</v>
      </c>
      <c r="CV181" s="7">
        <f t="shared" si="141"/>
        <v>0</v>
      </c>
      <c r="CW181" s="7">
        <f t="shared" si="142"/>
        <v>0</v>
      </c>
      <c r="CX181" s="7">
        <f t="shared" si="143"/>
        <v>0</v>
      </c>
      <c r="CY181" s="7">
        <f t="shared" si="144"/>
        <v>0</v>
      </c>
      <c r="CZ181" s="7">
        <f t="shared" si="145"/>
        <v>49.187652999999997</v>
      </c>
    </row>
    <row r="182" spans="1:104" ht="32" x14ac:dyDescent="0.2">
      <c r="A182" s="2" t="s">
        <v>216</v>
      </c>
      <c r="B182">
        <f>IF(AND($B$2&gt;='sunrise &amp; sunset'!C182, 'Binary table for Twilight'!$B$2&lt;='sunrise &amp; sunset'!E182),1,0)</f>
        <v>0</v>
      </c>
      <c r="C182">
        <f>IF(AND($C$2&gt;='sunrise &amp; sunset'!C182, 'Binary table for Twilight'!$C$2&lt;='sunrise &amp; sunset'!E182),1,0)</f>
        <v>0</v>
      </c>
      <c r="D182">
        <f>IF(AND($D$2&gt;='sunrise &amp; sunset'!C182, 'Binary table for Twilight'!$D$2&lt;='sunrise &amp; sunset'!E182),1,0)</f>
        <v>0</v>
      </c>
      <c r="E182">
        <f>IF(AND($E$2&gt;='sunrise &amp; sunset'!C182, 'Binary table for Twilight'!$E$2&lt;='sunrise &amp; sunset'!E182),1,0)</f>
        <v>0</v>
      </c>
      <c r="F182">
        <f>IF(AND($F$2&gt;='sunrise &amp; sunset'!C182, 'Binary table for Twilight'!$F$2&lt;='sunrise &amp; sunset'!E182),1,0)</f>
        <v>0</v>
      </c>
      <c r="G182">
        <f>IF(AND($G$2&gt;='sunrise &amp; sunset'!C182, 'Binary table for Twilight'!$G$2&lt;='sunrise &amp; sunset'!E182),1,0)</f>
        <v>1</v>
      </c>
      <c r="H182">
        <f>IF(AND($H$2&gt;='sunrise &amp; sunset'!C182, 'Binary table for Twilight'!$H$2&lt;='sunrise &amp; sunset'!E182),1,0)</f>
        <v>1</v>
      </c>
      <c r="I182">
        <f>IF(AND($I$2&gt;='sunrise &amp; sunset'!C182, 'Binary table for Twilight'!$I$2&lt;='sunrise &amp; sunset'!E182),1,0)</f>
        <v>1</v>
      </c>
      <c r="J182">
        <f>IF(AND($J$2&gt;='sunrise &amp; sunset'!C182, 'Binary table for Twilight'!$J$2&lt;='sunrise &amp; sunset'!E182),1,0)</f>
        <v>1</v>
      </c>
      <c r="K182">
        <f>IF(AND($K$2&gt;='sunrise &amp; sunset'!C182, 'Binary table for Twilight'!$K$2&lt;='sunrise &amp; sunset'!E182),1,0)</f>
        <v>1</v>
      </c>
      <c r="L182">
        <f>IF(AND($L$2&gt;='sunrise &amp; sunset'!C182, 'Binary table for Twilight'!$L$2&lt;='sunrise &amp; sunset'!E182),1,0)</f>
        <v>1</v>
      </c>
      <c r="M182">
        <f>IF(AND($M$2&gt;='sunrise &amp; sunset'!C182, 'Binary table for Twilight'!$M$2&lt;='sunrise &amp; sunset'!E182),1,0)</f>
        <v>1</v>
      </c>
      <c r="N182">
        <f>IF(AND($N$2&gt;='sunrise &amp; sunset'!C182, 'Binary table for Twilight'!$N$2&lt;='sunrise &amp; sunset'!E182),1,0)</f>
        <v>1</v>
      </c>
      <c r="O182">
        <f>IF(AND($O$2&gt;='sunrise &amp; sunset'!C182, 'Binary table for Twilight'!$O$2&lt;='sunrise &amp; sunset'!E182),1,0)</f>
        <v>1</v>
      </c>
      <c r="P182">
        <f>IF(AND($P$2&gt;='sunrise &amp; sunset'!C182, 'Binary table for Twilight'!$P$2&lt;='sunrise &amp; sunset'!E182),1,0)</f>
        <v>1</v>
      </c>
      <c r="Q182">
        <f>IF(AND($Q$2&gt;='sunrise &amp; sunset'!C182, 'Binary table for Twilight'!$Q$2&lt;='sunrise &amp; sunset'!E182),1,0)</f>
        <v>1</v>
      </c>
      <c r="R182">
        <f>IF(AND($R$2&gt;='sunrise &amp; sunset'!C182, 'Binary table for Twilight'!$R$2&lt;='sunrise &amp; sunset'!E182),1,0)</f>
        <v>1</v>
      </c>
      <c r="S182">
        <f>IF(AND($S$2&gt;='sunrise &amp; sunset'!C182, 'Binary table for Twilight'!$S$2&lt;='sunrise &amp; sunset'!E182),1,0)</f>
        <v>1</v>
      </c>
      <c r="T182">
        <f>IF(AND($T$2&gt;='sunrise &amp; sunset'!C182, 'Binary table for Twilight'!$T$2&lt;='sunrise &amp; sunset'!E182),1,0)</f>
        <v>1</v>
      </c>
      <c r="U182">
        <f>IF(AND($U$2&gt;='sunrise &amp; sunset'!C182, 'Binary table for Twilight'!$U$2&lt;='sunrise &amp; sunset'!E182),1,0)</f>
        <v>1</v>
      </c>
      <c r="V182">
        <f>IF(AND($V$2&gt;='sunrise &amp; sunset'!C182, 'Binary table for Twilight'!$V$2&lt;='sunrise &amp; sunset'!E182),1,0)</f>
        <v>0</v>
      </c>
      <c r="W182">
        <f>IF(AND($W$2&gt;='sunrise &amp; sunset'!C182, 'Binary table for Twilight'!$W$2&lt;='sunrise &amp; sunset'!E182),1,0)</f>
        <v>0</v>
      </c>
      <c r="X182">
        <f>IF(AND($X$2&gt;='sunrise &amp; sunset'!C182, 'Binary table for Twilight'!$X$2&lt;='sunrise &amp; sunset'!E182),1,0)</f>
        <v>0</v>
      </c>
      <c r="Y182">
        <f>IF(AND($Y$2&gt;='sunrise &amp; sunset'!C182, 'Binary table for Twilight'!$Y$2&lt;='sunrise &amp; sunset'!E182),1,0)</f>
        <v>0</v>
      </c>
      <c r="AA182" s="2" t="s">
        <v>216</v>
      </c>
      <c r="AB182">
        <f t="shared" si="98"/>
        <v>1</v>
      </c>
      <c r="AC182">
        <f t="shared" si="99"/>
        <v>1</v>
      </c>
      <c r="AD182">
        <f t="shared" si="100"/>
        <v>1</v>
      </c>
      <c r="AE182">
        <f t="shared" si="101"/>
        <v>1</v>
      </c>
      <c r="AF182">
        <f t="shared" si="102"/>
        <v>1</v>
      </c>
      <c r="AG182">
        <f t="shared" si="103"/>
        <v>0.5</v>
      </c>
      <c r="AH182">
        <f t="shared" si="104"/>
        <v>0.5</v>
      </c>
      <c r="AI182">
        <f t="shared" si="105"/>
        <v>0.5</v>
      </c>
      <c r="AJ182">
        <f t="shared" si="106"/>
        <v>0.5</v>
      </c>
      <c r="AK182">
        <f t="shared" si="107"/>
        <v>0.5</v>
      </c>
      <c r="AL182">
        <f t="shared" si="108"/>
        <v>0.5</v>
      </c>
      <c r="AM182">
        <f t="shared" si="109"/>
        <v>0.5</v>
      </c>
      <c r="AN182">
        <f t="shared" si="110"/>
        <v>1</v>
      </c>
      <c r="AO182">
        <f t="shared" si="111"/>
        <v>1</v>
      </c>
      <c r="AP182">
        <f t="shared" si="112"/>
        <v>1</v>
      </c>
      <c r="AQ182">
        <f t="shared" si="113"/>
        <v>1</v>
      </c>
      <c r="AR182">
        <f t="shared" si="146"/>
        <v>1</v>
      </c>
      <c r="AS182">
        <f t="shared" si="114"/>
        <v>1</v>
      </c>
      <c r="AT182">
        <f t="shared" si="115"/>
        <v>1</v>
      </c>
      <c r="AU182">
        <f t="shared" si="116"/>
        <v>1</v>
      </c>
      <c r="AV182">
        <f t="shared" si="117"/>
        <v>1</v>
      </c>
      <c r="AW182">
        <f t="shared" si="118"/>
        <v>1</v>
      </c>
      <c r="AX182">
        <f t="shared" si="119"/>
        <v>1</v>
      </c>
      <c r="AY182">
        <f t="shared" si="120"/>
        <v>1</v>
      </c>
      <c r="CA182" s="9" t="s">
        <v>216</v>
      </c>
      <c r="CB182" s="7">
        <f t="shared" si="121"/>
        <v>0</v>
      </c>
      <c r="CC182" s="7">
        <f t="shared" si="122"/>
        <v>0</v>
      </c>
      <c r="CD182" s="7">
        <f t="shared" si="123"/>
        <v>0</v>
      </c>
      <c r="CE182" s="7">
        <f t="shared" si="124"/>
        <v>0</v>
      </c>
      <c r="CF182" s="7">
        <f t="shared" si="125"/>
        <v>0</v>
      </c>
      <c r="CG182" s="7">
        <f t="shared" si="126"/>
        <v>0</v>
      </c>
      <c r="CH182" s="7">
        <f t="shared" si="127"/>
        <v>0</v>
      </c>
      <c r="CI182" s="7">
        <f t="shared" si="128"/>
        <v>0.29270750000000001</v>
      </c>
      <c r="CJ182" s="7">
        <f t="shared" si="129"/>
        <v>2.5970758333333333</v>
      </c>
      <c r="CK182" s="7">
        <f t="shared" si="130"/>
        <v>2.6468951666666665</v>
      </c>
      <c r="CL182" s="7">
        <f t="shared" si="131"/>
        <v>2.7995134999999998</v>
      </c>
      <c r="CM182" s="7">
        <f t="shared" si="132"/>
        <v>2.9938523333333333</v>
      </c>
      <c r="CN182" s="7">
        <f t="shared" si="133"/>
        <v>6</v>
      </c>
      <c r="CO182" s="7">
        <f t="shared" si="134"/>
        <v>6</v>
      </c>
      <c r="CP182" s="7">
        <f t="shared" si="135"/>
        <v>6</v>
      </c>
      <c r="CQ182" s="7">
        <f t="shared" si="136"/>
        <v>5.8511541666666673</v>
      </c>
      <c r="CR182" s="7">
        <f t="shared" si="137"/>
        <v>5.8218753333333328</v>
      </c>
      <c r="CS182" s="7">
        <f t="shared" si="138"/>
        <v>5.3977018333333326</v>
      </c>
      <c r="CT182" s="7">
        <f t="shared" si="139"/>
        <v>2.786877333333333</v>
      </c>
      <c r="CU182" s="7">
        <f t="shared" si="140"/>
        <v>0</v>
      </c>
      <c r="CV182" s="7">
        <f t="shared" si="141"/>
        <v>0</v>
      </c>
      <c r="CW182" s="7">
        <f t="shared" si="142"/>
        <v>0</v>
      </c>
      <c r="CX182" s="7">
        <f t="shared" si="143"/>
        <v>0</v>
      </c>
      <c r="CY182" s="7">
        <f t="shared" si="144"/>
        <v>0</v>
      </c>
      <c r="CZ182" s="7">
        <f t="shared" si="145"/>
        <v>49.187652999999997</v>
      </c>
    </row>
    <row r="183" spans="1:104" ht="32" x14ac:dyDescent="0.2">
      <c r="A183" s="2" t="s">
        <v>217</v>
      </c>
      <c r="B183">
        <f>IF(AND($B$2&gt;='sunrise &amp; sunset'!C183, 'Binary table for Twilight'!$B$2&lt;='sunrise &amp; sunset'!E183),1,0)</f>
        <v>0</v>
      </c>
      <c r="C183">
        <f>IF(AND($C$2&gt;='sunrise &amp; sunset'!C183, 'Binary table for Twilight'!$C$2&lt;='sunrise &amp; sunset'!E183),1,0)</f>
        <v>0</v>
      </c>
      <c r="D183">
        <f>IF(AND($D$2&gt;='sunrise &amp; sunset'!C183, 'Binary table for Twilight'!$D$2&lt;='sunrise &amp; sunset'!E183),1,0)</f>
        <v>0</v>
      </c>
      <c r="E183">
        <f>IF(AND($E$2&gt;='sunrise &amp; sunset'!C183, 'Binary table for Twilight'!$E$2&lt;='sunrise &amp; sunset'!E183),1,0)</f>
        <v>0</v>
      </c>
      <c r="F183">
        <f>IF(AND($F$2&gt;='sunrise &amp; sunset'!C183, 'Binary table for Twilight'!$F$2&lt;='sunrise &amp; sunset'!E183),1,0)</f>
        <v>0</v>
      </c>
      <c r="G183">
        <f>IF(AND($G$2&gt;='sunrise &amp; sunset'!C183, 'Binary table for Twilight'!$G$2&lt;='sunrise &amp; sunset'!E183),1,0)</f>
        <v>1</v>
      </c>
      <c r="H183">
        <f>IF(AND($H$2&gt;='sunrise &amp; sunset'!C183, 'Binary table for Twilight'!$H$2&lt;='sunrise &amp; sunset'!E183),1,0)</f>
        <v>1</v>
      </c>
      <c r="I183">
        <f>IF(AND($I$2&gt;='sunrise &amp; sunset'!C183, 'Binary table for Twilight'!$I$2&lt;='sunrise &amp; sunset'!E183),1,0)</f>
        <v>1</v>
      </c>
      <c r="J183">
        <f>IF(AND($J$2&gt;='sunrise &amp; sunset'!C183, 'Binary table for Twilight'!$J$2&lt;='sunrise &amp; sunset'!E183),1,0)</f>
        <v>1</v>
      </c>
      <c r="K183">
        <f>IF(AND($K$2&gt;='sunrise &amp; sunset'!C183, 'Binary table for Twilight'!$K$2&lt;='sunrise &amp; sunset'!E183),1,0)</f>
        <v>1</v>
      </c>
      <c r="L183">
        <f>IF(AND($L$2&gt;='sunrise &amp; sunset'!C183, 'Binary table for Twilight'!$L$2&lt;='sunrise &amp; sunset'!E183),1,0)</f>
        <v>1</v>
      </c>
      <c r="M183">
        <f>IF(AND($M$2&gt;='sunrise &amp; sunset'!C183, 'Binary table for Twilight'!$M$2&lt;='sunrise &amp; sunset'!E183),1,0)</f>
        <v>1</v>
      </c>
      <c r="N183">
        <f>IF(AND($N$2&gt;='sunrise &amp; sunset'!C183, 'Binary table for Twilight'!$N$2&lt;='sunrise &amp; sunset'!E183),1,0)</f>
        <v>1</v>
      </c>
      <c r="O183">
        <f>IF(AND($O$2&gt;='sunrise &amp; sunset'!C183, 'Binary table for Twilight'!$O$2&lt;='sunrise &amp; sunset'!E183),1,0)</f>
        <v>1</v>
      </c>
      <c r="P183">
        <f>IF(AND($P$2&gt;='sunrise &amp; sunset'!C183, 'Binary table for Twilight'!$P$2&lt;='sunrise &amp; sunset'!E183),1,0)</f>
        <v>1</v>
      </c>
      <c r="Q183">
        <f>IF(AND($Q$2&gt;='sunrise &amp; sunset'!C183, 'Binary table for Twilight'!$Q$2&lt;='sunrise &amp; sunset'!E183),1,0)</f>
        <v>1</v>
      </c>
      <c r="R183">
        <f>IF(AND($R$2&gt;='sunrise &amp; sunset'!C183, 'Binary table for Twilight'!$R$2&lt;='sunrise &amp; sunset'!E183),1,0)</f>
        <v>1</v>
      </c>
      <c r="S183">
        <f>IF(AND($S$2&gt;='sunrise &amp; sunset'!C183, 'Binary table for Twilight'!$S$2&lt;='sunrise &amp; sunset'!E183),1,0)</f>
        <v>1</v>
      </c>
      <c r="T183">
        <f>IF(AND($T$2&gt;='sunrise &amp; sunset'!C183, 'Binary table for Twilight'!$T$2&lt;='sunrise &amp; sunset'!E183),1,0)</f>
        <v>1</v>
      </c>
      <c r="U183">
        <f>IF(AND($U$2&gt;='sunrise &amp; sunset'!C183, 'Binary table for Twilight'!$U$2&lt;='sunrise &amp; sunset'!E183),1,0)</f>
        <v>1</v>
      </c>
      <c r="V183">
        <f>IF(AND($V$2&gt;='sunrise &amp; sunset'!C183, 'Binary table for Twilight'!$V$2&lt;='sunrise &amp; sunset'!E183),1,0)</f>
        <v>0</v>
      </c>
      <c r="W183">
        <f>IF(AND($W$2&gt;='sunrise &amp; sunset'!C183, 'Binary table for Twilight'!$W$2&lt;='sunrise &amp; sunset'!E183),1,0)</f>
        <v>0</v>
      </c>
      <c r="X183">
        <f>IF(AND($X$2&gt;='sunrise &amp; sunset'!C183, 'Binary table for Twilight'!$X$2&lt;='sunrise &amp; sunset'!E183),1,0)</f>
        <v>0</v>
      </c>
      <c r="Y183">
        <f>IF(AND($Y$2&gt;='sunrise &amp; sunset'!C183, 'Binary table for Twilight'!$Y$2&lt;='sunrise &amp; sunset'!E183),1,0)</f>
        <v>0</v>
      </c>
      <c r="AA183" s="2" t="s">
        <v>217</v>
      </c>
      <c r="AB183">
        <f t="shared" si="98"/>
        <v>1</v>
      </c>
      <c r="AC183">
        <f t="shared" si="99"/>
        <v>1</v>
      </c>
      <c r="AD183">
        <f t="shared" si="100"/>
        <v>1</v>
      </c>
      <c r="AE183">
        <f t="shared" si="101"/>
        <v>1</v>
      </c>
      <c r="AF183">
        <f t="shared" si="102"/>
        <v>1</v>
      </c>
      <c r="AG183">
        <f t="shared" si="103"/>
        <v>0.5</v>
      </c>
      <c r="AH183">
        <f t="shared" si="104"/>
        <v>0.5</v>
      </c>
      <c r="AI183">
        <f t="shared" si="105"/>
        <v>0.5</v>
      </c>
      <c r="AJ183">
        <f t="shared" si="106"/>
        <v>0.5</v>
      </c>
      <c r="AK183">
        <f t="shared" si="107"/>
        <v>0.5</v>
      </c>
      <c r="AL183">
        <f t="shared" si="108"/>
        <v>0.5</v>
      </c>
      <c r="AM183">
        <f t="shared" si="109"/>
        <v>0.5</v>
      </c>
      <c r="AN183">
        <f t="shared" si="110"/>
        <v>1</v>
      </c>
      <c r="AO183">
        <f t="shared" si="111"/>
        <v>1</v>
      </c>
      <c r="AP183">
        <f t="shared" si="112"/>
        <v>1</v>
      </c>
      <c r="AQ183">
        <f t="shared" si="113"/>
        <v>1</v>
      </c>
      <c r="AR183">
        <f t="shared" si="146"/>
        <v>1</v>
      </c>
      <c r="AS183">
        <f t="shared" si="114"/>
        <v>1</v>
      </c>
      <c r="AT183">
        <f t="shared" si="115"/>
        <v>1</v>
      </c>
      <c r="AU183">
        <f t="shared" si="116"/>
        <v>1</v>
      </c>
      <c r="AV183">
        <f t="shared" si="117"/>
        <v>1</v>
      </c>
      <c r="AW183">
        <f t="shared" si="118"/>
        <v>1</v>
      </c>
      <c r="AX183">
        <f t="shared" si="119"/>
        <v>1</v>
      </c>
      <c r="AY183">
        <f t="shared" si="120"/>
        <v>1</v>
      </c>
      <c r="CA183" s="9" t="s">
        <v>217</v>
      </c>
      <c r="CB183" s="7">
        <f t="shared" si="121"/>
        <v>0</v>
      </c>
      <c r="CC183" s="7">
        <f t="shared" si="122"/>
        <v>0</v>
      </c>
      <c r="CD183" s="7">
        <f t="shared" si="123"/>
        <v>0</v>
      </c>
      <c r="CE183" s="7">
        <f t="shared" si="124"/>
        <v>0</v>
      </c>
      <c r="CF183" s="7">
        <f t="shared" si="125"/>
        <v>0</v>
      </c>
      <c r="CG183" s="7">
        <f t="shared" si="126"/>
        <v>0</v>
      </c>
      <c r="CH183" s="7">
        <f t="shared" si="127"/>
        <v>0</v>
      </c>
      <c r="CI183" s="7">
        <f t="shared" si="128"/>
        <v>0.29270750000000001</v>
      </c>
      <c r="CJ183" s="7">
        <f t="shared" si="129"/>
        <v>2.5970758333333333</v>
      </c>
      <c r="CK183" s="7">
        <f t="shared" si="130"/>
        <v>2.6468951666666665</v>
      </c>
      <c r="CL183" s="7">
        <f t="shared" si="131"/>
        <v>2.7995134999999998</v>
      </c>
      <c r="CM183" s="7">
        <f t="shared" si="132"/>
        <v>2.9938523333333333</v>
      </c>
      <c r="CN183" s="7">
        <f t="shared" si="133"/>
        <v>6</v>
      </c>
      <c r="CO183" s="7">
        <f t="shared" si="134"/>
        <v>6</v>
      </c>
      <c r="CP183" s="7">
        <f t="shared" si="135"/>
        <v>6</v>
      </c>
      <c r="CQ183" s="7">
        <f t="shared" si="136"/>
        <v>5.8511541666666673</v>
      </c>
      <c r="CR183" s="7">
        <f t="shared" si="137"/>
        <v>5.8218753333333328</v>
      </c>
      <c r="CS183" s="7">
        <f t="shared" si="138"/>
        <v>5.3977018333333326</v>
      </c>
      <c r="CT183" s="7">
        <f t="shared" si="139"/>
        <v>2.786877333333333</v>
      </c>
      <c r="CU183" s="7">
        <f t="shared" si="140"/>
        <v>0</v>
      </c>
      <c r="CV183" s="7">
        <f t="shared" si="141"/>
        <v>0</v>
      </c>
      <c r="CW183" s="7">
        <f t="shared" si="142"/>
        <v>0</v>
      </c>
      <c r="CX183" s="7">
        <f t="shared" si="143"/>
        <v>0</v>
      </c>
      <c r="CY183" s="7">
        <f t="shared" si="144"/>
        <v>0</v>
      </c>
      <c r="CZ183" s="7">
        <f t="shared" si="145"/>
        <v>49.187652999999997</v>
      </c>
    </row>
    <row r="184" spans="1:104" ht="16" x14ac:dyDescent="0.2">
      <c r="A184" s="2" t="s">
        <v>218</v>
      </c>
      <c r="B184">
        <f>IF(AND($B$2&gt;='sunrise &amp; sunset'!C184, 'Binary table for Twilight'!$B$2&lt;='sunrise &amp; sunset'!E184),1,0)</f>
        <v>0</v>
      </c>
      <c r="C184">
        <f>IF(AND($C$2&gt;='sunrise &amp; sunset'!C184, 'Binary table for Twilight'!$C$2&lt;='sunrise &amp; sunset'!E184),1,0)</f>
        <v>0</v>
      </c>
      <c r="D184">
        <f>IF(AND($D$2&gt;='sunrise &amp; sunset'!C184, 'Binary table for Twilight'!$D$2&lt;='sunrise &amp; sunset'!E184),1,0)</f>
        <v>0</v>
      </c>
      <c r="E184">
        <f>IF(AND($E$2&gt;='sunrise &amp; sunset'!C184, 'Binary table for Twilight'!$E$2&lt;='sunrise &amp; sunset'!E184),1,0)</f>
        <v>0</v>
      </c>
      <c r="F184">
        <f>IF(AND($F$2&gt;='sunrise &amp; sunset'!C184, 'Binary table for Twilight'!$F$2&lt;='sunrise &amp; sunset'!E184),1,0)</f>
        <v>0</v>
      </c>
      <c r="G184">
        <f>IF(AND($G$2&gt;='sunrise &amp; sunset'!C184, 'Binary table for Twilight'!$G$2&lt;='sunrise &amp; sunset'!E184),1,0)</f>
        <v>1</v>
      </c>
      <c r="H184">
        <f>IF(AND($H$2&gt;='sunrise &amp; sunset'!C184, 'Binary table for Twilight'!$H$2&lt;='sunrise &amp; sunset'!E184),1,0)</f>
        <v>1</v>
      </c>
      <c r="I184">
        <f>IF(AND($I$2&gt;='sunrise &amp; sunset'!C184, 'Binary table for Twilight'!$I$2&lt;='sunrise &amp; sunset'!E184),1,0)</f>
        <v>1</v>
      </c>
      <c r="J184">
        <f>IF(AND($J$2&gt;='sunrise &amp; sunset'!C184, 'Binary table for Twilight'!$J$2&lt;='sunrise &amp; sunset'!E184),1,0)</f>
        <v>1</v>
      </c>
      <c r="K184">
        <f>IF(AND($K$2&gt;='sunrise &amp; sunset'!C184, 'Binary table for Twilight'!$K$2&lt;='sunrise &amp; sunset'!E184),1,0)</f>
        <v>1</v>
      </c>
      <c r="L184">
        <f>IF(AND($L$2&gt;='sunrise &amp; sunset'!C184, 'Binary table for Twilight'!$L$2&lt;='sunrise &amp; sunset'!E184),1,0)</f>
        <v>1</v>
      </c>
      <c r="M184">
        <f>IF(AND($M$2&gt;='sunrise &amp; sunset'!C184, 'Binary table for Twilight'!$M$2&lt;='sunrise &amp; sunset'!E184),1,0)</f>
        <v>1</v>
      </c>
      <c r="N184">
        <f>IF(AND($N$2&gt;='sunrise &amp; sunset'!C184, 'Binary table for Twilight'!$N$2&lt;='sunrise &amp; sunset'!E184),1,0)</f>
        <v>1</v>
      </c>
      <c r="O184">
        <f>IF(AND($O$2&gt;='sunrise &amp; sunset'!C184, 'Binary table for Twilight'!$O$2&lt;='sunrise &amp; sunset'!E184),1,0)</f>
        <v>1</v>
      </c>
      <c r="P184">
        <f>IF(AND($P$2&gt;='sunrise &amp; sunset'!C184, 'Binary table for Twilight'!$P$2&lt;='sunrise &amp; sunset'!E184),1,0)</f>
        <v>1</v>
      </c>
      <c r="Q184">
        <f>IF(AND($Q$2&gt;='sunrise &amp; sunset'!C184, 'Binary table for Twilight'!$Q$2&lt;='sunrise &amp; sunset'!E184),1,0)</f>
        <v>1</v>
      </c>
      <c r="R184">
        <f>IF(AND($R$2&gt;='sunrise &amp; sunset'!C184, 'Binary table for Twilight'!$R$2&lt;='sunrise &amp; sunset'!E184),1,0)</f>
        <v>1</v>
      </c>
      <c r="S184">
        <f>IF(AND($S$2&gt;='sunrise &amp; sunset'!C184, 'Binary table for Twilight'!$S$2&lt;='sunrise &amp; sunset'!E184),1,0)</f>
        <v>1</v>
      </c>
      <c r="T184">
        <f>IF(AND($T$2&gt;='sunrise &amp; sunset'!C184, 'Binary table for Twilight'!$T$2&lt;='sunrise &amp; sunset'!E184),1,0)</f>
        <v>1</v>
      </c>
      <c r="U184">
        <f>IF(AND($U$2&gt;='sunrise &amp; sunset'!C184, 'Binary table for Twilight'!$U$2&lt;='sunrise &amp; sunset'!E184),1,0)</f>
        <v>1</v>
      </c>
      <c r="V184">
        <f>IF(AND($V$2&gt;='sunrise &amp; sunset'!C184, 'Binary table for Twilight'!$V$2&lt;='sunrise &amp; sunset'!E184),1,0)</f>
        <v>0</v>
      </c>
      <c r="W184">
        <f>IF(AND($W$2&gt;='sunrise &amp; sunset'!C184, 'Binary table for Twilight'!$W$2&lt;='sunrise &amp; sunset'!E184),1,0)</f>
        <v>0</v>
      </c>
      <c r="X184">
        <f>IF(AND($X$2&gt;='sunrise &amp; sunset'!C184, 'Binary table for Twilight'!$X$2&lt;='sunrise &amp; sunset'!E184),1,0)</f>
        <v>0</v>
      </c>
      <c r="Y184">
        <f>IF(AND($Y$2&gt;='sunrise &amp; sunset'!C184, 'Binary table for Twilight'!$Y$2&lt;='sunrise &amp; sunset'!E184),1,0)</f>
        <v>0</v>
      </c>
      <c r="AA184" s="2" t="s">
        <v>218</v>
      </c>
      <c r="AB184">
        <f t="shared" si="98"/>
        <v>1</v>
      </c>
      <c r="AC184">
        <f t="shared" si="99"/>
        <v>1</v>
      </c>
      <c r="AD184">
        <f t="shared" si="100"/>
        <v>1</v>
      </c>
      <c r="AE184">
        <f t="shared" si="101"/>
        <v>1</v>
      </c>
      <c r="AF184">
        <f t="shared" si="102"/>
        <v>1</v>
      </c>
      <c r="AG184">
        <f t="shared" si="103"/>
        <v>0.5</v>
      </c>
      <c r="AH184">
        <f t="shared" si="104"/>
        <v>0.5</v>
      </c>
      <c r="AI184">
        <f t="shared" si="105"/>
        <v>0.5</v>
      </c>
      <c r="AJ184">
        <f t="shared" si="106"/>
        <v>0.5</v>
      </c>
      <c r="AK184">
        <f t="shared" si="107"/>
        <v>0.5</v>
      </c>
      <c r="AL184">
        <f t="shared" si="108"/>
        <v>0.5</v>
      </c>
      <c r="AM184">
        <f t="shared" si="109"/>
        <v>0.5</v>
      </c>
      <c r="AN184">
        <f t="shared" si="110"/>
        <v>1</v>
      </c>
      <c r="AO184">
        <f t="shared" si="111"/>
        <v>1</v>
      </c>
      <c r="AP184">
        <f t="shared" si="112"/>
        <v>1</v>
      </c>
      <c r="AQ184">
        <f t="shared" si="113"/>
        <v>1</v>
      </c>
      <c r="AR184">
        <f t="shared" si="146"/>
        <v>1</v>
      </c>
      <c r="AS184">
        <f t="shared" si="114"/>
        <v>1</v>
      </c>
      <c r="AT184">
        <f t="shared" si="115"/>
        <v>1</v>
      </c>
      <c r="AU184">
        <f t="shared" si="116"/>
        <v>1</v>
      </c>
      <c r="AV184">
        <f t="shared" si="117"/>
        <v>1</v>
      </c>
      <c r="AW184">
        <f t="shared" si="118"/>
        <v>1</v>
      </c>
      <c r="AX184">
        <f t="shared" si="119"/>
        <v>1</v>
      </c>
      <c r="AY184">
        <f t="shared" si="120"/>
        <v>1</v>
      </c>
      <c r="CA184" s="9" t="s">
        <v>218</v>
      </c>
      <c r="CB184" s="7">
        <f t="shared" si="121"/>
        <v>0</v>
      </c>
      <c r="CC184" s="7">
        <f t="shared" si="122"/>
        <v>0</v>
      </c>
      <c r="CD184" s="7">
        <f t="shared" si="123"/>
        <v>0</v>
      </c>
      <c r="CE184" s="7">
        <f t="shared" si="124"/>
        <v>0</v>
      </c>
      <c r="CF184" s="7">
        <f t="shared" si="125"/>
        <v>0</v>
      </c>
      <c r="CG184" s="7">
        <f t="shared" si="126"/>
        <v>0</v>
      </c>
      <c r="CH184" s="7">
        <f t="shared" si="127"/>
        <v>0</v>
      </c>
      <c r="CI184" s="7">
        <f t="shared" si="128"/>
        <v>0.29270750000000001</v>
      </c>
      <c r="CJ184" s="7">
        <f t="shared" si="129"/>
        <v>2.5970758333333333</v>
      </c>
      <c r="CK184" s="7">
        <f t="shared" si="130"/>
        <v>2.6468951666666665</v>
      </c>
      <c r="CL184" s="7">
        <f t="shared" si="131"/>
        <v>2.7995134999999998</v>
      </c>
      <c r="CM184" s="7">
        <f t="shared" si="132"/>
        <v>2.9938523333333333</v>
      </c>
      <c r="CN184" s="7">
        <f t="shared" si="133"/>
        <v>6</v>
      </c>
      <c r="CO184" s="7">
        <f t="shared" si="134"/>
        <v>6</v>
      </c>
      <c r="CP184" s="7">
        <f t="shared" si="135"/>
        <v>6</v>
      </c>
      <c r="CQ184" s="7">
        <f t="shared" si="136"/>
        <v>5.8511541666666673</v>
      </c>
      <c r="CR184" s="7">
        <f t="shared" si="137"/>
        <v>5.8218753333333328</v>
      </c>
      <c r="CS184" s="7">
        <f t="shared" si="138"/>
        <v>5.3977018333333326</v>
      </c>
      <c r="CT184" s="7">
        <f t="shared" si="139"/>
        <v>2.786877333333333</v>
      </c>
      <c r="CU184" s="7">
        <f t="shared" si="140"/>
        <v>0</v>
      </c>
      <c r="CV184" s="7">
        <f t="shared" si="141"/>
        <v>0</v>
      </c>
      <c r="CW184" s="7">
        <f t="shared" si="142"/>
        <v>0</v>
      </c>
      <c r="CX184" s="7">
        <f t="shared" si="143"/>
        <v>0</v>
      </c>
      <c r="CY184" s="7">
        <f t="shared" si="144"/>
        <v>0</v>
      </c>
      <c r="CZ184" s="7">
        <f t="shared" si="145"/>
        <v>49.187652999999997</v>
      </c>
    </row>
    <row r="185" spans="1:104" ht="16" x14ac:dyDescent="0.2">
      <c r="A185" s="2" t="s">
        <v>219</v>
      </c>
      <c r="B185">
        <f>IF(AND($B$2&gt;='sunrise &amp; sunset'!C185, 'Binary table for Twilight'!$B$2&lt;='sunrise &amp; sunset'!E185),1,0)</f>
        <v>0</v>
      </c>
      <c r="C185">
        <f>IF(AND($C$2&gt;='sunrise &amp; sunset'!C185, 'Binary table for Twilight'!$C$2&lt;='sunrise &amp; sunset'!E185),1,0)</f>
        <v>0</v>
      </c>
      <c r="D185">
        <f>IF(AND($D$2&gt;='sunrise &amp; sunset'!C185, 'Binary table for Twilight'!$D$2&lt;='sunrise &amp; sunset'!E185),1,0)</f>
        <v>0</v>
      </c>
      <c r="E185">
        <f>IF(AND($E$2&gt;='sunrise &amp; sunset'!C185, 'Binary table for Twilight'!$E$2&lt;='sunrise &amp; sunset'!E185),1,0)</f>
        <v>0</v>
      </c>
      <c r="F185">
        <f>IF(AND($F$2&gt;='sunrise &amp; sunset'!C185, 'Binary table for Twilight'!$F$2&lt;='sunrise &amp; sunset'!E185),1,0)</f>
        <v>0</v>
      </c>
      <c r="G185">
        <f>IF(AND($G$2&gt;='sunrise &amp; sunset'!C185, 'Binary table for Twilight'!$G$2&lt;='sunrise &amp; sunset'!E185),1,0)</f>
        <v>1</v>
      </c>
      <c r="H185">
        <f>IF(AND($H$2&gt;='sunrise &amp; sunset'!C185, 'Binary table for Twilight'!$H$2&lt;='sunrise &amp; sunset'!E185),1,0)</f>
        <v>1</v>
      </c>
      <c r="I185">
        <f>IF(AND($I$2&gt;='sunrise &amp; sunset'!C185, 'Binary table for Twilight'!$I$2&lt;='sunrise &amp; sunset'!E185),1,0)</f>
        <v>1</v>
      </c>
      <c r="J185">
        <f>IF(AND($J$2&gt;='sunrise &amp; sunset'!C185, 'Binary table for Twilight'!$J$2&lt;='sunrise &amp; sunset'!E185),1,0)</f>
        <v>1</v>
      </c>
      <c r="K185">
        <f>IF(AND($K$2&gt;='sunrise &amp; sunset'!C185, 'Binary table for Twilight'!$K$2&lt;='sunrise &amp; sunset'!E185),1,0)</f>
        <v>1</v>
      </c>
      <c r="L185">
        <f>IF(AND($L$2&gt;='sunrise &amp; sunset'!C185, 'Binary table for Twilight'!$L$2&lt;='sunrise &amp; sunset'!E185),1,0)</f>
        <v>1</v>
      </c>
      <c r="M185">
        <f>IF(AND($M$2&gt;='sunrise &amp; sunset'!C185, 'Binary table for Twilight'!$M$2&lt;='sunrise &amp; sunset'!E185),1,0)</f>
        <v>1</v>
      </c>
      <c r="N185">
        <f>IF(AND($N$2&gt;='sunrise &amp; sunset'!C185, 'Binary table for Twilight'!$N$2&lt;='sunrise &amp; sunset'!E185),1,0)</f>
        <v>1</v>
      </c>
      <c r="O185">
        <f>IF(AND($O$2&gt;='sunrise &amp; sunset'!C185, 'Binary table for Twilight'!$O$2&lt;='sunrise &amp; sunset'!E185),1,0)</f>
        <v>1</v>
      </c>
      <c r="P185">
        <f>IF(AND($P$2&gt;='sunrise &amp; sunset'!C185, 'Binary table for Twilight'!$P$2&lt;='sunrise &amp; sunset'!E185),1,0)</f>
        <v>1</v>
      </c>
      <c r="Q185">
        <f>IF(AND($Q$2&gt;='sunrise &amp; sunset'!C185, 'Binary table for Twilight'!$Q$2&lt;='sunrise &amp; sunset'!E185),1,0)</f>
        <v>1</v>
      </c>
      <c r="R185">
        <f>IF(AND($R$2&gt;='sunrise &amp; sunset'!C185, 'Binary table for Twilight'!$R$2&lt;='sunrise &amp; sunset'!E185),1,0)</f>
        <v>1</v>
      </c>
      <c r="S185">
        <f>IF(AND($S$2&gt;='sunrise &amp; sunset'!C185, 'Binary table for Twilight'!$S$2&lt;='sunrise &amp; sunset'!E185),1,0)</f>
        <v>1</v>
      </c>
      <c r="T185">
        <f>IF(AND($T$2&gt;='sunrise &amp; sunset'!C185, 'Binary table for Twilight'!$T$2&lt;='sunrise &amp; sunset'!E185),1,0)</f>
        <v>1</v>
      </c>
      <c r="U185">
        <f>IF(AND($U$2&gt;='sunrise &amp; sunset'!C185, 'Binary table for Twilight'!$U$2&lt;='sunrise &amp; sunset'!E185),1,0)</f>
        <v>1</v>
      </c>
      <c r="V185">
        <f>IF(AND($V$2&gt;='sunrise &amp; sunset'!C185, 'Binary table for Twilight'!$V$2&lt;='sunrise &amp; sunset'!E185),1,0)</f>
        <v>0</v>
      </c>
      <c r="W185">
        <f>IF(AND($W$2&gt;='sunrise &amp; sunset'!C185, 'Binary table for Twilight'!$W$2&lt;='sunrise &amp; sunset'!E185),1,0)</f>
        <v>0</v>
      </c>
      <c r="X185">
        <f>IF(AND($X$2&gt;='sunrise &amp; sunset'!C185, 'Binary table for Twilight'!$X$2&lt;='sunrise &amp; sunset'!E185),1,0)</f>
        <v>0</v>
      </c>
      <c r="Y185">
        <f>IF(AND($Y$2&gt;='sunrise &amp; sunset'!C185, 'Binary table for Twilight'!$Y$2&lt;='sunrise &amp; sunset'!E185),1,0)</f>
        <v>0</v>
      </c>
      <c r="AA185" s="2" t="s">
        <v>219</v>
      </c>
      <c r="AB185">
        <f t="shared" si="98"/>
        <v>1</v>
      </c>
      <c r="AC185">
        <f t="shared" si="99"/>
        <v>1</v>
      </c>
      <c r="AD185">
        <f t="shared" si="100"/>
        <v>1</v>
      </c>
      <c r="AE185">
        <f t="shared" si="101"/>
        <v>1</v>
      </c>
      <c r="AF185">
        <f t="shared" si="102"/>
        <v>1</v>
      </c>
      <c r="AG185">
        <f t="shared" si="103"/>
        <v>0.5</v>
      </c>
      <c r="AH185">
        <f t="shared" si="104"/>
        <v>0.5</v>
      </c>
      <c r="AI185">
        <f t="shared" si="105"/>
        <v>0.5</v>
      </c>
      <c r="AJ185">
        <f t="shared" si="106"/>
        <v>0.5</v>
      </c>
      <c r="AK185">
        <f t="shared" si="107"/>
        <v>0.5</v>
      </c>
      <c r="AL185">
        <f t="shared" si="108"/>
        <v>0.5</v>
      </c>
      <c r="AM185">
        <f t="shared" si="109"/>
        <v>0.5</v>
      </c>
      <c r="AN185">
        <f t="shared" si="110"/>
        <v>1</v>
      </c>
      <c r="AO185">
        <f t="shared" si="111"/>
        <v>1</v>
      </c>
      <c r="AP185">
        <f t="shared" si="112"/>
        <v>1</v>
      </c>
      <c r="AQ185">
        <f t="shared" si="113"/>
        <v>1</v>
      </c>
      <c r="AR185">
        <f t="shared" si="146"/>
        <v>1</v>
      </c>
      <c r="AS185">
        <f t="shared" si="114"/>
        <v>1</v>
      </c>
      <c r="AT185">
        <f t="shared" si="115"/>
        <v>1</v>
      </c>
      <c r="AU185">
        <f t="shared" si="116"/>
        <v>1</v>
      </c>
      <c r="AV185">
        <f t="shared" si="117"/>
        <v>1</v>
      </c>
      <c r="AW185">
        <f t="shared" si="118"/>
        <v>1</v>
      </c>
      <c r="AX185">
        <f t="shared" si="119"/>
        <v>1</v>
      </c>
      <c r="AY185">
        <f t="shared" si="120"/>
        <v>1</v>
      </c>
      <c r="CA185" s="9" t="s">
        <v>219</v>
      </c>
      <c r="CB185" s="7">
        <f t="shared" si="121"/>
        <v>0</v>
      </c>
      <c r="CC185" s="7">
        <f t="shared" si="122"/>
        <v>0</v>
      </c>
      <c r="CD185" s="7">
        <f t="shared" si="123"/>
        <v>0</v>
      </c>
      <c r="CE185" s="7">
        <f t="shared" si="124"/>
        <v>0</v>
      </c>
      <c r="CF185" s="7">
        <f t="shared" si="125"/>
        <v>0</v>
      </c>
      <c r="CG185" s="7">
        <f t="shared" si="126"/>
        <v>0</v>
      </c>
      <c r="CH185" s="7">
        <f t="shared" si="127"/>
        <v>0</v>
      </c>
      <c r="CI185" s="7">
        <f t="shared" si="128"/>
        <v>0.29270750000000001</v>
      </c>
      <c r="CJ185" s="7">
        <f t="shared" si="129"/>
        <v>2.5970758333333333</v>
      </c>
      <c r="CK185" s="7">
        <f t="shared" si="130"/>
        <v>2.6468951666666665</v>
      </c>
      <c r="CL185" s="7">
        <f t="shared" si="131"/>
        <v>2.7995134999999998</v>
      </c>
      <c r="CM185" s="7">
        <f t="shared" si="132"/>
        <v>2.9938523333333333</v>
      </c>
      <c r="CN185" s="7">
        <f t="shared" si="133"/>
        <v>6</v>
      </c>
      <c r="CO185" s="7">
        <f t="shared" si="134"/>
        <v>6</v>
      </c>
      <c r="CP185" s="7">
        <f t="shared" si="135"/>
        <v>6</v>
      </c>
      <c r="CQ185" s="7">
        <f t="shared" si="136"/>
        <v>5.8511541666666673</v>
      </c>
      <c r="CR185" s="7">
        <f t="shared" si="137"/>
        <v>5.8218753333333328</v>
      </c>
      <c r="CS185" s="7">
        <f t="shared" si="138"/>
        <v>5.3977018333333326</v>
      </c>
      <c r="CT185" s="7">
        <f t="shared" si="139"/>
        <v>2.786877333333333</v>
      </c>
      <c r="CU185" s="7">
        <f t="shared" si="140"/>
        <v>0</v>
      </c>
      <c r="CV185" s="7">
        <f t="shared" si="141"/>
        <v>0</v>
      </c>
      <c r="CW185" s="7">
        <f t="shared" si="142"/>
        <v>0</v>
      </c>
      <c r="CX185" s="7">
        <f t="shared" si="143"/>
        <v>0</v>
      </c>
      <c r="CY185" s="7">
        <f t="shared" si="144"/>
        <v>0</v>
      </c>
      <c r="CZ185" s="7">
        <f t="shared" si="145"/>
        <v>49.187652999999997</v>
      </c>
    </row>
    <row r="186" spans="1:104" ht="32" x14ac:dyDescent="0.2">
      <c r="A186" s="2" t="s">
        <v>220</v>
      </c>
      <c r="B186">
        <f>IF(AND($B$2&gt;='sunrise &amp; sunset'!C186, 'Binary table for Twilight'!$B$2&lt;='sunrise &amp; sunset'!E186),1,0)</f>
        <v>0</v>
      </c>
      <c r="C186">
        <f>IF(AND($C$2&gt;='sunrise &amp; sunset'!C186, 'Binary table for Twilight'!$C$2&lt;='sunrise &amp; sunset'!E186),1,0)</f>
        <v>0</v>
      </c>
      <c r="D186">
        <f>IF(AND($D$2&gt;='sunrise &amp; sunset'!C186, 'Binary table for Twilight'!$D$2&lt;='sunrise &amp; sunset'!E186),1,0)</f>
        <v>0</v>
      </c>
      <c r="E186">
        <f>IF(AND($E$2&gt;='sunrise &amp; sunset'!C186, 'Binary table for Twilight'!$E$2&lt;='sunrise &amp; sunset'!E186),1,0)</f>
        <v>0</v>
      </c>
      <c r="F186">
        <f>IF(AND($F$2&gt;='sunrise &amp; sunset'!C186, 'Binary table for Twilight'!$F$2&lt;='sunrise &amp; sunset'!E186),1,0)</f>
        <v>0</v>
      </c>
      <c r="G186">
        <f>IF(AND($G$2&gt;='sunrise &amp; sunset'!C186, 'Binary table for Twilight'!$G$2&lt;='sunrise &amp; sunset'!E186),1,0)</f>
        <v>1</v>
      </c>
      <c r="H186">
        <f>IF(AND($H$2&gt;='sunrise &amp; sunset'!C186, 'Binary table for Twilight'!$H$2&lt;='sunrise &amp; sunset'!E186),1,0)</f>
        <v>1</v>
      </c>
      <c r="I186">
        <f>IF(AND($I$2&gt;='sunrise &amp; sunset'!C186, 'Binary table for Twilight'!$I$2&lt;='sunrise &amp; sunset'!E186),1,0)</f>
        <v>1</v>
      </c>
      <c r="J186">
        <f>IF(AND($J$2&gt;='sunrise &amp; sunset'!C186, 'Binary table for Twilight'!$J$2&lt;='sunrise &amp; sunset'!E186),1,0)</f>
        <v>1</v>
      </c>
      <c r="K186">
        <f>IF(AND($K$2&gt;='sunrise &amp; sunset'!C186, 'Binary table for Twilight'!$K$2&lt;='sunrise &amp; sunset'!E186),1,0)</f>
        <v>1</v>
      </c>
      <c r="L186">
        <f>IF(AND($L$2&gt;='sunrise &amp; sunset'!C186, 'Binary table for Twilight'!$L$2&lt;='sunrise &amp; sunset'!E186),1,0)</f>
        <v>1</v>
      </c>
      <c r="M186">
        <f>IF(AND($M$2&gt;='sunrise &amp; sunset'!C186, 'Binary table for Twilight'!$M$2&lt;='sunrise &amp; sunset'!E186),1,0)</f>
        <v>1</v>
      </c>
      <c r="N186">
        <f>IF(AND($N$2&gt;='sunrise &amp; sunset'!C186, 'Binary table for Twilight'!$N$2&lt;='sunrise &amp; sunset'!E186),1,0)</f>
        <v>1</v>
      </c>
      <c r="O186">
        <f>IF(AND($O$2&gt;='sunrise &amp; sunset'!C186, 'Binary table for Twilight'!$O$2&lt;='sunrise &amp; sunset'!E186),1,0)</f>
        <v>1</v>
      </c>
      <c r="P186">
        <f>IF(AND($P$2&gt;='sunrise &amp; sunset'!C186, 'Binary table for Twilight'!$P$2&lt;='sunrise &amp; sunset'!E186),1,0)</f>
        <v>1</v>
      </c>
      <c r="Q186">
        <f>IF(AND($Q$2&gt;='sunrise &amp; sunset'!C186, 'Binary table for Twilight'!$Q$2&lt;='sunrise &amp; sunset'!E186),1,0)</f>
        <v>1</v>
      </c>
      <c r="R186">
        <f>IF(AND($R$2&gt;='sunrise &amp; sunset'!C186, 'Binary table for Twilight'!$R$2&lt;='sunrise &amp; sunset'!E186),1,0)</f>
        <v>1</v>
      </c>
      <c r="S186">
        <f>IF(AND($S$2&gt;='sunrise &amp; sunset'!C186, 'Binary table for Twilight'!$S$2&lt;='sunrise &amp; sunset'!E186),1,0)</f>
        <v>1</v>
      </c>
      <c r="T186">
        <f>IF(AND($T$2&gt;='sunrise &amp; sunset'!C186, 'Binary table for Twilight'!$T$2&lt;='sunrise &amp; sunset'!E186),1,0)</f>
        <v>1</v>
      </c>
      <c r="U186">
        <f>IF(AND($U$2&gt;='sunrise &amp; sunset'!C186, 'Binary table for Twilight'!$U$2&lt;='sunrise &amp; sunset'!E186),1,0)</f>
        <v>1</v>
      </c>
      <c r="V186">
        <f>IF(AND($V$2&gt;='sunrise &amp; sunset'!C186, 'Binary table for Twilight'!$V$2&lt;='sunrise &amp; sunset'!E186),1,0)</f>
        <v>0</v>
      </c>
      <c r="W186">
        <f>IF(AND($W$2&gt;='sunrise &amp; sunset'!C186, 'Binary table for Twilight'!$W$2&lt;='sunrise &amp; sunset'!E186),1,0)</f>
        <v>0</v>
      </c>
      <c r="X186">
        <f>IF(AND($X$2&gt;='sunrise &amp; sunset'!C186, 'Binary table for Twilight'!$X$2&lt;='sunrise &amp; sunset'!E186),1,0)</f>
        <v>0</v>
      </c>
      <c r="Y186">
        <f>IF(AND($Y$2&gt;='sunrise &amp; sunset'!C186, 'Binary table for Twilight'!$Y$2&lt;='sunrise &amp; sunset'!E186),1,0)</f>
        <v>0</v>
      </c>
      <c r="AA186" s="2" t="s">
        <v>220</v>
      </c>
      <c r="AB186">
        <f t="shared" si="98"/>
        <v>1</v>
      </c>
      <c r="AC186">
        <f t="shared" si="99"/>
        <v>1</v>
      </c>
      <c r="AD186">
        <f t="shared" si="100"/>
        <v>1</v>
      </c>
      <c r="AE186">
        <f t="shared" si="101"/>
        <v>1</v>
      </c>
      <c r="AF186">
        <f t="shared" si="102"/>
        <v>1</v>
      </c>
      <c r="AG186">
        <f t="shared" si="103"/>
        <v>0.5</v>
      </c>
      <c r="AH186">
        <f t="shared" si="104"/>
        <v>0.5</v>
      </c>
      <c r="AI186">
        <f t="shared" si="105"/>
        <v>0.5</v>
      </c>
      <c r="AJ186">
        <f t="shared" si="106"/>
        <v>0.5</v>
      </c>
      <c r="AK186">
        <f t="shared" si="107"/>
        <v>0.5</v>
      </c>
      <c r="AL186">
        <f t="shared" si="108"/>
        <v>0.5</v>
      </c>
      <c r="AM186">
        <f t="shared" si="109"/>
        <v>0.5</v>
      </c>
      <c r="AN186">
        <f t="shared" si="110"/>
        <v>1</v>
      </c>
      <c r="AO186">
        <f t="shared" si="111"/>
        <v>1</v>
      </c>
      <c r="AP186">
        <f t="shared" si="112"/>
        <v>1</v>
      </c>
      <c r="AQ186">
        <f t="shared" si="113"/>
        <v>1</v>
      </c>
      <c r="AR186">
        <f t="shared" si="146"/>
        <v>1</v>
      </c>
      <c r="AS186">
        <f t="shared" si="114"/>
        <v>1</v>
      </c>
      <c r="AT186">
        <f t="shared" si="115"/>
        <v>1</v>
      </c>
      <c r="AU186">
        <f t="shared" si="116"/>
        <v>1</v>
      </c>
      <c r="AV186">
        <f t="shared" si="117"/>
        <v>1</v>
      </c>
      <c r="AW186">
        <f t="shared" si="118"/>
        <v>1</v>
      </c>
      <c r="AX186">
        <f t="shared" si="119"/>
        <v>1</v>
      </c>
      <c r="AY186">
        <f t="shared" si="120"/>
        <v>1</v>
      </c>
      <c r="CA186" s="9" t="s">
        <v>220</v>
      </c>
      <c r="CB186" s="7">
        <f t="shared" si="121"/>
        <v>0</v>
      </c>
      <c r="CC186" s="7">
        <f t="shared" si="122"/>
        <v>0</v>
      </c>
      <c r="CD186" s="7">
        <f t="shared" si="123"/>
        <v>0</v>
      </c>
      <c r="CE186" s="7">
        <f t="shared" si="124"/>
        <v>0</v>
      </c>
      <c r="CF186" s="7">
        <f t="shared" si="125"/>
        <v>0</v>
      </c>
      <c r="CG186" s="7">
        <f t="shared" si="126"/>
        <v>0</v>
      </c>
      <c r="CH186" s="7">
        <f t="shared" si="127"/>
        <v>0</v>
      </c>
      <c r="CI186" s="7">
        <f t="shared" si="128"/>
        <v>0.29270750000000001</v>
      </c>
      <c r="CJ186" s="7">
        <f t="shared" si="129"/>
        <v>2.5970758333333333</v>
      </c>
      <c r="CK186" s="7">
        <f t="shared" si="130"/>
        <v>2.6468951666666665</v>
      </c>
      <c r="CL186" s="7">
        <f t="shared" si="131"/>
        <v>2.7995134999999998</v>
      </c>
      <c r="CM186" s="7">
        <f t="shared" si="132"/>
        <v>2.9938523333333333</v>
      </c>
      <c r="CN186" s="7">
        <f t="shared" si="133"/>
        <v>6</v>
      </c>
      <c r="CO186" s="7">
        <f t="shared" si="134"/>
        <v>6</v>
      </c>
      <c r="CP186" s="7">
        <f t="shared" si="135"/>
        <v>6</v>
      </c>
      <c r="CQ186" s="7">
        <f t="shared" si="136"/>
        <v>5.8511541666666673</v>
      </c>
      <c r="CR186" s="7">
        <f t="shared" si="137"/>
        <v>5.8218753333333328</v>
      </c>
      <c r="CS186" s="7">
        <f t="shared" si="138"/>
        <v>5.3977018333333326</v>
      </c>
      <c r="CT186" s="7">
        <f t="shared" si="139"/>
        <v>2.786877333333333</v>
      </c>
      <c r="CU186" s="7">
        <f t="shared" si="140"/>
        <v>0</v>
      </c>
      <c r="CV186" s="7">
        <f t="shared" si="141"/>
        <v>0</v>
      </c>
      <c r="CW186" s="7">
        <f t="shared" si="142"/>
        <v>0</v>
      </c>
      <c r="CX186" s="7">
        <f t="shared" si="143"/>
        <v>0</v>
      </c>
      <c r="CY186" s="7">
        <f t="shared" si="144"/>
        <v>0</v>
      </c>
      <c r="CZ186" s="7">
        <f t="shared" si="145"/>
        <v>49.187652999999997</v>
      </c>
    </row>
    <row r="187" spans="1:104" ht="16" x14ac:dyDescent="0.2">
      <c r="A187" s="2" t="s">
        <v>221</v>
      </c>
      <c r="B187">
        <f>IF(AND($B$2&gt;='sunrise &amp; sunset'!C187, 'Binary table for Twilight'!$B$2&lt;='sunrise &amp; sunset'!E187),1,0)</f>
        <v>0</v>
      </c>
      <c r="C187">
        <f>IF(AND($C$2&gt;='sunrise &amp; sunset'!C187, 'Binary table for Twilight'!$C$2&lt;='sunrise &amp; sunset'!E187),1,0)</f>
        <v>0</v>
      </c>
      <c r="D187">
        <f>IF(AND($D$2&gt;='sunrise &amp; sunset'!C187, 'Binary table for Twilight'!$D$2&lt;='sunrise &amp; sunset'!E187),1,0)</f>
        <v>0</v>
      </c>
      <c r="E187">
        <f>IF(AND($E$2&gt;='sunrise &amp; sunset'!C187, 'Binary table for Twilight'!$E$2&lt;='sunrise &amp; sunset'!E187),1,0)</f>
        <v>0</v>
      </c>
      <c r="F187">
        <f>IF(AND($F$2&gt;='sunrise &amp; sunset'!C187, 'Binary table for Twilight'!$F$2&lt;='sunrise &amp; sunset'!E187),1,0)</f>
        <v>0</v>
      </c>
      <c r="G187">
        <f>IF(AND($G$2&gt;='sunrise &amp; sunset'!C187, 'Binary table for Twilight'!$G$2&lt;='sunrise &amp; sunset'!E187),1,0)</f>
        <v>1</v>
      </c>
      <c r="H187">
        <f>IF(AND($H$2&gt;='sunrise &amp; sunset'!C187, 'Binary table for Twilight'!$H$2&lt;='sunrise &amp; sunset'!E187),1,0)</f>
        <v>1</v>
      </c>
      <c r="I187">
        <f>IF(AND($I$2&gt;='sunrise &amp; sunset'!C187, 'Binary table for Twilight'!$I$2&lt;='sunrise &amp; sunset'!E187),1,0)</f>
        <v>1</v>
      </c>
      <c r="J187">
        <f>IF(AND($J$2&gt;='sunrise &amp; sunset'!C187, 'Binary table for Twilight'!$J$2&lt;='sunrise &amp; sunset'!E187),1,0)</f>
        <v>1</v>
      </c>
      <c r="K187">
        <f>IF(AND($K$2&gt;='sunrise &amp; sunset'!C187, 'Binary table for Twilight'!$K$2&lt;='sunrise &amp; sunset'!E187),1,0)</f>
        <v>1</v>
      </c>
      <c r="L187">
        <f>IF(AND($L$2&gt;='sunrise &amp; sunset'!C187, 'Binary table for Twilight'!$L$2&lt;='sunrise &amp; sunset'!E187),1,0)</f>
        <v>1</v>
      </c>
      <c r="M187">
        <f>IF(AND($M$2&gt;='sunrise &amp; sunset'!C187, 'Binary table for Twilight'!$M$2&lt;='sunrise &amp; sunset'!E187),1,0)</f>
        <v>1</v>
      </c>
      <c r="N187">
        <f>IF(AND($N$2&gt;='sunrise &amp; sunset'!C187, 'Binary table for Twilight'!$N$2&lt;='sunrise &amp; sunset'!E187),1,0)</f>
        <v>1</v>
      </c>
      <c r="O187">
        <f>IF(AND($O$2&gt;='sunrise &amp; sunset'!C187, 'Binary table for Twilight'!$O$2&lt;='sunrise &amp; sunset'!E187),1,0)</f>
        <v>1</v>
      </c>
      <c r="P187">
        <f>IF(AND($P$2&gt;='sunrise &amp; sunset'!C187, 'Binary table for Twilight'!$P$2&lt;='sunrise &amp; sunset'!E187),1,0)</f>
        <v>1</v>
      </c>
      <c r="Q187">
        <f>IF(AND($Q$2&gt;='sunrise &amp; sunset'!C187, 'Binary table for Twilight'!$Q$2&lt;='sunrise &amp; sunset'!E187),1,0)</f>
        <v>1</v>
      </c>
      <c r="R187">
        <f>IF(AND($R$2&gt;='sunrise &amp; sunset'!C187, 'Binary table for Twilight'!$R$2&lt;='sunrise &amp; sunset'!E187),1,0)</f>
        <v>1</v>
      </c>
      <c r="S187">
        <f>IF(AND($S$2&gt;='sunrise &amp; sunset'!C187, 'Binary table for Twilight'!$S$2&lt;='sunrise &amp; sunset'!E187),1,0)</f>
        <v>1</v>
      </c>
      <c r="T187">
        <f>IF(AND($T$2&gt;='sunrise &amp; sunset'!C187, 'Binary table for Twilight'!$T$2&lt;='sunrise &amp; sunset'!E187),1,0)</f>
        <v>1</v>
      </c>
      <c r="U187">
        <f>IF(AND($U$2&gt;='sunrise &amp; sunset'!C187, 'Binary table for Twilight'!$U$2&lt;='sunrise &amp; sunset'!E187),1,0)</f>
        <v>1</v>
      </c>
      <c r="V187">
        <f>IF(AND($V$2&gt;='sunrise &amp; sunset'!C187, 'Binary table for Twilight'!$V$2&lt;='sunrise &amp; sunset'!E187),1,0)</f>
        <v>0</v>
      </c>
      <c r="W187">
        <f>IF(AND($W$2&gt;='sunrise &amp; sunset'!C187, 'Binary table for Twilight'!$W$2&lt;='sunrise &amp; sunset'!E187),1,0)</f>
        <v>0</v>
      </c>
      <c r="X187">
        <f>IF(AND($X$2&gt;='sunrise &amp; sunset'!C187, 'Binary table for Twilight'!$X$2&lt;='sunrise &amp; sunset'!E187),1,0)</f>
        <v>0</v>
      </c>
      <c r="Y187">
        <f>IF(AND($Y$2&gt;='sunrise &amp; sunset'!C187, 'Binary table for Twilight'!$Y$2&lt;='sunrise &amp; sunset'!E187),1,0)</f>
        <v>0</v>
      </c>
      <c r="AA187" s="2" t="s">
        <v>221</v>
      </c>
      <c r="AB187">
        <f t="shared" si="98"/>
        <v>1</v>
      </c>
      <c r="AC187">
        <f t="shared" si="99"/>
        <v>1</v>
      </c>
      <c r="AD187">
        <f t="shared" si="100"/>
        <v>1</v>
      </c>
      <c r="AE187">
        <f t="shared" si="101"/>
        <v>1</v>
      </c>
      <c r="AF187">
        <f t="shared" si="102"/>
        <v>1</v>
      </c>
      <c r="AG187">
        <f t="shared" si="103"/>
        <v>0.5</v>
      </c>
      <c r="AH187">
        <f t="shared" si="104"/>
        <v>0.5</v>
      </c>
      <c r="AI187">
        <f t="shared" si="105"/>
        <v>0.5</v>
      </c>
      <c r="AJ187">
        <f t="shared" si="106"/>
        <v>0.5</v>
      </c>
      <c r="AK187">
        <f t="shared" si="107"/>
        <v>0.5</v>
      </c>
      <c r="AL187">
        <f t="shared" si="108"/>
        <v>0.5</v>
      </c>
      <c r="AM187">
        <f t="shared" si="109"/>
        <v>0.5</v>
      </c>
      <c r="AN187">
        <f t="shared" si="110"/>
        <v>1</v>
      </c>
      <c r="AO187">
        <f t="shared" si="111"/>
        <v>1</v>
      </c>
      <c r="AP187">
        <f t="shared" si="112"/>
        <v>1</v>
      </c>
      <c r="AQ187">
        <f t="shared" si="113"/>
        <v>1</v>
      </c>
      <c r="AR187">
        <f t="shared" si="146"/>
        <v>1</v>
      </c>
      <c r="AS187">
        <f t="shared" si="114"/>
        <v>1</v>
      </c>
      <c r="AT187">
        <f t="shared" si="115"/>
        <v>1</v>
      </c>
      <c r="AU187">
        <f t="shared" si="116"/>
        <v>1</v>
      </c>
      <c r="AV187">
        <f t="shared" si="117"/>
        <v>1</v>
      </c>
      <c r="AW187">
        <f t="shared" si="118"/>
        <v>1</v>
      </c>
      <c r="AX187">
        <f t="shared" si="119"/>
        <v>1</v>
      </c>
      <c r="AY187">
        <f t="shared" si="120"/>
        <v>1</v>
      </c>
      <c r="CA187" s="9" t="s">
        <v>221</v>
      </c>
      <c r="CB187" s="7">
        <f t="shared" si="121"/>
        <v>0</v>
      </c>
      <c r="CC187" s="7">
        <f t="shared" si="122"/>
        <v>0</v>
      </c>
      <c r="CD187" s="7">
        <f t="shared" si="123"/>
        <v>0</v>
      </c>
      <c r="CE187" s="7">
        <f t="shared" si="124"/>
        <v>0</v>
      </c>
      <c r="CF187" s="7">
        <f t="shared" si="125"/>
        <v>0</v>
      </c>
      <c r="CG187" s="7">
        <f t="shared" si="126"/>
        <v>0</v>
      </c>
      <c r="CH187" s="7">
        <f t="shared" si="127"/>
        <v>0</v>
      </c>
      <c r="CI187" s="7">
        <f t="shared" si="128"/>
        <v>0.29270750000000001</v>
      </c>
      <c r="CJ187" s="7">
        <f t="shared" si="129"/>
        <v>2.5970758333333333</v>
      </c>
      <c r="CK187" s="7">
        <f t="shared" si="130"/>
        <v>2.6468951666666665</v>
      </c>
      <c r="CL187" s="7">
        <f t="shared" si="131"/>
        <v>2.7995134999999998</v>
      </c>
      <c r="CM187" s="7">
        <f t="shared" si="132"/>
        <v>2.9938523333333333</v>
      </c>
      <c r="CN187" s="7">
        <f t="shared" si="133"/>
        <v>6</v>
      </c>
      <c r="CO187" s="7">
        <f t="shared" si="134"/>
        <v>6</v>
      </c>
      <c r="CP187" s="7">
        <f t="shared" si="135"/>
        <v>6</v>
      </c>
      <c r="CQ187" s="7">
        <f t="shared" si="136"/>
        <v>5.8511541666666673</v>
      </c>
      <c r="CR187" s="7">
        <f t="shared" si="137"/>
        <v>5.8218753333333328</v>
      </c>
      <c r="CS187" s="7">
        <f t="shared" si="138"/>
        <v>5.3977018333333326</v>
      </c>
      <c r="CT187" s="7">
        <f t="shared" si="139"/>
        <v>2.786877333333333</v>
      </c>
      <c r="CU187" s="7">
        <f t="shared" si="140"/>
        <v>0</v>
      </c>
      <c r="CV187" s="7">
        <f t="shared" si="141"/>
        <v>0</v>
      </c>
      <c r="CW187" s="7">
        <f t="shared" si="142"/>
        <v>0</v>
      </c>
      <c r="CX187" s="7">
        <f t="shared" si="143"/>
        <v>0</v>
      </c>
      <c r="CY187" s="7">
        <f t="shared" si="144"/>
        <v>0</v>
      </c>
      <c r="CZ187" s="7">
        <f t="shared" si="145"/>
        <v>49.187652999999997</v>
      </c>
    </row>
    <row r="188" spans="1:104" ht="32" x14ac:dyDescent="0.2">
      <c r="A188" s="2" t="s">
        <v>222</v>
      </c>
      <c r="B188">
        <f>IF(AND($B$2&gt;='sunrise &amp; sunset'!C188, 'Binary table for Twilight'!$B$2&lt;='sunrise &amp; sunset'!E188),1,0)</f>
        <v>0</v>
      </c>
      <c r="C188">
        <f>IF(AND($C$2&gt;='sunrise &amp; sunset'!C188, 'Binary table for Twilight'!$C$2&lt;='sunrise &amp; sunset'!E188),1,0)</f>
        <v>0</v>
      </c>
      <c r="D188">
        <f>IF(AND($D$2&gt;='sunrise &amp; sunset'!C188, 'Binary table for Twilight'!$D$2&lt;='sunrise &amp; sunset'!E188),1,0)</f>
        <v>0</v>
      </c>
      <c r="E188">
        <f>IF(AND($E$2&gt;='sunrise &amp; sunset'!C188, 'Binary table for Twilight'!$E$2&lt;='sunrise &amp; sunset'!E188),1,0)</f>
        <v>0</v>
      </c>
      <c r="F188">
        <f>IF(AND($F$2&gt;='sunrise &amp; sunset'!C188, 'Binary table for Twilight'!$F$2&lt;='sunrise &amp; sunset'!E188),1,0)</f>
        <v>0</v>
      </c>
      <c r="G188">
        <f>IF(AND($G$2&gt;='sunrise &amp; sunset'!C188, 'Binary table for Twilight'!$G$2&lt;='sunrise &amp; sunset'!E188),1,0)</f>
        <v>1</v>
      </c>
      <c r="H188">
        <f>IF(AND($H$2&gt;='sunrise &amp; sunset'!C188, 'Binary table for Twilight'!$H$2&lt;='sunrise &amp; sunset'!E188),1,0)</f>
        <v>1</v>
      </c>
      <c r="I188">
        <f>IF(AND($I$2&gt;='sunrise &amp; sunset'!C188, 'Binary table for Twilight'!$I$2&lt;='sunrise &amp; sunset'!E188),1,0)</f>
        <v>1</v>
      </c>
      <c r="J188">
        <f>IF(AND($J$2&gt;='sunrise &amp; sunset'!C188, 'Binary table for Twilight'!$J$2&lt;='sunrise &amp; sunset'!E188),1,0)</f>
        <v>1</v>
      </c>
      <c r="K188">
        <f>IF(AND($K$2&gt;='sunrise &amp; sunset'!C188, 'Binary table for Twilight'!$K$2&lt;='sunrise &amp; sunset'!E188),1,0)</f>
        <v>1</v>
      </c>
      <c r="L188">
        <f>IF(AND($L$2&gt;='sunrise &amp; sunset'!C188, 'Binary table for Twilight'!$L$2&lt;='sunrise &amp; sunset'!E188),1,0)</f>
        <v>1</v>
      </c>
      <c r="M188">
        <f>IF(AND($M$2&gt;='sunrise &amp; sunset'!C188, 'Binary table for Twilight'!$M$2&lt;='sunrise &amp; sunset'!E188),1,0)</f>
        <v>1</v>
      </c>
      <c r="N188">
        <f>IF(AND($N$2&gt;='sunrise &amp; sunset'!C188, 'Binary table for Twilight'!$N$2&lt;='sunrise &amp; sunset'!E188),1,0)</f>
        <v>1</v>
      </c>
      <c r="O188">
        <f>IF(AND($O$2&gt;='sunrise &amp; sunset'!C188, 'Binary table for Twilight'!$O$2&lt;='sunrise &amp; sunset'!E188),1,0)</f>
        <v>1</v>
      </c>
      <c r="P188">
        <f>IF(AND($P$2&gt;='sunrise &amp; sunset'!C188, 'Binary table for Twilight'!$P$2&lt;='sunrise &amp; sunset'!E188),1,0)</f>
        <v>1</v>
      </c>
      <c r="Q188">
        <f>IF(AND($Q$2&gt;='sunrise &amp; sunset'!C188, 'Binary table for Twilight'!$Q$2&lt;='sunrise &amp; sunset'!E188),1,0)</f>
        <v>1</v>
      </c>
      <c r="R188">
        <f>IF(AND($R$2&gt;='sunrise &amp; sunset'!C188, 'Binary table for Twilight'!$R$2&lt;='sunrise &amp; sunset'!E188),1,0)</f>
        <v>1</v>
      </c>
      <c r="S188">
        <f>IF(AND($S$2&gt;='sunrise &amp; sunset'!C188, 'Binary table for Twilight'!$S$2&lt;='sunrise &amp; sunset'!E188),1,0)</f>
        <v>1</v>
      </c>
      <c r="T188">
        <f>IF(AND($T$2&gt;='sunrise &amp; sunset'!C188, 'Binary table for Twilight'!$T$2&lt;='sunrise &amp; sunset'!E188),1,0)</f>
        <v>1</v>
      </c>
      <c r="U188">
        <f>IF(AND($U$2&gt;='sunrise &amp; sunset'!C188, 'Binary table for Twilight'!$U$2&lt;='sunrise &amp; sunset'!E188),1,0)</f>
        <v>1</v>
      </c>
      <c r="V188">
        <f>IF(AND($V$2&gt;='sunrise &amp; sunset'!C188, 'Binary table for Twilight'!$V$2&lt;='sunrise &amp; sunset'!E188),1,0)</f>
        <v>0</v>
      </c>
      <c r="W188">
        <f>IF(AND($W$2&gt;='sunrise &amp; sunset'!C188, 'Binary table for Twilight'!$W$2&lt;='sunrise &amp; sunset'!E188),1,0)</f>
        <v>0</v>
      </c>
      <c r="X188">
        <f>IF(AND($X$2&gt;='sunrise &amp; sunset'!C188, 'Binary table for Twilight'!$X$2&lt;='sunrise &amp; sunset'!E188),1,0)</f>
        <v>0</v>
      </c>
      <c r="Y188">
        <f>IF(AND($Y$2&gt;='sunrise &amp; sunset'!C188, 'Binary table for Twilight'!$Y$2&lt;='sunrise &amp; sunset'!E188),1,0)</f>
        <v>0</v>
      </c>
      <c r="AA188" s="2" t="s">
        <v>222</v>
      </c>
      <c r="AB188">
        <f t="shared" si="98"/>
        <v>1</v>
      </c>
      <c r="AC188">
        <f t="shared" si="99"/>
        <v>1</v>
      </c>
      <c r="AD188">
        <f t="shared" si="100"/>
        <v>1</v>
      </c>
      <c r="AE188">
        <f t="shared" si="101"/>
        <v>1</v>
      </c>
      <c r="AF188">
        <f t="shared" si="102"/>
        <v>1</v>
      </c>
      <c r="AG188">
        <f t="shared" si="103"/>
        <v>0.5</v>
      </c>
      <c r="AH188">
        <f t="shared" si="104"/>
        <v>0.5</v>
      </c>
      <c r="AI188">
        <f t="shared" si="105"/>
        <v>0.5</v>
      </c>
      <c r="AJ188">
        <f t="shared" si="106"/>
        <v>0.5</v>
      </c>
      <c r="AK188">
        <f t="shared" si="107"/>
        <v>0.5</v>
      </c>
      <c r="AL188">
        <f t="shared" si="108"/>
        <v>0.5</v>
      </c>
      <c r="AM188">
        <f t="shared" si="109"/>
        <v>0.5</v>
      </c>
      <c r="AN188">
        <f t="shared" si="110"/>
        <v>1</v>
      </c>
      <c r="AO188">
        <f t="shared" si="111"/>
        <v>1</v>
      </c>
      <c r="AP188">
        <f t="shared" si="112"/>
        <v>1</v>
      </c>
      <c r="AQ188">
        <f t="shared" si="113"/>
        <v>1</v>
      </c>
      <c r="AR188">
        <f t="shared" si="146"/>
        <v>1</v>
      </c>
      <c r="AS188">
        <f t="shared" si="114"/>
        <v>1</v>
      </c>
      <c r="AT188">
        <f t="shared" si="115"/>
        <v>1</v>
      </c>
      <c r="AU188">
        <f t="shared" si="116"/>
        <v>1</v>
      </c>
      <c r="AV188">
        <f t="shared" si="117"/>
        <v>1</v>
      </c>
      <c r="AW188">
        <f t="shared" si="118"/>
        <v>1</v>
      </c>
      <c r="AX188">
        <f t="shared" si="119"/>
        <v>1</v>
      </c>
      <c r="AY188">
        <f t="shared" si="120"/>
        <v>1</v>
      </c>
      <c r="CA188" s="9" t="s">
        <v>222</v>
      </c>
      <c r="CB188" s="7">
        <f t="shared" si="121"/>
        <v>0</v>
      </c>
      <c r="CC188" s="7">
        <f t="shared" si="122"/>
        <v>0</v>
      </c>
      <c r="CD188" s="7">
        <f t="shared" si="123"/>
        <v>0</v>
      </c>
      <c r="CE188" s="7">
        <f t="shared" si="124"/>
        <v>0</v>
      </c>
      <c r="CF188" s="7">
        <f t="shared" si="125"/>
        <v>0</v>
      </c>
      <c r="CG188" s="7">
        <f t="shared" si="126"/>
        <v>0</v>
      </c>
      <c r="CH188" s="7">
        <f t="shared" si="127"/>
        <v>0</v>
      </c>
      <c r="CI188" s="7">
        <f t="shared" si="128"/>
        <v>0.29270750000000001</v>
      </c>
      <c r="CJ188" s="7">
        <f t="shared" si="129"/>
        <v>2.5970758333333333</v>
      </c>
      <c r="CK188" s="7">
        <f t="shared" si="130"/>
        <v>2.6468951666666665</v>
      </c>
      <c r="CL188" s="7">
        <f t="shared" si="131"/>
        <v>2.7995134999999998</v>
      </c>
      <c r="CM188" s="7">
        <f t="shared" si="132"/>
        <v>2.9938523333333333</v>
      </c>
      <c r="CN188" s="7">
        <f t="shared" si="133"/>
        <v>6</v>
      </c>
      <c r="CO188" s="7">
        <f t="shared" si="134"/>
        <v>6</v>
      </c>
      <c r="CP188" s="7">
        <f t="shared" si="135"/>
        <v>6</v>
      </c>
      <c r="CQ188" s="7">
        <f t="shared" si="136"/>
        <v>5.8511541666666673</v>
      </c>
      <c r="CR188" s="7">
        <f t="shared" si="137"/>
        <v>5.8218753333333328</v>
      </c>
      <c r="CS188" s="7">
        <f t="shared" si="138"/>
        <v>5.3977018333333326</v>
      </c>
      <c r="CT188" s="7">
        <f t="shared" si="139"/>
        <v>2.786877333333333</v>
      </c>
      <c r="CU188" s="7">
        <f t="shared" si="140"/>
        <v>0</v>
      </c>
      <c r="CV188" s="7">
        <f t="shared" si="141"/>
        <v>0</v>
      </c>
      <c r="CW188" s="7">
        <f t="shared" si="142"/>
        <v>0</v>
      </c>
      <c r="CX188" s="7">
        <f t="shared" si="143"/>
        <v>0</v>
      </c>
      <c r="CY188" s="7">
        <f t="shared" si="144"/>
        <v>0</v>
      </c>
      <c r="CZ188" s="7">
        <f t="shared" si="145"/>
        <v>49.187652999999997</v>
      </c>
    </row>
    <row r="189" spans="1:104" ht="16" x14ac:dyDescent="0.2">
      <c r="A189" s="2" t="s">
        <v>223</v>
      </c>
      <c r="B189">
        <f>IF(AND($B$2&gt;='sunrise &amp; sunset'!C189, 'Binary table for Twilight'!$B$2&lt;='sunrise &amp; sunset'!E189),1,0)</f>
        <v>0</v>
      </c>
      <c r="C189">
        <f>IF(AND($C$2&gt;='sunrise &amp; sunset'!C189, 'Binary table for Twilight'!$C$2&lt;='sunrise &amp; sunset'!E189),1,0)</f>
        <v>0</v>
      </c>
      <c r="D189">
        <f>IF(AND($D$2&gt;='sunrise &amp; sunset'!C189, 'Binary table for Twilight'!$D$2&lt;='sunrise &amp; sunset'!E189),1,0)</f>
        <v>0</v>
      </c>
      <c r="E189">
        <f>IF(AND($E$2&gt;='sunrise &amp; sunset'!C189, 'Binary table for Twilight'!$E$2&lt;='sunrise &amp; sunset'!E189),1,0)</f>
        <v>0</v>
      </c>
      <c r="F189">
        <f>IF(AND($F$2&gt;='sunrise &amp; sunset'!C189, 'Binary table for Twilight'!$F$2&lt;='sunrise &amp; sunset'!E189),1,0)</f>
        <v>0</v>
      </c>
      <c r="G189">
        <f>IF(AND($G$2&gt;='sunrise &amp; sunset'!C189, 'Binary table for Twilight'!$G$2&lt;='sunrise &amp; sunset'!E189),1,0)</f>
        <v>1</v>
      </c>
      <c r="H189">
        <f>IF(AND($H$2&gt;='sunrise &amp; sunset'!C189, 'Binary table for Twilight'!$H$2&lt;='sunrise &amp; sunset'!E189),1,0)</f>
        <v>1</v>
      </c>
      <c r="I189">
        <f>IF(AND($I$2&gt;='sunrise &amp; sunset'!C189, 'Binary table for Twilight'!$I$2&lt;='sunrise &amp; sunset'!E189),1,0)</f>
        <v>1</v>
      </c>
      <c r="J189">
        <f>IF(AND($J$2&gt;='sunrise &amp; sunset'!C189, 'Binary table for Twilight'!$J$2&lt;='sunrise &amp; sunset'!E189),1,0)</f>
        <v>1</v>
      </c>
      <c r="K189">
        <f>IF(AND($K$2&gt;='sunrise &amp; sunset'!C189, 'Binary table for Twilight'!$K$2&lt;='sunrise &amp; sunset'!E189),1,0)</f>
        <v>1</v>
      </c>
      <c r="L189">
        <f>IF(AND($L$2&gt;='sunrise &amp; sunset'!C189, 'Binary table for Twilight'!$L$2&lt;='sunrise &amp; sunset'!E189),1,0)</f>
        <v>1</v>
      </c>
      <c r="M189">
        <f>IF(AND($M$2&gt;='sunrise &amp; sunset'!C189, 'Binary table for Twilight'!$M$2&lt;='sunrise &amp; sunset'!E189),1,0)</f>
        <v>1</v>
      </c>
      <c r="N189">
        <f>IF(AND($N$2&gt;='sunrise &amp; sunset'!C189, 'Binary table for Twilight'!$N$2&lt;='sunrise &amp; sunset'!E189),1,0)</f>
        <v>1</v>
      </c>
      <c r="O189">
        <f>IF(AND($O$2&gt;='sunrise &amp; sunset'!C189, 'Binary table for Twilight'!$O$2&lt;='sunrise &amp; sunset'!E189),1,0)</f>
        <v>1</v>
      </c>
      <c r="P189">
        <f>IF(AND($P$2&gt;='sunrise &amp; sunset'!C189, 'Binary table for Twilight'!$P$2&lt;='sunrise &amp; sunset'!E189),1,0)</f>
        <v>1</v>
      </c>
      <c r="Q189">
        <f>IF(AND($Q$2&gt;='sunrise &amp; sunset'!C189, 'Binary table for Twilight'!$Q$2&lt;='sunrise &amp; sunset'!E189),1,0)</f>
        <v>1</v>
      </c>
      <c r="R189">
        <f>IF(AND($R$2&gt;='sunrise &amp; sunset'!C189, 'Binary table for Twilight'!$R$2&lt;='sunrise &amp; sunset'!E189),1,0)</f>
        <v>1</v>
      </c>
      <c r="S189">
        <f>IF(AND($S$2&gt;='sunrise &amp; sunset'!C189, 'Binary table for Twilight'!$S$2&lt;='sunrise &amp; sunset'!E189),1,0)</f>
        <v>1</v>
      </c>
      <c r="T189">
        <f>IF(AND($T$2&gt;='sunrise &amp; sunset'!C189, 'Binary table for Twilight'!$T$2&lt;='sunrise &amp; sunset'!E189),1,0)</f>
        <v>1</v>
      </c>
      <c r="U189">
        <f>IF(AND($U$2&gt;='sunrise &amp; sunset'!C189, 'Binary table for Twilight'!$U$2&lt;='sunrise &amp; sunset'!E189),1,0)</f>
        <v>1</v>
      </c>
      <c r="V189">
        <f>IF(AND($V$2&gt;='sunrise &amp; sunset'!C189, 'Binary table for Twilight'!$V$2&lt;='sunrise &amp; sunset'!E189),1,0)</f>
        <v>0</v>
      </c>
      <c r="W189">
        <f>IF(AND($W$2&gt;='sunrise &amp; sunset'!C189, 'Binary table for Twilight'!$W$2&lt;='sunrise &amp; sunset'!E189),1,0)</f>
        <v>0</v>
      </c>
      <c r="X189">
        <f>IF(AND($X$2&gt;='sunrise &amp; sunset'!C189, 'Binary table for Twilight'!$X$2&lt;='sunrise &amp; sunset'!E189),1,0)</f>
        <v>0</v>
      </c>
      <c r="Y189">
        <f>IF(AND($Y$2&gt;='sunrise &amp; sunset'!C189, 'Binary table for Twilight'!$Y$2&lt;='sunrise &amp; sunset'!E189),1,0)</f>
        <v>0</v>
      </c>
      <c r="AA189" s="2" t="s">
        <v>223</v>
      </c>
      <c r="AB189">
        <f t="shared" si="98"/>
        <v>1</v>
      </c>
      <c r="AC189">
        <f t="shared" si="99"/>
        <v>1</v>
      </c>
      <c r="AD189">
        <f t="shared" si="100"/>
        <v>1</v>
      </c>
      <c r="AE189">
        <f t="shared" si="101"/>
        <v>1</v>
      </c>
      <c r="AF189">
        <f t="shared" si="102"/>
        <v>1</v>
      </c>
      <c r="AG189">
        <f t="shared" si="103"/>
        <v>0.5</v>
      </c>
      <c r="AH189">
        <f t="shared" si="104"/>
        <v>0.5</v>
      </c>
      <c r="AI189">
        <f t="shared" si="105"/>
        <v>0.5</v>
      </c>
      <c r="AJ189">
        <f t="shared" si="106"/>
        <v>0.5</v>
      </c>
      <c r="AK189">
        <f t="shared" si="107"/>
        <v>0.5</v>
      </c>
      <c r="AL189">
        <f t="shared" si="108"/>
        <v>0.5</v>
      </c>
      <c r="AM189">
        <f t="shared" si="109"/>
        <v>0.5</v>
      </c>
      <c r="AN189">
        <f t="shared" si="110"/>
        <v>1</v>
      </c>
      <c r="AO189">
        <f t="shared" si="111"/>
        <v>1</v>
      </c>
      <c r="AP189">
        <f t="shared" si="112"/>
        <v>1</v>
      </c>
      <c r="AQ189">
        <f t="shared" si="113"/>
        <v>1</v>
      </c>
      <c r="AR189">
        <f t="shared" si="146"/>
        <v>1</v>
      </c>
      <c r="AS189">
        <f t="shared" si="114"/>
        <v>1</v>
      </c>
      <c r="AT189">
        <f t="shared" si="115"/>
        <v>1</v>
      </c>
      <c r="AU189">
        <f t="shared" si="116"/>
        <v>1</v>
      </c>
      <c r="AV189">
        <f t="shared" si="117"/>
        <v>1</v>
      </c>
      <c r="AW189">
        <f t="shared" si="118"/>
        <v>1</v>
      </c>
      <c r="AX189">
        <f t="shared" si="119"/>
        <v>1</v>
      </c>
      <c r="AY189">
        <f t="shared" si="120"/>
        <v>1</v>
      </c>
      <c r="CA189" s="9" t="s">
        <v>223</v>
      </c>
      <c r="CB189" s="7">
        <f t="shared" si="121"/>
        <v>0</v>
      </c>
      <c r="CC189" s="7">
        <f t="shared" si="122"/>
        <v>0</v>
      </c>
      <c r="CD189" s="7">
        <f t="shared" si="123"/>
        <v>0</v>
      </c>
      <c r="CE189" s="7">
        <f t="shared" si="124"/>
        <v>0</v>
      </c>
      <c r="CF189" s="7">
        <f t="shared" si="125"/>
        <v>0</v>
      </c>
      <c r="CG189" s="7">
        <f t="shared" si="126"/>
        <v>0</v>
      </c>
      <c r="CH189" s="7">
        <f t="shared" si="127"/>
        <v>0</v>
      </c>
      <c r="CI189" s="7">
        <f t="shared" si="128"/>
        <v>0.29270750000000001</v>
      </c>
      <c r="CJ189" s="7">
        <f t="shared" si="129"/>
        <v>2.5970758333333333</v>
      </c>
      <c r="CK189" s="7">
        <f t="shared" si="130"/>
        <v>2.6468951666666665</v>
      </c>
      <c r="CL189" s="7">
        <f t="shared" si="131"/>
        <v>2.7995134999999998</v>
      </c>
      <c r="CM189" s="7">
        <f t="shared" si="132"/>
        <v>2.9938523333333333</v>
      </c>
      <c r="CN189" s="7">
        <f t="shared" si="133"/>
        <v>6</v>
      </c>
      <c r="CO189" s="7">
        <f t="shared" si="134"/>
        <v>6</v>
      </c>
      <c r="CP189" s="7">
        <f t="shared" si="135"/>
        <v>6</v>
      </c>
      <c r="CQ189" s="7">
        <f t="shared" si="136"/>
        <v>5.8511541666666673</v>
      </c>
      <c r="CR189" s="7">
        <f t="shared" si="137"/>
        <v>5.8218753333333328</v>
      </c>
      <c r="CS189" s="7">
        <f t="shared" si="138"/>
        <v>5.3977018333333326</v>
      </c>
      <c r="CT189" s="7">
        <f t="shared" si="139"/>
        <v>2.786877333333333</v>
      </c>
      <c r="CU189" s="7">
        <f t="shared" si="140"/>
        <v>0</v>
      </c>
      <c r="CV189" s="7">
        <f t="shared" si="141"/>
        <v>0</v>
      </c>
      <c r="CW189" s="7">
        <f t="shared" si="142"/>
        <v>0</v>
      </c>
      <c r="CX189" s="7">
        <f t="shared" si="143"/>
        <v>0</v>
      </c>
      <c r="CY189" s="7">
        <f t="shared" si="144"/>
        <v>0</v>
      </c>
      <c r="CZ189" s="7">
        <f t="shared" si="145"/>
        <v>49.187652999999997</v>
      </c>
    </row>
    <row r="190" spans="1:104" ht="16" x14ac:dyDescent="0.2">
      <c r="A190" s="2" t="s">
        <v>224</v>
      </c>
      <c r="B190">
        <f>IF(AND($B$2&gt;='sunrise &amp; sunset'!C190, 'Binary table for Twilight'!$B$2&lt;='sunrise &amp; sunset'!E190),1,0)</f>
        <v>0</v>
      </c>
      <c r="C190">
        <f>IF(AND($C$2&gt;='sunrise &amp; sunset'!C190, 'Binary table for Twilight'!$C$2&lt;='sunrise &amp; sunset'!E190),1,0)</f>
        <v>0</v>
      </c>
      <c r="D190">
        <f>IF(AND($D$2&gt;='sunrise &amp; sunset'!C190, 'Binary table for Twilight'!$D$2&lt;='sunrise &amp; sunset'!E190),1,0)</f>
        <v>0</v>
      </c>
      <c r="E190">
        <f>IF(AND($E$2&gt;='sunrise &amp; sunset'!C190, 'Binary table for Twilight'!$E$2&lt;='sunrise &amp; sunset'!E190),1,0)</f>
        <v>0</v>
      </c>
      <c r="F190">
        <f>IF(AND($F$2&gt;='sunrise &amp; sunset'!C190, 'Binary table for Twilight'!$F$2&lt;='sunrise &amp; sunset'!E190),1,0)</f>
        <v>0</v>
      </c>
      <c r="G190">
        <f>IF(AND($G$2&gt;='sunrise &amp; sunset'!C190, 'Binary table for Twilight'!$G$2&lt;='sunrise &amp; sunset'!E190),1,0)</f>
        <v>1</v>
      </c>
      <c r="H190">
        <f>IF(AND($H$2&gt;='sunrise &amp; sunset'!C190, 'Binary table for Twilight'!$H$2&lt;='sunrise &amp; sunset'!E190),1,0)</f>
        <v>1</v>
      </c>
      <c r="I190">
        <f>IF(AND($I$2&gt;='sunrise &amp; sunset'!C190, 'Binary table for Twilight'!$I$2&lt;='sunrise &amp; sunset'!E190),1,0)</f>
        <v>1</v>
      </c>
      <c r="J190">
        <f>IF(AND($J$2&gt;='sunrise &amp; sunset'!C190, 'Binary table for Twilight'!$J$2&lt;='sunrise &amp; sunset'!E190),1,0)</f>
        <v>1</v>
      </c>
      <c r="K190">
        <f>IF(AND($K$2&gt;='sunrise &amp; sunset'!C190, 'Binary table for Twilight'!$K$2&lt;='sunrise &amp; sunset'!E190),1,0)</f>
        <v>1</v>
      </c>
      <c r="L190">
        <f>IF(AND($L$2&gt;='sunrise &amp; sunset'!C190, 'Binary table for Twilight'!$L$2&lt;='sunrise &amp; sunset'!E190),1,0)</f>
        <v>1</v>
      </c>
      <c r="M190">
        <f>IF(AND($M$2&gt;='sunrise &amp; sunset'!C190, 'Binary table for Twilight'!$M$2&lt;='sunrise &amp; sunset'!E190),1,0)</f>
        <v>1</v>
      </c>
      <c r="N190">
        <f>IF(AND($N$2&gt;='sunrise &amp; sunset'!C190, 'Binary table for Twilight'!$N$2&lt;='sunrise &amp; sunset'!E190),1,0)</f>
        <v>1</v>
      </c>
      <c r="O190">
        <f>IF(AND($O$2&gt;='sunrise &amp; sunset'!C190, 'Binary table for Twilight'!$O$2&lt;='sunrise &amp; sunset'!E190),1,0)</f>
        <v>1</v>
      </c>
      <c r="P190">
        <f>IF(AND($P$2&gt;='sunrise &amp; sunset'!C190, 'Binary table for Twilight'!$P$2&lt;='sunrise &amp; sunset'!E190),1,0)</f>
        <v>1</v>
      </c>
      <c r="Q190">
        <f>IF(AND($Q$2&gt;='sunrise &amp; sunset'!C190, 'Binary table for Twilight'!$Q$2&lt;='sunrise &amp; sunset'!E190),1,0)</f>
        <v>1</v>
      </c>
      <c r="R190">
        <f>IF(AND($R$2&gt;='sunrise &amp; sunset'!C190, 'Binary table for Twilight'!$R$2&lt;='sunrise &amp; sunset'!E190),1,0)</f>
        <v>1</v>
      </c>
      <c r="S190">
        <f>IF(AND($S$2&gt;='sunrise &amp; sunset'!C190, 'Binary table for Twilight'!$S$2&lt;='sunrise &amp; sunset'!E190),1,0)</f>
        <v>1</v>
      </c>
      <c r="T190">
        <f>IF(AND($T$2&gt;='sunrise &amp; sunset'!C190, 'Binary table for Twilight'!$T$2&lt;='sunrise &amp; sunset'!E190),1,0)</f>
        <v>1</v>
      </c>
      <c r="U190">
        <f>IF(AND($U$2&gt;='sunrise &amp; sunset'!C190, 'Binary table for Twilight'!$U$2&lt;='sunrise &amp; sunset'!E190),1,0)</f>
        <v>1</v>
      </c>
      <c r="V190">
        <f>IF(AND($V$2&gt;='sunrise &amp; sunset'!C190, 'Binary table for Twilight'!$V$2&lt;='sunrise &amp; sunset'!E190),1,0)</f>
        <v>0</v>
      </c>
      <c r="W190">
        <f>IF(AND($W$2&gt;='sunrise &amp; sunset'!C190, 'Binary table for Twilight'!$W$2&lt;='sunrise &amp; sunset'!E190),1,0)</f>
        <v>0</v>
      </c>
      <c r="X190">
        <f>IF(AND($X$2&gt;='sunrise &amp; sunset'!C190, 'Binary table for Twilight'!$X$2&lt;='sunrise &amp; sunset'!E190),1,0)</f>
        <v>0</v>
      </c>
      <c r="Y190">
        <f>IF(AND($Y$2&gt;='sunrise &amp; sunset'!C190, 'Binary table for Twilight'!$Y$2&lt;='sunrise &amp; sunset'!E190),1,0)</f>
        <v>0</v>
      </c>
      <c r="AA190" s="2" t="s">
        <v>224</v>
      </c>
      <c r="AB190">
        <f t="shared" si="98"/>
        <v>1</v>
      </c>
      <c r="AC190">
        <f t="shared" si="99"/>
        <v>1</v>
      </c>
      <c r="AD190">
        <f t="shared" si="100"/>
        <v>1</v>
      </c>
      <c r="AE190">
        <f t="shared" si="101"/>
        <v>1</v>
      </c>
      <c r="AF190">
        <f t="shared" si="102"/>
        <v>1</v>
      </c>
      <c r="AG190">
        <f t="shared" si="103"/>
        <v>0.5</v>
      </c>
      <c r="AH190">
        <f t="shared" si="104"/>
        <v>0.5</v>
      </c>
      <c r="AI190">
        <f t="shared" si="105"/>
        <v>0.5</v>
      </c>
      <c r="AJ190">
        <f t="shared" si="106"/>
        <v>0.5</v>
      </c>
      <c r="AK190">
        <f t="shared" si="107"/>
        <v>0.5</v>
      </c>
      <c r="AL190">
        <f t="shared" si="108"/>
        <v>0.5</v>
      </c>
      <c r="AM190">
        <f t="shared" si="109"/>
        <v>0.5</v>
      </c>
      <c r="AN190">
        <f t="shared" si="110"/>
        <v>1</v>
      </c>
      <c r="AO190">
        <f t="shared" si="111"/>
        <v>1</v>
      </c>
      <c r="AP190">
        <f t="shared" si="112"/>
        <v>1</v>
      </c>
      <c r="AQ190">
        <f t="shared" si="113"/>
        <v>1</v>
      </c>
      <c r="AR190">
        <f t="shared" si="146"/>
        <v>1</v>
      </c>
      <c r="AS190">
        <f t="shared" si="114"/>
        <v>1</v>
      </c>
      <c r="AT190">
        <f t="shared" si="115"/>
        <v>1</v>
      </c>
      <c r="AU190">
        <f t="shared" si="116"/>
        <v>1</v>
      </c>
      <c r="AV190">
        <f t="shared" si="117"/>
        <v>1</v>
      </c>
      <c r="AW190">
        <f t="shared" si="118"/>
        <v>1</v>
      </c>
      <c r="AX190">
        <f t="shared" si="119"/>
        <v>1</v>
      </c>
      <c r="AY190">
        <f t="shared" si="120"/>
        <v>1</v>
      </c>
      <c r="CA190" s="9" t="s">
        <v>224</v>
      </c>
      <c r="CB190" s="7">
        <f t="shared" si="121"/>
        <v>0</v>
      </c>
      <c r="CC190" s="7">
        <f t="shared" si="122"/>
        <v>0</v>
      </c>
      <c r="CD190" s="7">
        <f t="shared" si="123"/>
        <v>0</v>
      </c>
      <c r="CE190" s="7">
        <f t="shared" si="124"/>
        <v>0</v>
      </c>
      <c r="CF190" s="7">
        <f t="shared" si="125"/>
        <v>0</v>
      </c>
      <c r="CG190" s="7">
        <f t="shared" si="126"/>
        <v>0</v>
      </c>
      <c r="CH190" s="7">
        <f t="shared" si="127"/>
        <v>0</v>
      </c>
      <c r="CI190" s="7">
        <f t="shared" si="128"/>
        <v>0.29270750000000001</v>
      </c>
      <c r="CJ190" s="7">
        <f t="shared" si="129"/>
        <v>2.5970758333333333</v>
      </c>
      <c r="CK190" s="7">
        <f t="shared" si="130"/>
        <v>2.6468951666666665</v>
      </c>
      <c r="CL190" s="7">
        <f t="shared" si="131"/>
        <v>2.7995134999999998</v>
      </c>
      <c r="CM190" s="7">
        <f t="shared" si="132"/>
        <v>2.9938523333333333</v>
      </c>
      <c r="CN190" s="7">
        <f t="shared" si="133"/>
        <v>6</v>
      </c>
      <c r="CO190" s="7">
        <f t="shared" si="134"/>
        <v>6</v>
      </c>
      <c r="CP190" s="7">
        <f t="shared" si="135"/>
        <v>6</v>
      </c>
      <c r="CQ190" s="7">
        <f t="shared" si="136"/>
        <v>5.8511541666666673</v>
      </c>
      <c r="CR190" s="7">
        <f t="shared" si="137"/>
        <v>5.8218753333333328</v>
      </c>
      <c r="CS190" s="7">
        <f t="shared" si="138"/>
        <v>5.3977018333333326</v>
      </c>
      <c r="CT190" s="7">
        <f t="shared" si="139"/>
        <v>2.786877333333333</v>
      </c>
      <c r="CU190" s="7">
        <f t="shared" si="140"/>
        <v>0</v>
      </c>
      <c r="CV190" s="7">
        <f t="shared" si="141"/>
        <v>0</v>
      </c>
      <c r="CW190" s="7">
        <f t="shared" si="142"/>
        <v>0</v>
      </c>
      <c r="CX190" s="7">
        <f t="shared" si="143"/>
        <v>0</v>
      </c>
      <c r="CY190" s="7">
        <f t="shared" si="144"/>
        <v>0</v>
      </c>
      <c r="CZ190" s="7">
        <f t="shared" si="145"/>
        <v>49.187652999999997</v>
      </c>
    </row>
    <row r="191" spans="1:104" ht="16" x14ac:dyDescent="0.2">
      <c r="A191" s="2" t="s">
        <v>225</v>
      </c>
      <c r="B191">
        <f>IF(AND($B$2&gt;='sunrise &amp; sunset'!C191, 'Binary table for Twilight'!$B$2&lt;='sunrise &amp; sunset'!E191),1,0)</f>
        <v>0</v>
      </c>
      <c r="C191">
        <f>IF(AND($C$2&gt;='sunrise &amp; sunset'!C191, 'Binary table for Twilight'!$C$2&lt;='sunrise &amp; sunset'!E191),1,0)</f>
        <v>0</v>
      </c>
      <c r="D191">
        <f>IF(AND($D$2&gt;='sunrise &amp; sunset'!C191, 'Binary table for Twilight'!$D$2&lt;='sunrise &amp; sunset'!E191),1,0)</f>
        <v>0</v>
      </c>
      <c r="E191">
        <f>IF(AND($E$2&gt;='sunrise &amp; sunset'!C191, 'Binary table for Twilight'!$E$2&lt;='sunrise &amp; sunset'!E191),1,0)</f>
        <v>0</v>
      </c>
      <c r="F191">
        <f>IF(AND($F$2&gt;='sunrise &amp; sunset'!C191, 'Binary table for Twilight'!$F$2&lt;='sunrise &amp; sunset'!E191),1,0)</f>
        <v>0</v>
      </c>
      <c r="G191">
        <f>IF(AND($G$2&gt;='sunrise &amp; sunset'!C191, 'Binary table for Twilight'!$G$2&lt;='sunrise &amp; sunset'!E191),1,0)</f>
        <v>1</v>
      </c>
      <c r="H191">
        <f>IF(AND($H$2&gt;='sunrise &amp; sunset'!C191, 'Binary table for Twilight'!$H$2&lt;='sunrise &amp; sunset'!E191),1,0)</f>
        <v>1</v>
      </c>
      <c r="I191">
        <f>IF(AND($I$2&gt;='sunrise &amp; sunset'!C191, 'Binary table for Twilight'!$I$2&lt;='sunrise &amp; sunset'!E191),1,0)</f>
        <v>1</v>
      </c>
      <c r="J191">
        <f>IF(AND($J$2&gt;='sunrise &amp; sunset'!C191, 'Binary table for Twilight'!$J$2&lt;='sunrise &amp; sunset'!E191),1,0)</f>
        <v>1</v>
      </c>
      <c r="K191">
        <f>IF(AND($K$2&gt;='sunrise &amp; sunset'!C191, 'Binary table for Twilight'!$K$2&lt;='sunrise &amp; sunset'!E191),1,0)</f>
        <v>1</v>
      </c>
      <c r="L191">
        <f>IF(AND($L$2&gt;='sunrise &amp; sunset'!C191, 'Binary table for Twilight'!$L$2&lt;='sunrise &amp; sunset'!E191),1,0)</f>
        <v>1</v>
      </c>
      <c r="M191">
        <f>IF(AND($M$2&gt;='sunrise &amp; sunset'!C191, 'Binary table for Twilight'!$M$2&lt;='sunrise &amp; sunset'!E191),1,0)</f>
        <v>1</v>
      </c>
      <c r="N191">
        <f>IF(AND($N$2&gt;='sunrise &amp; sunset'!C191, 'Binary table for Twilight'!$N$2&lt;='sunrise &amp; sunset'!E191),1,0)</f>
        <v>1</v>
      </c>
      <c r="O191">
        <f>IF(AND($O$2&gt;='sunrise &amp; sunset'!C191, 'Binary table for Twilight'!$O$2&lt;='sunrise &amp; sunset'!E191),1,0)</f>
        <v>1</v>
      </c>
      <c r="P191">
        <f>IF(AND($P$2&gt;='sunrise &amp; sunset'!C191, 'Binary table for Twilight'!$P$2&lt;='sunrise &amp; sunset'!E191),1,0)</f>
        <v>1</v>
      </c>
      <c r="Q191">
        <f>IF(AND($Q$2&gt;='sunrise &amp; sunset'!C191, 'Binary table for Twilight'!$Q$2&lt;='sunrise &amp; sunset'!E191),1,0)</f>
        <v>1</v>
      </c>
      <c r="R191">
        <f>IF(AND($R$2&gt;='sunrise &amp; sunset'!C191, 'Binary table for Twilight'!$R$2&lt;='sunrise &amp; sunset'!E191),1,0)</f>
        <v>1</v>
      </c>
      <c r="S191">
        <f>IF(AND($S$2&gt;='sunrise &amp; sunset'!C191, 'Binary table for Twilight'!$S$2&lt;='sunrise &amp; sunset'!E191),1,0)</f>
        <v>1</v>
      </c>
      <c r="T191">
        <f>IF(AND($T$2&gt;='sunrise &amp; sunset'!C191, 'Binary table for Twilight'!$T$2&lt;='sunrise &amp; sunset'!E191),1,0)</f>
        <v>1</v>
      </c>
      <c r="U191">
        <f>IF(AND($U$2&gt;='sunrise &amp; sunset'!C191, 'Binary table for Twilight'!$U$2&lt;='sunrise &amp; sunset'!E191),1,0)</f>
        <v>1</v>
      </c>
      <c r="V191">
        <f>IF(AND($V$2&gt;='sunrise &amp; sunset'!C191, 'Binary table for Twilight'!$V$2&lt;='sunrise &amp; sunset'!E191),1,0)</f>
        <v>0</v>
      </c>
      <c r="W191">
        <f>IF(AND($W$2&gt;='sunrise &amp; sunset'!C191, 'Binary table for Twilight'!$W$2&lt;='sunrise &amp; sunset'!E191),1,0)</f>
        <v>0</v>
      </c>
      <c r="X191">
        <f>IF(AND($X$2&gt;='sunrise &amp; sunset'!C191, 'Binary table for Twilight'!$X$2&lt;='sunrise &amp; sunset'!E191),1,0)</f>
        <v>0</v>
      </c>
      <c r="Y191">
        <f>IF(AND($Y$2&gt;='sunrise &amp; sunset'!C191, 'Binary table for Twilight'!$Y$2&lt;='sunrise &amp; sunset'!E191),1,0)</f>
        <v>0</v>
      </c>
      <c r="AA191" s="2" t="s">
        <v>225</v>
      </c>
      <c r="AB191">
        <f t="shared" si="98"/>
        <v>1</v>
      </c>
      <c r="AC191">
        <f t="shared" si="99"/>
        <v>1</v>
      </c>
      <c r="AD191">
        <f t="shared" si="100"/>
        <v>1</v>
      </c>
      <c r="AE191">
        <f t="shared" si="101"/>
        <v>1</v>
      </c>
      <c r="AF191">
        <f t="shared" si="102"/>
        <v>1</v>
      </c>
      <c r="AG191">
        <f t="shared" si="103"/>
        <v>0.5</v>
      </c>
      <c r="AH191">
        <f t="shared" si="104"/>
        <v>0.5</v>
      </c>
      <c r="AI191">
        <f t="shared" si="105"/>
        <v>0.5</v>
      </c>
      <c r="AJ191">
        <f t="shared" si="106"/>
        <v>0.5</v>
      </c>
      <c r="AK191">
        <f t="shared" si="107"/>
        <v>0.5</v>
      </c>
      <c r="AL191">
        <f t="shared" si="108"/>
        <v>0.5</v>
      </c>
      <c r="AM191">
        <f t="shared" si="109"/>
        <v>0.5</v>
      </c>
      <c r="AN191">
        <f t="shared" si="110"/>
        <v>1</v>
      </c>
      <c r="AO191">
        <f t="shared" si="111"/>
        <v>1</v>
      </c>
      <c r="AP191">
        <f t="shared" si="112"/>
        <v>1</v>
      </c>
      <c r="AQ191">
        <f t="shared" si="113"/>
        <v>1</v>
      </c>
      <c r="AR191">
        <f t="shared" si="146"/>
        <v>1</v>
      </c>
      <c r="AS191">
        <f t="shared" si="114"/>
        <v>1</v>
      </c>
      <c r="AT191">
        <f t="shared" si="115"/>
        <v>1</v>
      </c>
      <c r="AU191">
        <f t="shared" si="116"/>
        <v>1</v>
      </c>
      <c r="AV191">
        <f t="shared" si="117"/>
        <v>1</v>
      </c>
      <c r="AW191">
        <f t="shared" si="118"/>
        <v>1</v>
      </c>
      <c r="AX191">
        <f t="shared" si="119"/>
        <v>1</v>
      </c>
      <c r="AY191">
        <f t="shared" si="120"/>
        <v>1</v>
      </c>
      <c r="CA191" s="9" t="s">
        <v>225</v>
      </c>
      <c r="CB191" s="7">
        <f t="shared" si="121"/>
        <v>0</v>
      </c>
      <c r="CC191" s="7">
        <f t="shared" si="122"/>
        <v>0</v>
      </c>
      <c r="CD191" s="7">
        <f t="shared" si="123"/>
        <v>0</v>
      </c>
      <c r="CE191" s="7">
        <f t="shared" si="124"/>
        <v>0</v>
      </c>
      <c r="CF191" s="7">
        <f t="shared" si="125"/>
        <v>0</v>
      </c>
      <c r="CG191" s="7">
        <f t="shared" si="126"/>
        <v>0</v>
      </c>
      <c r="CH191" s="7">
        <f t="shared" si="127"/>
        <v>0</v>
      </c>
      <c r="CI191" s="7">
        <f t="shared" si="128"/>
        <v>0.29270750000000001</v>
      </c>
      <c r="CJ191" s="7">
        <f t="shared" si="129"/>
        <v>2.5970758333333333</v>
      </c>
      <c r="CK191" s="7">
        <f t="shared" si="130"/>
        <v>2.6468951666666665</v>
      </c>
      <c r="CL191" s="7">
        <f t="shared" si="131"/>
        <v>2.7995134999999998</v>
      </c>
      <c r="CM191" s="7">
        <f t="shared" si="132"/>
        <v>2.9938523333333333</v>
      </c>
      <c r="CN191" s="7">
        <f t="shared" si="133"/>
        <v>6</v>
      </c>
      <c r="CO191" s="7">
        <f t="shared" si="134"/>
        <v>6</v>
      </c>
      <c r="CP191" s="7">
        <f t="shared" si="135"/>
        <v>6</v>
      </c>
      <c r="CQ191" s="7">
        <f t="shared" si="136"/>
        <v>5.8511541666666673</v>
      </c>
      <c r="CR191" s="7">
        <f t="shared" si="137"/>
        <v>5.8218753333333328</v>
      </c>
      <c r="CS191" s="7">
        <f t="shared" si="138"/>
        <v>5.3977018333333326</v>
      </c>
      <c r="CT191" s="7">
        <f t="shared" si="139"/>
        <v>2.786877333333333</v>
      </c>
      <c r="CU191" s="7">
        <f t="shared" si="140"/>
        <v>0</v>
      </c>
      <c r="CV191" s="7">
        <f t="shared" si="141"/>
        <v>0</v>
      </c>
      <c r="CW191" s="7">
        <f t="shared" si="142"/>
        <v>0</v>
      </c>
      <c r="CX191" s="7">
        <f t="shared" si="143"/>
        <v>0</v>
      </c>
      <c r="CY191" s="7">
        <f t="shared" si="144"/>
        <v>0</v>
      </c>
      <c r="CZ191" s="7">
        <f t="shared" si="145"/>
        <v>49.187652999999997</v>
      </c>
    </row>
    <row r="192" spans="1:104" ht="16" x14ac:dyDescent="0.2">
      <c r="A192" s="2" t="s">
        <v>226</v>
      </c>
      <c r="B192">
        <f>IF(AND($B$2&gt;='sunrise &amp; sunset'!C192, 'Binary table for Twilight'!$B$2&lt;='sunrise &amp; sunset'!E192),1,0)</f>
        <v>0</v>
      </c>
      <c r="C192">
        <f>IF(AND($C$2&gt;='sunrise &amp; sunset'!C192, 'Binary table for Twilight'!$C$2&lt;='sunrise &amp; sunset'!E192),1,0)</f>
        <v>0</v>
      </c>
      <c r="D192">
        <f>IF(AND($D$2&gt;='sunrise &amp; sunset'!C192, 'Binary table for Twilight'!$D$2&lt;='sunrise &amp; sunset'!E192),1,0)</f>
        <v>0</v>
      </c>
      <c r="E192">
        <f>IF(AND($E$2&gt;='sunrise &amp; sunset'!C192, 'Binary table for Twilight'!$E$2&lt;='sunrise &amp; sunset'!E192),1,0)</f>
        <v>0</v>
      </c>
      <c r="F192">
        <f>IF(AND($F$2&gt;='sunrise &amp; sunset'!C192, 'Binary table for Twilight'!$F$2&lt;='sunrise &amp; sunset'!E192),1,0)</f>
        <v>0</v>
      </c>
      <c r="G192">
        <f>IF(AND($G$2&gt;='sunrise &amp; sunset'!C192, 'Binary table for Twilight'!$G$2&lt;='sunrise &amp; sunset'!E192),1,0)</f>
        <v>1</v>
      </c>
      <c r="H192">
        <f>IF(AND($H$2&gt;='sunrise &amp; sunset'!C192, 'Binary table for Twilight'!$H$2&lt;='sunrise &amp; sunset'!E192),1,0)</f>
        <v>1</v>
      </c>
      <c r="I192">
        <f>IF(AND($I$2&gt;='sunrise &amp; sunset'!C192, 'Binary table for Twilight'!$I$2&lt;='sunrise &amp; sunset'!E192),1,0)</f>
        <v>1</v>
      </c>
      <c r="J192">
        <f>IF(AND($J$2&gt;='sunrise &amp; sunset'!C192, 'Binary table for Twilight'!$J$2&lt;='sunrise &amp; sunset'!E192),1,0)</f>
        <v>1</v>
      </c>
      <c r="K192">
        <f>IF(AND($K$2&gt;='sunrise &amp; sunset'!C192, 'Binary table for Twilight'!$K$2&lt;='sunrise &amp; sunset'!E192),1,0)</f>
        <v>1</v>
      </c>
      <c r="L192">
        <f>IF(AND($L$2&gt;='sunrise &amp; sunset'!C192, 'Binary table for Twilight'!$L$2&lt;='sunrise &amp; sunset'!E192),1,0)</f>
        <v>1</v>
      </c>
      <c r="M192">
        <f>IF(AND($M$2&gt;='sunrise &amp; sunset'!C192, 'Binary table for Twilight'!$M$2&lt;='sunrise &amp; sunset'!E192),1,0)</f>
        <v>1</v>
      </c>
      <c r="N192">
        <f>IF(AND($N$2&gt;='sunrise &amp; sunset'!C192, 'Binary table for Twilight'!$N$2&lt;='sunrise &amp; sunset'!E192),1,0)</f>
        <v>1</v>
      </c>
      <c r="O192">
        <f>IF(AND($O$2&gt;='sunrise &amp; sunset'!C192, 'Binary table for Twilight'!$O$2&lt;='sunrise &amp; sunset'!E192),1,0)</f>
        <v>1</v>
      </c>
      <c r="P192">
        <f>IF(AND($P$2&gt;='sunrise &amp; sunset'!C192, 'Binary table for Twilight'!$P$2&lt;='sunrise &amp; sunset'!E192),1,0)</f>
        <v>1</v>
      </c>
      <c r="Q192">
        <f>IF(AND($Q$2&gt;='sunrise &amp; sunset'!C192, 'Binary table for Twilight'!$Q$2&lt;='sunrise &amp; sunset'!E192),1,0)</f>
        <v>1</v>
      </c>
      <c r="R192">
        <f>IF(AND($R$2&gt;='sunrise &amp; sunset'!C192, 'Binary table for Twilight'!$R$2&lt;='sunrise &amp; sunset'!E192),1,0)</f>
        <v>1</v>
      </c>
      <c r="S192">
        <f>IF(AND($S$2&gt;='sunrise &amp; sunset'!C192, 'Binary table for Twilight'!$S$2&lt;='sunrise &amp; sunset'!E192),1,0)</f>
        <v>1</v>
      </c>
      <c r="T192">
        <f>IF(AND($T$2&gt;='sunrise &amp; sunset'!C192, 'Binary table for Twilight'!$T$2&lt;='sunrise &amp; sunset'!E192),1,0)</f>
        <v>1</v>
      </c>
      <c r="U192">
        <f>IF(AND($U$2&gt;='sunrise &amp; sunset'!C192, 'Binary table for Twilight'!$U$2&lt;='sunrise &amp; sunset'!E192),1,0)</f>
        <v>1</v>
      </c>
      <c r="V192">
        <f>IF(AND($V$2&gt;='sunrise &amp; sunset'!C192, 'Binary table for Twilight'!$V$2&lt;='sunrise &amp; sunset'!E192),1,0)</f>
        <v>0</v>
      </c>
      <c r="W192">
        <f>IF(AND($W$2&gt;='sunrise &amp; sunset'!C192, 'Binary table for Twilight'!$W$2&lt;='sunrise &amp; sunset'!E192),1,0)</f>
        <v>0</v>
      </c>
      <c r="X192">
        <f>IF(AND($X$2&gt;='sunrise &amp; sunset'!C192, 'Binary table for Twilight'!$X$2&lt;='sunrise &amp; sunset'!E192),1,0)</f>
        <v>0</v>
      </c>
      <c r="Y192">
        <f>IF(AND($Y$2&gt;='sunrise &amp; sunset'!C192, 'Binary table for Twilight'!$Y$2&lt;='sunrise &amp; sunset'!E192),1,0)</f>
        <v>0</v>
      </c>
      <c r="AA192" s="2" t="s">
        <v>226</v>
      </c>
      <c r="AB192">
        <f t="shared" si="98"/>
        <v>1</v>
      </c>
      <c r="AC192">
        <f t="shared" si="99"/>
        <v>1</v>
      </c>
      <c r="AD192">
        <f t="shared" si="100"/>
        <v>1</v>
      </c>
      <c r="AE192">
        <f t="shared" si="101"/>
        <v>1</v>
      </c>
      <c r="AF192">
        <f t="shared" si="102"/>
        <v>1</v>
      </c>
      <c r="AG192">
        <f t="shared" si="103"/>
        <v>0.5</v>
      </c>
      <c r="AH192">
        <f t="shared" si="104"/>
        <v>0.5</v>
      </c>
      <c r="AI192">
        <f t="shared" si="105"/>
        <v>0.5</v>
      </c>
      <c r="AJ192">
        <f t="shared" si="106"/>
        <v>0.5</v>
      </c>
      <c r="AK192">
        <f t="shared" si="107"/>
        <v>0.5</v>
      </c>
      <c r="AL192">
        <f t="shared" si="108"/>
        <v>0.5</v>
      </c>
      <c r="AM192">
        <f t="shared" si="109"/>
        <v>0.5</v>
      </c>
      <c r="AN192">
        <f t="shared" si="110"/>
        <v>1</v>
      </c>
      <c r="AO192">
        <f t="shared" si="111"/>
        <v>1</v>
      </c>
      <c r="AP192">
        <f t="shared" si="112"/>
        <v>1</v>
      </c>
      <c r="AQ192">
        <f t="shared" si="113"/>
        <v>1</v>
      </c>
      <c r="AR192">
        <f t="shared" si="146"/>
        <v>1</v>
      </c>
      <c r="AS192">
        <f t="shared" si="114"/>
        <v>1</v>
      </c>
      <c r="AT192">
        <f t="shared" si="115"/>
        <v>1</v>
      </c>
      <c r="AU192">
        <f t="shared" si="116"/>
        <v>1</v>
      </c>
      <c r="AV192">
        <f t="shared" si="117"/>
        <v>1</v>
      </c>
      <c r="AW192">
        <f t="shared" si="118"/>
        <v>1</v>
      </c>
      <c r="AX192">
        <f t="shared" si="119"/>
        <v>1</v>
      </c>
      <c r="AY192">
        <f t="shared" si="120"/>
        <v>1</v>
      </c>
      <c r="CA192" s="9" t="s">
        <v>226</v>
      </c>
      <c r="CB192" s="7">
        <f t="shared" si="121"/>
        <v>0</v>
      </c>
      <c r="CC192" s="7">
        <f t="shared" si="122"/>
        <v>0</v>
      </c>
      <c r="CD192" s="7">
        <f t="shared" si="123"/>
        <v>0</v>
      </c>
      <c r="CE192" s="7">
        <f t="shared" si="124"/>
        <v>0</v>
      </c>
      <c r="CF192" s="7">
        <f t="shared" si="125"/>
        <v>0</v>
      </c>
      <c r="CG192" s="7">
        <f t="shared" si="126"/>
        <v>0</v>
      </c>
      <c r="CH192" s="7">
        <f t="shared" si="127"/>
        <v>0</v>
      </c>
      <c r="CI192" s="7">
        <f t="shared" si="128"/>
        <v>0.29270750000000001</v>
      </c>
      <c r="CJ192" s="7">
        <f t="shared" si="129"/>
        <v>2.5970758333333333</v>
      </c>
      <c r="CK192" s="7">
        <f t="shared" si="130"/>
        <v>2.6468951666666665</v>
      </c>
      <c r="CL192" s="7">
        <f t="shared" si="131"/>
        <v>2.7995134999999998</v>
      </c>
      <c r="CM192" s="7">
        <f t="shared" si="132"/>
        <v>2.9938523333333333</v>
      </c>
      <c r="CN192" s="7">
        <f t="shared" si="133"/>
        <v>6</v>
      </c>
      <c r="CO192" s="7">
        <f t="shared" si="134"/>
        <v>6</v>
      </c>
      <c r="CP192" s="7">
        <f t="shared" si="135"/>
        <v>6</v>
      </c>
      <c r="CQ192" s="7">
        <f t="shared" si="136"/>
        <v>5.8511541666666673</v>
      </c>
      <c r="CR192" s="7">
        <f t="shared" si="137"/>
        <v>5.8218753333333328</v>
      </c>
      <c r="CS192" s="7">
        <f t="shared" si="138"/>
        <v>5.3977018333333326</v>
      </c>
      <c r="CT192" s="7">
        <f t="shared" si="139"/>
        <v>2.786877333333333</v>
      </c>
      <c r="CU192" s="7">
        <f t="shared" si="140"/>
        <v>0</v>
      </c>
      <c r="CV192" s="7">
        <f t="shared" si="141"/>
        <v>0</v>
      </c>
      <c r="CW192" s="7">
        <f t="shared" si="142"/>
        <v>0</v>
      </c>
      <c r="CX192" s="7">
        <f t="shared" si="143"/>
        <v>0</v>
      </c>
      <c r="CY192" s="7">
        <f t="shared" si="144"/>
        <v>0</v>
      </c>
      <c r="CZ192" s="7">
        <f t="shared" si="145"/>
        <v>49.187652999999997</v>
      </c>
    </row>
    <row r="193" spans="1:104" ht="32" x14ac:dyDescent="0.2">
      <c r="A193" s="2" t="s">
        <v>227</v>
      </c>
      <c r="B193">
        <f>IF(AND($B$2&gt;='sunrise &amp; sunset'!C193, 'Binary table for Twilight'!$B$2&lt;='sunrise &amp; sunset'!E193),1,0)</f>
        <v>0</v>
      </c>
      <c r="C193">
        <f>IF(AND($C$2&gt;='sunrise &amp; sunset'!C193, 'Binary table for Twilight'!$C$2&lt;='sunrise &amp; sunset'!E193),1,0)</f>
        <v>0</v>
      </c>
      <c r="D193">
        <f>IF(AND($D$2&gt;='sunrise &amp; sunset'!C193, 'Binary table for Twilight'!$D$2&lt;='sunrise &amp; sunset'!E193),1,0)</f>
        <v>0</v>
      </c>
      <c r="E193">
        <f>IF(AND($E$2&gt;='sunrise &amp; sunset'!C193, 'Binary table for Twilight'!$E$2&lt;='sunrise &amp; sunset'!E193),1,0)</f>
        <v>0</v>
      </c>
      <c r="F193">
        <f>IF(AND($F$2&gt;='sunrise &amp; sunset'!C193, 'Binary table for Twilight'!$F$2&lt;='sunrise &amp; sunset'!E193),1,0)</f>
        <v>0</v>
      </c>
      <c r="G193">
        <f>IF(AND($G$2&gt;='sunrise &amp; sunset'!C193, 'Binary table for Twilight'!$G$2&lt;='sunrise &amp; sunset'!E193),1,0)</f>
        <v>1</v>
      </c>
      <c r="H193">
        <f>IF(AND($H$2&gt;='sunrise &amp; sunset'!C193, 'Binary table for Twilight'!$H$2&lt;='sunrise &amp; sunset'!E193),1,0)</f>
        <v>1</v>
      </c>
      <c r="I193">
        <f>IF(AND($I$2&gt;='sunrise &amp; sunset'!C193, 'Binary table for Twilight'!$I$2&lt;='sunrise &amp; sunset'!E193),1,0)</f>
        <v>1</v>
      </c>
      <c r="J193">
        <f>IF(AND($J$2&gt;='sunrise &amp; sunset'!C193, 'Binary table for Twilight'!$J$2&lt;='sunrise &amp; sunset'!E193),1,0)</f>
        <v>1</v>
      </c>
      <c r="K193">
        <f>IF(AND($K$2&gt;='sunrise &amp; sunset'!C193, 'Binary table for Twilight'!$K$2&lt;='sunrise &amp; sunset'!E193),1,0)</f>
        <v>1</v>
      </c>
      <c r="L193">
        <f>IF(AND($L$2&gt;='sunrise &amp; sunset'!C193, 'Binary table for Twilight'!$L$2&lt;='sunrise &amp; sunset'!E193),1,0)</f>
        <v>1</v>
      </c>
      <c r="M193">
        <f>IF(AND($M$2&gt;='sunrise &amp; sunset'!C193, 'Binary table for Twilight'!$M$2&lt;='sunrise &amp; sunset'!E193),1,0)</f>
        <v>1</v>
      </c>
      <c r="N193">
        <f>IF(AND($N$2&gt;='sunrise &amp; sunset'!C193, 'Binary table for Twilight'!$N$2&lt;='sunrise &amp; sunset'!E193),1,0)</f>
        <v>1</v>
      </c>
      <c r="O193">
        <f>IF(AND($O$2&gt;='sunrise &amp; sunset'!C193, 'Binary table for Twilight'!$O$2&lt;='sunrise &amp; sunset'!E193),1,0)</f>
        <v>1</v>
      </c>
      <c r="P193">
        <f>IF(AND($P$2&gt;='sunrise &amp; sunset'!C193, 'Binary table for Twilight'!$P$2&lt;='sunrise &amp; sunset'!E193),1,0)</f>
        <v>1</v>
      </c>
      <c r="Q193">
        <f>IF(AND($Q$2&gt;='sunrise &amp; sunset'!C193, 'Binary table for Twilight'!$Q$2&lt;='sunrise &amp; sunset'!E193),1,0)</f>
        <v>1</v>
      </c>
      <c r="R193">
        <f>IF(AND($R$2&gt;='sunrise &amp; sunset'!C193, 'Binary table for Twilight'!$R$2&lt;='sunrise &amp; sunset'!E193),1,0)</f>
        <v>1</v>
      </c>
      <c r="S193">
        <f>IF(AND($S$2&gt;='sunrise &amp; sunset'!C193, 'Binary table for Twilight'!$S$2&lt;='sunrise &amp; sunset'!E193),1,0)</f>
        <v>1</v>
      </c>
      <c r="T193">
        <f>IF(AND($T$2&gt;='sunrise &amp; sunset'!C193, 'Binary table for Twilight'!$T$2&lt;='sunrise &amp; sunset'!E193),1,0)</f>
        <v>1</v>
      </c>
      <c r="U193">
        <f>IF(AND($U$2&gt;='sunrise &amp; sunset'!C193, 'Binary table for Twilight'!$U$2&lt;='sunrise &amp; sunset'!E193),1,0)</f>
        <v>1</v>
      </c>
      <c r="V193">
        <f>IF(AND($V$2&gt;='sunrise &amp; sunset'!C193, 'Binary table for Twilight'!$V$2&lt;='sunrise &amp; sunset'!E193),1,0)</f>
        <v>0</v>
      </c>
      <c r="W193">
        <f>IF(AND($W$2&gt;='sunrise &amp; sunset'!C193, 'Binary table for Twilight'!$W$2&lt;='sunrise &amp; sunset'!E193),1,0)</f>
        <v>0</v>
      </c>
      <c r="X193">
        <f>IF(AND($X$2&gt;='sunrise &amp; sunset'!C193, 'Binary table for Twilight'!$X$2&lt;='sunrise &amp; sunset'!E193),1,0)</f>
        <v>0</v>
      </c>
      <c r="Y193">
        <f>IF(AND($Y$2&gt;='sunrise &amp; sunset'!C193, 'Binary table for Twilight'!$Y$2&lt;='sunrise &amp; sunset'!E193),1,0)</f>
        <v>0</v>
      </c>
      <c r="AA193" s="2" t="s">
        <v>227</v>
      </c>
      <c r="AB193">
        <f t="shared" si="98"/>
        <v>1</v>
      </c>
      <c r="AC193">
        <f t="shared" si="99"/>
        <v>1</v>
      </c>
      <c r="AD193">
        <f t="shared" si="100"/>
        <v>1</v>
      </c>
      <c r="AE193">
        <f t="shared" si="101"/>
        <v>1</v>
      </c>
      <c r="AF193">
        <f t="shared" si="102"/>
        <v>1</v>
      </c>
      <c r="AG193">
        <f t="shared" si="103"/>
        <v>0.5</v>
      </c>
      <c r="AH193">
        <f t="shared" si="104"/>
        <v>0.5</v>
      </c>
      <c r="AI193">
        <f t="shared" si="105"/>
        <v>0.5</v>
      </c>
      <c r="AJ193">
        <f t="shared" si="106"/>
        <v>0.5</v>
      </c>
      <c r="AK193">
        <f t="shared" si="107"/>
        <v>0.5</v>
      </c>
      <c r="AL193">
        <f t="shared" si="108"/>
        <v>0.5</v>
      </c>
      <c r="AM193">
        <f t="shared" si="109"/>
        <v>0.5</v>
      </c>
      <c r="AN193">
        <f t="shared" si="110"/>
        <v>1</v>
      </c>
      <c r="AO193">
        <f t="shared" si="111"/>
        <v>1</v>
      </c>
      <c r="AP193">
        <f t="shared" si="112"/>
        <v>1</v>
      </c>
      <c r="AQ193">
        <f t="shared" si="113"/>
        <v>1</v>
      </c>
      <c r="AR193">
        <f t="shared" si="146"/>
        <v>1</v>
      </c>
      <c r="AS193">
        <f t="shared" si="114"/>
        <v>1</v>
      </c>
      <c r="AT193">
        <f t="shared" si="115"/>
        <v>1</v>
      </c>
      <c r="AU193">
        <f t="shared" si="116"/>
        <v>1</v>
      </c>
      <c r="AV193">
        <f t="shared" si="117"/>
        <v>1</v>
      </c>
      <c r="AW193">
        <f t="shared" si="118"/>
        <v>1</v>
      </c>
      <c r="AX193">
        <f t="shared" si="119"/>
        <v>1</v>
      </c>
      <c r="AY193">
        <f t="shared" si="120"/>
        <v>1</v>
      </c>
      <c r="CA193" s="9" t="s">
        <v>227</v>
      </c>
      <c r="CB193" s="7">
        <f t="shared" si="121"/>
        <v>0</v>
      </c>
      <c r="CC193" s="7">
        <f t="shared" si="122"/>
        <v>0</v>
      </c>
      <c r="CD193" s="7">
        <f t="shared" si="123"/>
        <v>0</v>
      </c>
      <c r="CE193" s="7">
        <f t="shared" si="124"/>
        <v>0</v>
      </c>
      <c r="CF193" s="7">
        <f t="shared" si="125"/>
        <v>0</v>
      </c>
      <c r="CG193" s="7">
        <f t="shared" si="126"/>
        <v>0</v>
      </c>
      <c r="CH193" s="7">
        <f t="shared" si="127"/>
        <v>0</v>
      </c>
      <c r="CI193" s="7">
        <f t="shared" si="128"/>
        <v>0.29270750000000001</v>
      </c>
      <c r="CJ193" s="7">
        <f t="shared" si="129"/>
        <v>2.5970758333333333</v>
      </c>
      <c r="CK193" s="7">
        <f t="shared" si="130"/>
        <v>2.6468951666666665</v>
      </c>
      <c r="CL193" s="7">
        <f t="shared" si="131"/>
        <v>2.7995134999999998</v>
      </c>
      <c r="CM193" s="7">
        <f t="shared" si="132"/>
        <v>2.9938523333333333</v>
      </c>
      <c r="CN193" s="7">
        <f t="shared" si="133"/>
        <v>6</v>
      </c>
      <c r="CO193" s="7">
        <f t="shared" si="134"/>
        <v>6</v>
      </c>
      <c r="CP193" s="7">
        <f t="shared" si="135"/>
        <v>6</v>
      </c>
      <c r="CQ193" s="7">
        <f t="shared" si="136"/>
        <v>5.8511541666666673</v>
      </c>
      <c r="CR193" s="7">
        <f t="shared" si="137"/>
        <v>5.8218753333333328</v>
      </c>
      <c r="CS193" s="7">
        <f t="shared" si="138"/>
        <v>5.3977018333333326</v>
      </c>
      <c r="CT193" s="7">
        <f t="shared" si="139"/>
        <v>2.786877333333333</v>
      </c>
      <c r="CU193" s="7">
        <f t="shared" si="140"/>
        <v>0</v>
      </c>
      <c r="CV193" s="7">
        <f t="shared" si="141"/>
        <v>0</v>
      </c>
      <c r="CW193" s="7">
        <f t="shared" si="142"/>
        <v>0</v>
      </c>
      <c r="CX193" s="7">
        <f t="shared" si="143"/>
        <v>0</v>
      </c>
      <c r="CY193" s="7">
        <f t="shared" si="144"/>
        <v>0</v>
      </c>
      <c r="CZ193" s="7">
        <f t="shared" si="145"/>
        <v>49.187652999999997</v>
      </c>
    </row>
    <row r="194" spans="1:104" ht="32" x14ac:dyDescent="0.2">
      <c r="A194" s="2" t="s">
        <v>228</v>
      </c>
      <c r="B194">
        <f>IF(AND($B$2&gt;='sunrise &amp; sunset'!C194, 'Binary table for Twilight'!$B$2&lt;='sunrise &amp; sunset'!E194),1,0)</f>
        <v>0</v>
      </c>
      <c r="C194">
        <f>IF(AND($C$2&gt;='sunrise &amp; sunset'!C194, 'Binary table for Twilight'!$C$2&lt;='sunrise &amp; sunset'!E194),1,0)</f>
        <v>0</v>
      </c>
      <c r="D194">
        <f>IF(AND($D$2&gt;='sunrise &amp; sunset'!C194, 'Binary table for Twilight'!$D$2&lt;='sunrise &amp; sunset'!E194),1,0)</f>
        <v>0</v>
      </c>
      <c r="E194">
        <f>IF(AND($E$2&gt;='sunrise &amp; sunset'!C194, 'Binary table for Twilight'!$E$2&lt;='sunrise &amp; sunset'!E194),1,0)</f>
        <v>0</v>
      </c>
      <c r="F194">
        <f>IF(AND($F$2&gt;='sunrise &amp; sunset'!C194, 'Binary table for Twilight'!$F$2&lt;='sunrise &amp; sunset'!E194),1,0)</f>
        <v>0</v>
      </c>
      <c r="G194">
        <f>IF(AND($G$2&gt;='sunrise &amp; sunset'!C194, 'Binary table for Twilight'!$G$2&lt;='sunrise &amp; sunset'!E194),1,0)</f>
        <v>1</v>
      </c>
      <c r="H194">
        <f>IF(AND($H$2&gt;='sunrise &amp; sunset'!C194, 'Binary table for Twilight'!$H$2&lt;='sunrise &amp; sunset'!E194),1,0)</f>
        <v>1</v>
      </c>
      <c r="I194">
        <f>IF(AND($I$2&gt;='sunrise &amp; sunset'!C194, 'Binary table for Twilight'!$I$2&lt;='sunrise &amp; sunset'!E194),1,0)</f>
        <v>1</v>
      </c>
      <c r="J194">
        <f>IF(AND($J$2&gt;='sunrise &amp; sunset'!C194, 'Binary table for Twilight'!$J$2&lt;='sunrise &amp; sunset'!E194),1,0)</f>
        <v>1</v>
      </c>
      <c r="K194">
        <f>IF(AND($K$2&gt;='sunrise &amp; sunset'!C194, 'Binary table for Twilight'!$K$2&lt;='sunrise &amp; sunset'!E194),1,0)</f>
        <v>1</v>
      </c>
      <c r="L194">
        <f>IF(AND($L$2&gt;='sunrise &amp; sunset'!C194, 'Binary table for Twilight'!$L$2&lt;='sunrise &amp; sunset'!E194),1,0)</f>
        <v>1</v>
      </c>
      <c r="M194">
        <f>IF(AND($M$2&gt;='sunrise &amp; sunset'!C194, 'Binary table for Twilight'!$M$2&lt;='sunrise &amp; sunset'!E194),1,0)</f>
        <v>1</v>
      </c>
      <c r="N194">
        <f>IF(AND($N$2&gt;='sunrise &amp; sunset'!C194, 'Binary table for Twilight'!$N$2&lt;='sunrise &amp; sunset'!E194),1,0)</f>
        <v>1</v>
      </c>
      <c r="O194">
        <f>IF(AND($O$2&gt;='sunrise &amp; sunset'!C194, 'Binary table for Twilight'!$O$2&lt;='sunrise &amp; sunset'!E194),1,0)</f>
        <v>1</v>
      </c>
      <c r="P194">
        <f>IF(AND($P$2&gt;='sunrise &amp; sunset'!C194, 'Binary table for Twilight'!$P$2&lt;='sunrise &amp; sunset'!E194),1,0)</f>
        <v>1</v>
      </c>
      <c r="Q194">
        <f>IF(AND($Q$2&gt;='sunrise &amp; sunset'!C194, 'Binary table for Twilight'!$Q$2&lt;='sunrise &amp; sunset'!E194),1,0)</f>
        <v>1</v>
      </c>
      <c r="R194">
        <f>IF(AND($R$2&gt;='sunrise &amp; sunset'!C194, 'Binary table for Twilight'!$R$2&lt;='sunrise &amp; sunset'!E194),1,0)</f>
        <v>1</v>
      </c>
      <c r="S194">
        <f>IF(AND($S$2&gt;='sunrise &amp; sunset'!C194, 'Binary table for Twilight'!$S$2&lt;='sunrise &amp; sunset'!E194),1,0)</f>
        <v>1</v>
      </c>
      <c r="T194">
        <f>IF(AND($T$2&gt;='sunrise &amp; sunset'!C194, 'Binary table for Twilight'!$T$2&lt;='sunrise &amp; sunset'!E194),1,0)</f>
        <v>1</v>
      </c>
      <c r="U194">
        <f>IF(AND($U$2&gt;='sunrise &amp; sunset'!C194, 'Binary table for Twilight'!$U$2&lt;='sunrise &amp; sunset'!E194),1,0)</f>
        <v>1</v>
      </c>
      <c r="V194">
        <f>IF(AND($V$2&gt;='sunrise &amp; sunset'!C194, 'Binary table for Twilight'!$V$2&lt;='sunrise &amp; sunset'!E194),1,0)</f>
        <v>0</v>
      </c>
      <c r="W194">
        <f>IF(AND($W$2&gt;='sunrise &amp; sunset'!C194, 'Binary table for Twilight'!$W$2&lt;='sunrise &amp; sunset'!E194),1,0)</f>
        <v>0</v>
      </c>
      <c r="X194">
        <f>IF(AND($X$2&gt;='sunrise &amp; sunset'!C194, 'Binary table for Twilight'!$X$2&lt;='sunrise &amp; sunset'!E194),1,0)</f>
        <v>0</v>
      </c>
      <c r="Y194">
        <f>IF(AND($Y$2&gt;='sunrise &amp; sunset'!C194, 'Binary table for Twilight'!$Y$2&lt;='sunrise &amp; sunset'!E194),1,0)</f>
        <v>0</v>
      </c>
      <c r="AA194" s="2" t="s">
        <v>228</v>
      </c>
      <c r="AB194">
        <f t="shared" si="98"/>
        <v>1</v>
      </c>
      <c r="AC194">
        <f t="shared" si="99"/>
        <v>1</v>
      </c>
      <c r="AD194">
        <f t="shared" si="100"/>
        <v>1</v>
      </c>
      <c r="AE194">
        <f t="shared" si="101"/>
        <v>1</v>
      </c>
      <c r="AF194">
        <f t="shared" si="102"/>
        <v>1</v>
      </c>
      <c r="AG194">
        <f t="shared" si="103"/>
        <v>0.5</v>
      </c>
      <c r="AH194">
        <f t="shared" si="104"/>
        <v>0.5</v>
      </c>
      <c r="AI194">
        <f t="shared" si="105"/>
        <v>0.5</v>
      </c>
      <c r="AJ194">
        <f t="shared" si="106"/>
        <v>0.5</v>
      </c>
      <c r="AK194">
        <f t="shared" si="107"/>
        <v>0.5</v>
      </c>
      <c r="AL194">
        <f t="shared" si="108"/>
        <v>0.5</v>
      </c>
      <c r="AM194">
        <f t="shared" si="109"/>
        <v>0.5</v>
      </c>
      <c r="AN194">
        <f t="shared" si="110"/>
        <v>1</v>
      </c>
      <c r="AO194">
        <f t="shared" si="111"/>
        <v>1</v>
      </c>
      <c r="AP194">
        <f t="shared" si="112"/>
        <v>1</v>
      </c>
      <c r="AQ194">
        <f t="shared" si="113"/>
        <v>1</v>
      </c>
      <c r="AR194">
        <f t="shared" si="146"/>
        <v>1</v>
      </c>
      <c r="AS194">
        <f t="shared" si="114"/>
        <v>1</v>
      </c>
      <c r="AT194">
        <f t="shared" si="115"/>
        <v>1</v>
      </c>
      <c r="AU194">
        <f t="shared" si="116"/>
        <v>1</v>
      </c>
      <c r="AV194">
        <f t="shared" si="117"/>
        <v>1</v>
      </c>
      <c r="AW194">
        <f t="shared" si="118"/>
        <v>1</v>
      </c>
      <c r="AX194">
        <f t="shared" si="119"/>
        <v>1</v>
      </c>
      <c r="AY194">
        <f t="shared" si="120"/>
        <v>1</v>
      </c>
      <c r="CA194" s="9" t="s">
        <v>228</v>
      </c>
      <c r="CB194" s="7">
        <f t="shared" si="121"/>
        <v>0</v>
      </c>
      <c r="CC194" s="7">
        <f t="shared" si="122"/>
        <v>0</v>
      </c>
      <c r="CD194" s="7">
        <f t="shared" si="123"/>
        <v>0</v>
      </c>
      <c r="CE194" s="7">
        <f t="shared" si="124"/>
        <v>0</v>
      </c>
      <c r="CF194" s="7">
        <f t="shared" si="125"/>
        <v>0</v>
      </c>
      <c r="CG194" s="7">
        <f t="shared" si="126"/>
        <v>0</v>
      </c>
      <c r="CH194" s="7">
        <f t="shared" si="127"/>
        <v>0</v>
      </c>
      <c r="CI194" s="7">
        <f t="shared" si="128"/>
        <v>0.29270750000000001</v>
      </c>
      <c r="CJ194" s="7">
        <f t="shared" si="129"/>
        <v>2.5970758333333333</v>
      </c>
      <c r="CK194" s="7">
        <f t="shared" si="130"/>
        <v>2.6468951666666665</v>
      </c>
      <c r="CL194" s="7">
        <f t="shared" si="131"/>
        <v>2.7995134999999998</v>
      </c>
      <c r="CM194" s="7">
        <f t="shared" si="132"/>
        <v>2.9938523333333333</v>
      </c>
      <c r="CN194" s="7">
        <f t="shared" si="133"/>
        <v>6</v>
      </c>
      <c r="CO194" s="7">
        <f t="shared" si="134"/>
        <v>6</v>
      </c>
      <c r="CP194" s="7">
        <f t="shared" si="135"/>
        <v>6</v>
      </c>
      <c r="CQ194" s="7">
        <f t="shared" si="136"/>
        <v>5.8511541666666673</v>
      </c>
      <c r="CR194" s="7">
        <f t="shared" si="137"/>
        <v>5.8218753333333328</v>
      </c>
      <c r="CS194" s="7">
        <f t="shared" si="138"/>
        <v>5.3977018333333326</v>
      </c>
      <c r="CT194" s="7">
        <f t="shared" si="139"/>
        <v>2.786877333333333</v>
      </c>
      <c r="CU194" s="7">
        <f t="shared" si="140"/>
        <v>0</v>
      </c>
      <c r="CV194" s="7">
        <f t="shared" si="141"/>
        <v>0</v>
      </c>
      <c r="CW194" s="7">
        <f t="shared" si="142"/>
        <v>0</v>
      </c>
      <c r="CX194" s="7">
        <f t="shared" si="143"/>
        <v>0</v>
      </c>
      <c r="CY194" s="7">
        <f t="shared" si="144"/>
        <v>0</v>
      </c>
      <c r="CZ194" s="7">
        <f t="shared" si="145"/>
        <v>49.187652999999997</v>
      </c>
    </row>
    <row r="195" spans="1:104" ht="32" x14ac:dyDescent="0.2">
      <c r="A195" s="2" t="s">
        <v>229</v>
      </c>
      <c r="B195">
        <f>IF(AND($B$2&gt;='sunrise &amp; sunset'!C195, 'Binary table for Twilight'!$B$2&lt;='sunrise &amp; sunset'!E195),1,0)</f>
        <v>0</v>
      </c>
      <c r="C195">
        <f>IF(AND($C$2&gt;='sunrise &amp; sunset'!C195, 'Binary table for Twilight'!$C$2&lt;='sunrise &amp; sunset'!E195),1,0)</f>
        <v>0</v>
      </c>
      <c r="D195">
        <f>IF(AND($D$2&gt;='sunrise &amp; sunset'!C195, 'Binary table for Twilight'!$D$2&lt;='sunrise &amp; sunset'!E195),1,0)</f>
        <v>0</v>
      </c>
      <c r="E195">
        <f>IF(AND($E$2&gt;='sunrise &amp; sunset'!C195, 'Binary table for Twilight'!$E$2&lt;='sunrise &amp; sunset'!E195),1,0)</f>
        <v>0</v>
      </c>
      <c r="F195">
        <f>IF(AND($F$2&gt;='sunrise &amp; sunset'!C195, 'Binary table for Twilight'!$F$2&lt;='sunrise &amp; sunset'!E195),1,0)</f>
        <v>0</v>
      </c>
      <c r="G195">
        <f>IF(AND($G$2&gt;='sunrise &amp; sunset'!C195, 'Binary table for Twilight'!$G$2&lt;='sunrise &amp; sunset'!E195),1,0)</f>
        <v>1</v>
      </c>
      <c r="H195">
        <f>IF(AND($H$2&gt;='sunrise &amp; sunset'!C195, 'Binary table for Twilight'!$H$2&lt;='sunrise &amp; sunset'!E195),1,0)</f>
        <v>1</v>
      </c>
      <c r="I195">
        <f>IF(AND($I$2&gt;='sunrise &amp; sunset'!C195, 'Binary table for Twilight'!$I$2&lt;='sunrise &amp; sunset'!E195),1,0)</f>
        <v>1</v>
      </c>
      <c r="J195">
        <f>IF(AND($J$2&gt;='sunrise &amp; sunset'!C195, 'Binary table for Twilight'!$J$2&lt;='sunrise &amp; sunset'!E195),1,0)</f>
        <v>1</v>
      </c>
      <c r="K195">
        <f>IF(AND($K$2&gt;='sunrise &amp; sunset'!C195, 'Binary table for Twilight'!$K$2&lt;='sunrise &amp; sunset'!E195),1,0)</f>
        <v>1</v>
      </c>
      <c r="L195">
        <f>IF(AND($L$2&gt;='sunrise &amp; sunset'!C195, 'Binary table for Twilight'!$L$2&lt;='sunrise &amp; sunset'!E195),1,0)</f>
        <v>1</v>
      </c>
      <c r="M195">
        <f>IF(AND($M$2&gt;='sunrise &amp; sunset'!C195, 'Binary table for Twilight'!$M$2&lt;='sunrise &amp; sunset'!E195),1,0)</f>
        <v>1</v>
      </c>
      <c r="N195">
        <f>IF(AND($N$2&gt;='sunrise &amp; sunset'!C195, 'Binary table for Twilight'!$N$2&lt;='sunrise &amp; sunset'!E195),1,0)</f>
        <v>1</v>
      </c>
      <c r="O195">
        <f>IF(AND($O$2&gt;='sunrise &amp; sunset'!C195, 'Binary table for Twilight'!$O$2&lt;='sunrise &amp; sunset'!E195),1,0)</f>
        <v>1</v>
      </c>
      <c r="P195">
        <f>IF(AND($P$2&gt;='sunrise &amp; sunset'!C195, 'Binary table for Twilight'!$P$2&lt;='sunrise &amp; sunset'!E195),1,0)</f>
        <v>1</v>
      </c>
      <c r="Q195">
        <f>IF(AND($Q$2&gt;='sunrise &amp; sunset'!C195, 'Binary table for Twilight'!$Q$2&lt;='sunrise &amp; sunset'!E195),1,0)</f>
        <v>1</v>
      </c>
      <c r="R195">
        <f>IF(AND($R$2&gt;='sunrise &amp; sunset'!C195, 'Binary table for Twilight'!$R$2&lt;='sunrise &amp; sunset'!E195),1,0)</f>
        <v>1</v>
      </c>
      <c r="S195">
        <f>IF(AND($S$2&gt;='sunrise &amp; sunset'!C195, 'Binary table for Twilight'!$S$2&lt;='sunrise &amp; sunset'!E195),1,0)</f>
        <v>1</v>
      </c>
      <c r="T195">
        <f>IF(AND($T$2&gt;='sunrise &amp; sunset'!C195, 'Binary table for Twilight'!$T$2&lt;='sunrise &amp; sunset'!E195),1,0)</f>
        <v>1</v>
      </c>
      <c r="U195">
        <f>IF(AND($U$2&gt;='sunrise &amp; sunset'!C195, 'Binary table for Twilight'!$U$2&lt;='sunrise &amp; sunset'!E195),1,0)</f>
        <v>1</v>
      </c>
      <c r="V195">
        <f>IF(AND($V$2&gt;='sunrise &amp; sunset'!C195, 'Binary table for Twilight'!$V$2&lt;='sunrise &amp; sunset'!E195),1,0)</f>
        <v>0</v>
      </c>
      <c r="W195">
        <f>IF(AND($W$2&gt;='sunrise &amp; sunset'!C195, 'Binary table for Twilight'!$W$2&lt;='sunrise &amp; sunset'!E195),1,0)</f>
        <v>0</v>
      </c>
      <c r="X195">
        <f>IF(AND($X$2&gt;='sunrise &amp; sunset'!C195, 'Binary table for Twilight'!$X$2&lt;='sunrise &amp; sunset'!E195),1,0)</f>
        <v>0</v>
      </c>
      <c r="Y195">
        <f>IF(AND($Y$2&gt;='sunrise &amp; sunset'!C195, 'Binary table for Twilight'!$Y$2&lt;='sunrise &amp; sunset'!E195),1,0)</f>
        <v>0</v>
      </c>
      <c r="AA195" s="2" t="s">
        <v>229</v>
      </c>
      <c r="AB195">
        <f t="shared" si="98"/>
        <v>1</v>
      </c>
      <c r="AC195">
        <f t="shared" si="99"/>
        <v>1</v>
      </c>
      <c r="AD195">
        <f t="shared" si="100"/>
        <v>1</v>
      </c>
      <c r="AE195">
        <f t="shared" si="101"/>
        <v>1</v>
      </c>
      <c r="AF195">
        <f t="shared" si="102"/>
        <v>1</v>
      </c>
      <c r="AG195">
        <f t="shared" si="103"/>
        <v>0.5</v>
      </c>
      <c r="AH195">
        <f t="shared" si="104"/>
        <v>0.5</v>
      </c>
      <c r="AI195">
        <f t="shared" si="105"/>
        <v>0.5</v>
      </c>
      <c r="AJ195">
        <f t="shared" si="106"/>
        <v>0.5</v>
      </c>
      <c r="AK195">
        <f t="shared" si="107"/>
        <v>0.5</v>
      </c>
      <c r="AL195">
        <f t="shared" si="108"/>
        <v>0.5</v>
      </c>
      <c r="AM195">
        <f t="shared" si="109"/>
        <v>0.5</v>
      </c>
      <c r="AN195">
        <f t="shared" si="110"/>
        <v>1</v>
      </c>
      <c r="AO195">
        <f t="shared" si="111"/>
        <v>1</v>
      </c>
      <c r="AP195">
        <f t="shared" si="112"/>
        <v>1</v>
      </c>
      <c r="AQ195">
        <f t="shared" si="113"/>
        <v>1</v>
      </c>
      <c r="AR195">
        <f t="shared" si="146"/>
        <v>1</v>
      </c>
      <c r="AS195">
        <f t="shared" si="114"/>
        <v>1</v>
      </c>
      <c r="AT195">
        <f t="shared" si="115"/>
        <v>1</v>
      </c>
      <c r="AU195">
        <f t="shared" si="116"/>
        <v>1</v>
      </c>
      <c r="AV195">
        <f t="shared" si="117"/>
        <v>1</v>
      </c>
      <c r="AW195">
        <f t="shared" si="118"/>
        <v>1</v>
      </c>
      <c r="AX195">
        <f t="shared" si="119"/>
        <v>1</v>
      </c>
      <c r="AY195">
        <f t="shared" si="120"/>
        <v>1</v>
      </c>
      <c r="CA195" s="9" t="s">
        <v>229</v>
      </c>
      <c r="CB195" s="7">
        <f t="shared" si="121"/>
        <v>0</v>
      </c>
      <c r="CC195" s="7">
        <f t="shared" si="122"/>
        <v>0</v>
      </c>
      <c r="CD195" s="7">
        <f t="shared" si="123"/>
        <v>0</v>
      </c>
      <c r="CE195" s="7">
        <f t="shared" si="124"/>
        <v>0</v>
      </c>
      <c r="CF195" s="7">
        <f t="shared" si="125"/>
        <v>0</v>
      </c>
      <c r="CG195" s="7">
        <f t="shared" si="126"/>
        <v>0</v>
      </c>
      <c r="CH195" s="7">
        <f t="shared" si="127"/>
        <v>0</v>
      </c>
      <c r="CI195" s="7">
        <f t="shared" si="128"/>
        <v>0.29270750000000001</v>
      </c>
      <c r="CJ195" s="7">
        <f t="shared" si="129"/>
        <v>2.5970758333333333</v>
      </c>
      <c r="CK195" s="7">
        <f t="shared" si="130"/>
        <v>2.6468951666666665</v>
      </c>
      <c r="CL195" s="7">
        <f t="shared" si="131"/>
        <v>2.7995134999999998</v>
      </c>
      <c r="CM195" s="7">
        <f t="shared" si="132"/>
        <v>2.9938523333333333</v>
      </c>
      <c r="CN195" s="7">
        <f t="shared" si="133"/>
        <v>6</v>
      </c>
      <c r="CO195" s="7">
        <f t="shared" si="134"/>
        <v>6</v>
      </c>
      <c r="CP195" s="7">
        <f t="shared" si="135"/>
        <v>6</v>
      </c>
      <c r="CQ195" s="7">
        <f t="shared" si="136"/>
        <v>5.8511541666666673</v>
      </c>
      <c r="CR195" s="7">
        <f t="shared" si="137"/>
        <v>5.8218753333333328</v>
      </c>
      <c r="CS195" s="7">
        <f t="shared" si="138"/>
        <v>5.3977018333333326</v>
      </c>
      <c r="CT195" s="7">
        <f t="shared" si="139"/>
        <v>2.786877333333333</v>
      </c>
      <c r="CU195" s="7">
        <f t="shared" si="140"/>
        <v>0</v>
      </c>
      <c r="CV195" s="7">
        <f t="shared" si="141"/>
        <v>0</v>
      </c>
      <c r="CW195" s="7">
        <f t="shared" si="142"/>
        <v>0</v>
      </c>
      <c r="CX195" s="7">
        <f t="shared" si="143"/>
        <v>0</v>
      </c>
      <c r="CY195" s="7">
        <f t="shared" si="144"/>
        <v>0</v>
      </c>
      <c r="CZ195" s="7">
        <f t="shared" si="145"/>
        <v>49.187652999999997</v>
      </c>
    </row>
    <row r="196" spans="1:104" ht="32" x14ac:dyDescent="0.2">
      <c r="A196" s="2" t="s">
        <v>230</v>
      </c>
      <c r="B196">
        <f>IF(AND($B$2&gt;='sunrise &amp; sunset'!C196, 'Binary table for Twilight'!$B$2&lt;='sunrise &amp; sunset'!E196),1,0)</f>
        <v>0</v>
      </c>
      <c r="C196">
        <f>IF(AND($C$2&gt;='sunrise &amp; sunset'!C196, 'Binary table for Twilight'!$C$2&lt;='sunrise &amp; sunset'!E196),1,0)</f>
        <v>0</v>
      </c>
      <c r="D196">
        <f>IF(AND($D$2&gt;='sunrise &amp; sunset'!C196, 'Binary table for Twilight'!$D$2&lt;='sunrise &amp; sunset'!E196),1,0)</f>
        <v>0</v>
      </c>
      <c r="E196">
        <f>IF(AND($E$2&gt;='sunrise &amp; sunset'!C196, 'Binary table for Twilight'!$E$2&lt;='sunrise &amp; sunset'!E196),1,0)</f>
        <v>0</v>
      </c>
      <c r="F196">
        <f>IF(AND($F$2&gt;='sunrise &amp; sunset'!C196, 'Binary table for Twilight'!$F$2&lt;='sunrise &amp; sunset'!E196),1,0)</f>
        <v>0</v>
      </c>
      <c r="G196">
        <f>IF(AND($G$2&gt;='sunrise &amp; sunset'!C196, 'Binary table for Twilight'!$G$2&lt;='sunrise &amp; sunset'!E196),1,0)</f>
        <v>1</v>
      </c>
      <c r="H196">
        <f>IF(AND($H$2&gt;='sunrise &amp; sunset'!C196, 'Binary table for Twilight'!$H$2&lt;='sunrise &amp; sunset'!E196),1,0)</f>
        <v>1</v>
      </c>
      <c r="I196">
        <f>IF(AND($I$2&gt;='sunrise &amp; sunset'!C196, 'Binary table for Twilight'!$I$2&lt;='sunrise &amp; sunset'!E196),1,0)</f>
        <v>1</v>
      </c>
      <c r="J196">
        <f>IF(AND($J$2&gt;='sunrise &amp; sunset'!C196, 'Binary table for Twilight'!$J$2&lt;='sunrise &amp; sunset'!E196),1,0)</f>
        <v>1</v>
      </c>
      <c r="K196">
        <f>IF(AND($K$2&gt;='sunrise &amp; sunset'!C196, 'Binary table for Twilight'!$K$2&lt;='sunrise &amp; sunset'!E196),1,0)</f>
        <v>1</v>
      </c>
      <c r="L196">
        <f>IF(AND($L$2&gt;='sunrise &amp; sunset'!C196, 'Binary table for Twilight'!$L$2&lt;='sunrise &amp; sunset'!E196),1,0)</f>
        <v>1</v>
      </c>
      <c r="M196">
        <f>IF(AND($M$2&gt;='sunrise &amp; sunset'!C196, 'Binary table for Twilight'!$M$2&lt;='sunrise &amp; sunset'!E196),1,0)</f>
        <v>1</v>
      </c>
      <c r="N196">
        <f>IF(AND($N$2&gt;='sunrise &amp; sunset'!C196, 'Binary table for Twilight'!$N$2&lt;='sunrise &amp; sunset'!E196),1,0)</f>
        <v>1</v>
      </c>
      <c r="O196">
        <f>IF(AND($O$2&gt;='sunrise &amp; sunset'!C196, 'Binary table for Twilight'!$O$2&lt;='sunrise &amp; sunset'!E196),1,0)</f>
        <v>1</v>
      </c>
      <c r="P196">
        <f>IF(AND($P$2&gt;='sunrise &amp; sunset'!C196, 'Binary table for Twilight'!$P$2&lt;='sunrise &amp; sunset'!E196),1,0)</f>
        <v>1</v>
      </c>
      <c r="Q196">
        <f>IF(AND($Q$2&gt;='sunrise &amp; sunset'!C196, 'Binary table for Twilight'!$Q$2&lt;='sunrise &amp; sunset'!E196),1,0)</f>
        <v>1</v>
      </c>
      <c r="R196">
        <f>IF(AND($R$2&gt;='sunrise &amp; sunset'!C196, 'Binary table for Twilight'!$R$2&lt;='sunrise &amp; sunset'!E196),1,0)</f>
        <v>1</v>
      </c>
      <c r="S196">
        <f>IF(AND($S$2&gt;='sunrise &amp; sunset'!C196, 'Binary table for Twilight'!$S$2&lt;='sunrise &amp; sunset'!E196),1,0)</f>
        <v>1</v>
      </c>
      <c r="T196">
        <f>IF(AND($T$2&gt;='sunrise &amp; sunset'!C196, 'Binary table for Twilight'!$T$2&lt;='sunrise &amp; sunset'!E196),1,0)</f>
        <v>1</v>
      </c>
      <c r="U196">
        <f>IF(AND($U$2&gt;='sunrise &amp; sunset'!C196, 'Binary table for Twilight'!$U$2&lt;='sunrise &amp; sunset'!E196),1,0)</f>
        <v>1</v>
      </c>
      <c r="V196">
        <f>IF(AND($V$2&gt;='sunrise &amp; sunset'!C196, 'Binary table for Twilight'!$V$2&lt;='sunrise &amp; sunset'!E196),1,0)</f>
        <v>0</v>
      </c>
      <c r="W196">
        <f>IF(AND($W$2&gt;='sunrise &amp; sunset'!C196, 'Binary table for Twilight'!$W$2&lt;='sunrise &amp; sunset'!E196),1,0)</f>
        <v>0</v>
      </c>
      <c r="X196">
        <f>IF(AND($X$2&gt;='sunrise &amp; sunset'!C196, 'Binary table for Twilight'!$X$2&lt;='sunrise &amp; sunset'!E196),1,0)</f>
        <v>0</v>
      </c>
      <c r="Y196">
        <f>IF(AND($Y$2&gt;='sunrise &amp; sunset'!C196, 'Binary table for Twilight'!$Y$2&lt;='sunrise &amp; sunset'!E196),1,0)</f>
        <v>0</v>
      </c>
      <c r="AA196" s="2" t="s">
        <v>230</v>
      </c>
      <c r="AB196">
        <f t="shared" ref="AB196:AB259" si="147">IF($O$5=HOUR(P196),0.5,1)</f>
        <v>1</v>
      </c>
      <c r="AC196">
        <f t="shared" ref="AC196:AC259" si="148">IF($P$5=HOUR(P196),0.5,1)</f>
        <v>1</v>
      </c>
      <c r="AD196">
        <f t="shared" ref="AD196:AD259" si="149">IF($Q$5=HOUR(P196),0.5,1)</f>
        <v>1</v>
      </c>
      <c r="AE196">
        <f t="shared" ref="AE196:AE259" si="150">IF($R$5=HOUR(P196),0.5,1)</f>
        <v>1</v>
      </c>
      <c r="AF196">
        <f t="shared" ref="AF196:AF259" si="151">IF($S$5=HOUR(P196),0.5,1)</f>
        <v>1</v>
      </c>
      <c r="AG196">
        <f t="shared" ref="AG196:AG259" si="152">IF($T$5=HOUR(P196),0.5,1)</f>
        <v>0.5</v>
      </c>
      <c r="AH196">
        <f t="shared" ref="AH196:AH259" si="153">IF($U$5=HOUR(P196),0.5,1)</f>
        <v>0.5</v>
      </c>
      <c r="AI196">
        <f t="shared" ref="AI196:AI259" si="154">IF($V$5=HOUR(P196),0.5,1)</f>
        <v>0.5</v>
      </c>
      <c r="AJ196">
        <f t="shared" ref="AJ196:AJ259" si="155">IF($W$5=HOUR(P196),0.5,1)</f>
        <v>0.5</v>
      </c>
      <c r="AK196">
        <f t="shared" ref="AK196:AK259" si="156">IF($X$5=HOUR(P196),0.5,1)</f>
        <v>0.5</v>
      </c>
      <c r="AL196">
        <f t="shared" ref="AL196:AL259" si="157">IF($Y$5=HOUR(P196),0.5,1)</f>
        <v>0.5</v>
      </c>
      <c r="AM196">
        <f t="shared" ref="AM196:AM259" si="158">IF($Z$5=HOUR(P196),0.5,1)</f>
        <v>0.5</v>
      </c>
      <c r="AN196">
        <f t="shared" ref="AN196:AN259" si="159">IF($AA$5=HOUR(P196),0.5,1)</f>
        <v>1</v>
      </c>
      <c r="AO196">
        <f t="shared" ref="AO196:AO259" si="160">IF($AB$5=HOUR(P196),0.5,1)</f>
        <v>1</v>
      </c>
      <c r="AP196">
        <f t="shared" ref="AP196:AP259" si="161">IF($AC$5=HOUR(Q196),0.5,1)</f>
        <v>1</v>
      </c>
      <c r="AQ196">
        <f t="shared" ref="AQ196:AQ259" si="162">IF($AD$5=HOUR(Q196),0.5,1)</f>
        <v>1</v>
      </c>
      <c r="AR196">
        <f t="shared" si="146"/>
        <v>1</v>
      </c>
      <c r="AS196">
        <f t="shared" ref="AS196:AS259" si="163">IF(HOUR(Q196)=$AF$5,0.5,1)</f>
        <v>1</v>
      </c>
      <c r="AT196">
        <f t="shared" ref="AT196:AT259" si="164">IF(HOUR(Q196)=$AG$5,0.5,1)</f>
        <v>1</v>
      </c>
      <c r="AU196">
        <f t="shared" ref="AU196:AU259" si="165">IF(HOUR(Q196)=$AH$5,0.5,1)</f>
        <v>1</v>
      </c>
      <c r="AV196">
        <f t="shared" ref="AV196:AV259" si="166">IF(HOUR(Q196)=$AI$5,0.5,1)</f>
        <v>1</v>
      </c>
      <c r="AW196">
        <f t="shared" ref="AW196:AW259" si="167">IF(HOUR(Q196)=$AJ$5,0.5,1)</f>
        <v>1</v>
      </c>
      <c r="AX196">
        <f t="shared" ref="AX196:AX259" si="168">IF(HOUR(Q196)=$AK$5,0.5,1)</f>
        <v>1</v>
      </c>
      <c r="AY196">
        <f t="shared" ref="AY196:AY259" si="169">IF(HOUR(Q196)=$AL$5,0.5,1)</f>
        <v>1</v>
      </c>
      <c r="CA196" s="9" t="s">
        <v>230</v>
      </c>
      <c r="CB196" s="7">
        <f t="shared" ref="CB196:CB259" si="170">B196*AB196*$BB$3</f>
        <v>0</v>
      </c>
      <c r="CC196" s="7">
        <f t="shared" ref="CC196:CC259" si="171">C196*AC196*$BC$3</f>
        <v>0</v>
      </c>
      <c r="CD196" s="7">
        <f t="shared" ref="CD196:CD259" si="172">D196*AD196*$BD$3</f>
        <v>0</v>
      </c>
      <c r="CE196" s="7">
        <f t="shared" ref="CE196:CE259" si="173">E196*AE196*$BE$3</f>
        <v>0</v>
      </c>
      <c r="CF196" s="7">
        <f t="shared" ref="CF196:CF259" si="174">F196*AF196*$BF$3</f>
        <v>0</v>
      </c>
      <c r="CG196" s="7">
        <f t="shared" ref="CG196:CG259" si="175">G196*AG196*$BG$3</f>
        <v>0</v>
      </c>
      <c r="CH196" s="7">
        <f t="shared" ref="CH196:CH259" si="176">H196*AH196*$BH$3</f>
        <v>0</v>
      </c>
      <c r="CI196" s="7">
        <f t="shared" ref="CI196:CI259" si="177">I196*AI196*$BI$3</f>
        <v>0.29270750000000001</v>
      </c>
      <c r="CJ196" s="7">
        <f t="shared" ref="CJ196:CJ259" si="178">J196*AJ196*$BJ$3</f>
        <v>2.5970758333333333</v>
      </c>
      <c r="CK196" s="7">
        <f t="shared" ref="CK196:CK259" si="179">K196*AK196*$BK$3</f>
        <v>2.6468951666666665</v>
      </c>
      <c r="CL196" s="7">
        <f t="shared" ref="CL196:CL259" si="180">L196*AL196*$BL$3</f>
        <v>2.7995134999999998</v>
      </c>
      <c r="CM196" s="7">
        <f t="shared" ref="CM196:CM259" si="181">M196*AM196*$BM$3</f>
        <v>2.9938523333333333</v>
      </c>
      <c r="CN196" s="7">
        <f t="shared" ref="CN196:CN259" si="182">N196*AN196*$BN$3</f>
        <v>6</v>
      </c>
      <c r="CO196" s="7">
        <f t="shared" ref="CO196:CO259" si="183">O196*AO196*$BO$3</f>
        <v>6</v>
      </c>
      <c r="CP196" s="7">
        <f t="shared" ref="CP196:CP259" si="184">P196*AP196*$BP$3</f>
        <v>6</v>
      </c>
      <c r="CQ196" s="7">
        <f t="shared" ref="CQ196:CQ259" si="185">Q196*AQ196*$BQ$3</f>
        <v>5.8511541666666673</v>
      </c>
      <c r="CR196" s="7">
        <f t="shared" ref="CR196:CR259" si="186">R196*AR196*$BR$3</f>
        <v>5.8218753333333328</v>
      </c>
      <c r="CS196" s="7">
        <f t="shared" ref="CS196:CS259" si="187">S196*AS196*$BS$3</f>
        <v>5.3977018333333326</v>
      </c>
      <c r="CT196" s="7">
        <f t="shared" ref="CT196:CT259" si="188">T196*AT196*$BT$3</f>
        <v>2.786877333333333</v>
      </c>
      <c r="CU196" s="7">
        <f t="shared" ref="CU196:CU259" si="189">U196*AU196*$BU$3</f>
        <v>0</v>
      </c>
      <c r="CV196" s="7">
        <f t="shared" ref="CV196:CV259" si="190">V196*AV196*$BV$3</f>
        <v>0</v>
      </c>
      <c r="CW196" s="7">
        <f t="shared" ref="CW196:CW259" si="191">W196*AW196*$BW$3</f>
        <v>0</v>
      </c>
      <c r="CX196" s="7">
        <f t="shared" ref="CX196:CX259" si="192">X196*AX196*$BX$3</f>
        <v>0</v>
      </c>
      <c r="CY196" s="7">
        <f t="shared" ref="CY196:CY259" si="193">Y196*AY196*$BY$3</f>
        <v>0</v>
      </c>
      <c r="CZ196" s="7">
        <f t="shared" ref="CZ196:CZ259" si="194">SUM(CA196:CY196)</f>
        <v>49.187652999999997</v>
      </c>
    </row>
    <row r="197" spans="1:104" ht="16" x14ac:dyDescent="0.2">
      <c r="A197" s="2" t="s">
        <v>231</v>
      </c>
      <c r="B197">
        <f>IF(AND($B$2&gt;='sunrise &amp; sunset'!C197, 'Binary table for Twilight'!$B$2&lt;='sunrise &amp; sunset'!E197),1,0)</f>
        <v>0</v>
      </c>
      <c r="C197">
        <f>IF(AND($C$2&gt;='sunrise &amp; sunset'!C197, 'Binary table for Twilight'!$C$2&lt;='sunrise &amp; sunset'!E197),1,0)</f>
        <v>0</v>
      </c>
      <c r="D197">
        <f>IF(AND($D$2&gt;='sunrise &amp; sunset'!C197, 'Binary table for Twilight'!$D$2&lt;='sunrise &amp; sunset'!E197),1,0)</f>
        <v>0</v>
      </c>
      <c r="E197">
        <f>IF(AND($E$2&gt;='sunrise &amp; sunset'!C197, 'Binary table for Twilight'!$E$2&lt;='sunrise &amp; sunset'!E197),1,0)</f>
        <v>0</v>
      </c>
      <c r="F197">
        <f>IF(AND($F$2&gt;='sunrise &amp; sunset'!C197, 'Binary table for Twilight'!$F$2&lt;='sunrise &amp; sunset'!E197),1,0)</f>
        <v>0</v>
      </c>
      <c r="G197">
        <f>IF(AND($G$2&gt;='sunrise &amp; sunset'!C197, 'Binary table for Twilight'!$G$2&lt;='sunrise &amp; sunset'!E197),1,0)</f>
        <v>1</v>
      </c>
      <c r="H197">
        <f>IF(AND($H$2&gt;='sunrise &amp; sunset'!C197, 'Binary table for Twilight'!$H$2&lt;='sunrise &amp; sunset'!E197),1,0)</f>
        <v>1</v>
      </c>
      <c r="I197">
        <f>IF(AND($I$2&gt;='sunrise &amp; sunset'!C197, 'Binary table for Twilight'!$I$2&lt;='sunrise &amp; sunset'!E197),1,0)</f>
        <v>1</v>
      </c>
      <c r="J197">
        <f>IF(AND($J$2&gt;='sunrise &amp; sunset'!C197, 'Binary table for Twilight'!$J$2&lt;='sunrise &amp; sunset'!E197),1,0)</f>
        <v>1</v>
      </c>
      <c r="K197">
        <f>IF(AND($K$2&gt;='sunrise &amp; sunset'!C197, 'Binary table for Twilight'!$K$2&lt;='sunrise &amp; sunset'!E197),1,0)</f>
        <v>1</v>
      </c>
      <c r="L197">
        <f>IF(AND($L$2&gt;='sunrise &amp; sunset'!C197, 'Binary table for Twilight'!$L$2&lt;='sunrise &amp; sunset'!E197),1,0)</f>
        <v>1</v>
      </c>
      <c r="M197">
        <f>IF(AND($M$2&gt;='sunrise &amp; sunset'!C197, 'Binary table for Twilight'!$M$2&lt;='sunrise &amp; sunset'!E197),1,0)</f>
        <v>1</v>
      </c>
      <c r="N197">
        <f>IF(AND($N$2&gt;='sunrise &amp; sunset'!C197, 'Binary table for Twilight'!$N$2&lt;='sunrise &amp; sunset'!E197),1,0)</f>
        <v>1</v>
      </c>
      <c r="O197">
        <f>IF(AND($O$2&gt;='sunrise &amp; sunset'!C197, 'Binary table for Twilight'!$O$2&lt;='sunrise &amp; sunset'!E197),1,0)</f>
        <v>1</v>
      </c>
      <c r="P197">
        <f>IF(AND($P$2&gt;='sunrise &amp; sunset'!C197, 'Binary table for Twilight'!$P$2&lt;='sunrise &amp; sunset'!E197),1,0)</f>
        <v>1</v>
      </c>
      <c r="Q197">
        <f>IF(AND($Q$2&gt;='sunrise &amp; sunset'!C197, 'Binary table for Twilight'!$Q$2&lt;='sunrise &amp; sunset'!E197),1,0)</f>
        <v>1</v>
      </c>
      <c r="R197">
        <f>IF(AND($R$2&gt;='sunrise &amp; sunset'!C197, 'Binary table for Twilight'!$R$2&lt;='sunrise &amp; sunset'!E197),1,0)</f>
        <v>1</v>
      </c>
      <c r="S197">
        <f>IF(AND($S$2&gt;='sunrise &amp; sunset'!C197, 'Binary table for Twilight'!$S$2&lt;='sunrise &amp; sunset'!E197),1,0)</f>
        <v>1</v>
      </c>
      <c r="T197">
        <f>IF(AND($T$2&gt;='sunrise &amp; sunset'!C197, 'Binary table for Twilight'!$T$2&lt;='sunrise &amp; sunset'!E197),1,0)</f>
        <v>1</v>
      </c>
      <c r="U197">
        <f>IF(AND($U$2&gt;='sunrise &amp; sunset'!C197, 'Binary table for Twilight'!$U$2&lt;='sunrise &amp; sunset'!E197),1,0)</f>
        <v>1</v>
      </c>
      <c r="V197">
        <f>IF(AND($V$2&gt;='sunrise &amp; sunset'!C197, 'Binary table for Twilight'!$V$2&lt;='sunrise &amp; sunset'!E197),1,0)</f>
        <v>0</v>
      </c>
      <c r="W197">
        <f>IF(AND($W$2&gt;='sunrise &amp; sunset'!C197, 'Binary table for Twilight'!$W$2&lt;='sunrise &amp; sunset'!E197),1,0)</f>
        <v>0</v>
      </c>
      <c r="X197">
        <f>IF(AND($X$2&gt;='sunrise &amp; sunset'!C197, 'Binary table for Twilight'!$X$2&lt;='sunrise &amp; sunset'!E197),1,0)</f>
        <v>0</v>
      </c>
      <c r="Y197">
        <f>IF(AND($Y$2&gt;='sunrise &amp; sunset'!C197, 'Binary table for Twilight'!$Y$2&lt;='sunrise &amp; sunset'!E197),1,0)</f>
        <v>0</v>
      </c>
      <c r="AA197" s="2" t="s">
        <v>231</v>
      </c>
      <c r="AB197">
        <f t="shared" si="147"/>
        <v>1</v>
      </c>
      <c r="AC197">
        <f t="shared" si="148"/>
        <v>1</v>
      </c>
      <c r="AD197">
        <f t="shared" si="149"/>
        <v>1</v>
      </c>
      <c r="AE197">
        <f t="shared" si="150"/>
        <v>1</v>
      </c>
      <c r="AF197">
        <f t="shared" si="151"/>
        <v>1</v>
      </c>
      <c r="AG197">
        <f t="shared" si="152"/>
        <v>0.5</v>
      </c>
      <c r="AH197">
        <f t="shared" si="153"/>
        <v>0.5</v>
      </c>
      <c r="AI197">
        <f t="shared" si="154"/>
        <v>0.5</v>
      </c>
      <c r="AJ197">
        <f t="shared" si="155"/>
        <v>0.5</v>
      </c>
      <c r="AK197">
        <f t="shared" si="156"/>
        <v>0.5</v>
      </c>
      <c r="AL197">
        <f t="shared" si="157"/>
        <v>0.5</v>
      </c>
      <c r="AM197">
        <f t="shared" si="158"/>
        <v>0.5</v>
      </c>
      <c r="AN197">
        <f t="shared" si="159"/>
        <v>1</v>
      </c>
      <c r="AO197">
        <f t="shared" si="160"/>
        <v>1</v>
      </c>
      <c r="AP197">
        <f t="shared" si="161"/>
        <v>1</v>
      </c>
      <c r="AQ197">
        <f t="shared" si="162"/>
        <v>1</v>
      </c>
      <c r="AR197">
        <f t="shared" ref="AR197:AR260" si="195">IF(HOUR(Q197)=$AE$5,0.5,1)</f>
        <v>1</v>
      </c>
      <c r="AS197">
        <f t="shared" si="163"/>
        <v>1</v>
      </c>
      <c r="AT197">
        <f t="shared" si="164"/>
        <v>1</v>
      </c>
      <c r="AU197">
        <f t="shared" si="165"/>
        <v>1</v>
      </c>
      <c r="AV197">
        <f t="shared" si="166"/>
        <v>1</v>
      </c>
      <c r="AW197">
        <f t="shared" si="167"/>
        <v>1</v>
      </c>
      <c r="AX197">
        <f t="shared" si="168"/>
        <v>1</v>
      </c>
      <c r="AY197">
        <f t="shared" si="169"/>
        <v>1</v>
      </c>
      <c r="CA197" s="9" t="s">
        <v>231</v>
      </c>
      <c r="CB197" s="7">
        <f t="shared" si="170"/>
        <v>0</v>
      </c>
      <c r="CC197" s="7">
        <f t="shared" si="171"/>
        <v>0</v>
      </c>
      <c r="CD197" s="7">
        <f t="shared" si="172"/>
        <v>0</v>
      </c>
      <c r="CE197" s="7">
        <f t="shared" si="173"/>
        <v>0</v>
      </c>
      <c r="CF197" s="7">
        <f t="shared" si="174"/>
        <v>0</v>
      </c>
      <c r="CG197" s="7">
        <f t="shared" si="175"/>
        <v>0</v>
      </c>
      <c r="CH197" s="7">
        <f t="shared" si="176"/>
        <v>0</v>
      </c>
      <c r="CI197" s="7">
        <f t="shared" si="177"/>
        <v>0.29270750000000001</v>
      </c>
      <c r="CJ197" s="7">
        <f t="shared" si="178"/>
        <v>2.5970758333333333</v>
      </c>
      <c r="CK197" s="7">
        <f t="shared" si="179"/>
        <v>2.6468951666666665</v>
      </c>
      <c r="CL197" s="7">
        <f t="shared" si="180"/>
        <v>2.7995134999999998</v>
      </c>
      <c r="CM197" s="7">
        <f t="shared" si="181"/>
        <v>2.9938523333333333</v>
      </c>
      <c r="CN197" s="7">
        <f t="shared" si="182"/>
        <v>6</v>
      </c>
      <c r="CO197" s="7">
        <f t="shared" si="183"/>
        <v>6</v>
      </c>
      <c r="CP197" s="7">
        <f t="shared" si="184"/>
        <v>6</v>
      </c>
      <c r="CQ197" s="7">
        <f t="shared" si="185"/>
        <v>5.8511541666666673</v>
      </c>
      <c r="CR197" s="7">
        <f t="shared" si="186"/>
        <v>5.8218753333333328</v>
      </c>
      <c r="CS197" s="7">
        <f t="shared" si="187"/>
        <v>5.3977018333333326</v>
      </c>
      <c r="CT197" s="7">
        <f t="shared" si="188"/>
        <v>2.786877333333333</v>
      </c>
      <c r="CU197" s="7">
        <f t="shared" si="189"/>
        <v>0</v>
      </c>
      <c r="CV197" s="7">
        <f t="shared" si="190"/>
        <v>0</v>
      </c>
      <c r="CW197" s="7">
        <f t="shared" si="191"/>
        <v>0</v>
      </c>
      <c r="CX197" s="7">
        <f t="shared" si="192"/>
        <v>0</v>
      </c>
      <c r="CY197" s="7">
        <f t="shared" si="193"/>
        <v>0</v>
      </c>
      <c r="CZ197" s="7">
        <f t="shared" si="194"/>
        <v>49.187652999999997</v>
      </c>
    </row>
    <row r="198" spans="1:104" ht="16" x14ac:dyDescent="0.2">
      <c r="A198" s="2" t="s">
        <v>232</v>
      </c>
      <c r="B198">
        <f>IF(AND($B$2&gt;='sunrise &amp; sunset'!C198, 'Binary table for Twilight'!$B$2&lt;='sunrise &amp; sunset'!E198),1,0)</f>
        <v>0</v>
      </c>
      <c r="C198">
        <f>IF(AND($C$2&gt;='sunrise &amp; sunset'!C198, 'Binary table for Twilight'!$C$2&lt;='sunrise &amp; sunset'!E198),1,0)</f>
        <v>0</v>
      </c>
      <c r="D198">
        <f>IF(AND($D$2&gt;='sunrise &amp; sunset'!C198, 'Binary table for Twilight'!$D$2&lt;='sunrise &amp; sunset'!E198),1,0)</f>
        <v>0</v>
      </c>
      <c r="E198">
        <f>IF(AND($E$2&gt;='sunrise &amp; sunset'!C198, 'Binary table for Twilight'!$E$2&lt;='sunrise &amp; sunset'!E198),1,0)</f>
        <v>0</v>
      </c>
      <c r="F198">
        <f>IF(AND($F$2&gt;='sunrise &amp; sunset'!C198, 'Binary table for Twilight'!$F$2&lt;='sunrise &amp; sunset'!E198),1,0)</f>
        <v>0</v>
      </c>
      <c r="G198">
        <f>IF(AND($G$2&gt;='sunrise &amp; sunset'!C198, 'Binary table for Twilight'!$G$2&lt;='sunrise &amp; sunset'!E198),1,0)</f>
        <v>1</v>
      </c>
      <c r="H198">
        <f>IF(AND($H$2&gt;='sunrise &amp; sunset'!C198, 'Binary table for Twilight'!$H$2&lt;='sunrise &amp; sunset'!E198),1,0)</f>
        <v>1</v>
      </c>
      <c r="I198">
        <f>IF(AND($I$2&gt;='sunrise &amp; sunset'!C198, 'Binary table for Twilight'!$I$2&lt;='sunrise &amp; sunset'!E198),1,0)</f>
        <v>1</v>
      </c>
      <c r="J198">
        <f>IF(AND($J$2&gt;='sunrise &amp; sunset'!C198, 'Binary table for Twilight'!$J$2&lt;='sunrise &amp; sunset'!E198),1,0)</f>
        <v>1</v>
      </c>
      <c r="K198">
        <f>IF(AND($K$2&gt;='sunrise &amp; sunset'!C198, 'Binary table for Twilight'!$K$2&lt;='sunrise &amp; sunset'!E198),1,0)</f>
        <v>1</v>
      </c>
      <c r="L198">
        <f>IF(AND($L$2&gt;='sunrise &amp; sunset'!C198, 'Binary table for Twilight'!$L$2&lt;='sunrise &amp; sunset'!E198),1,0)</f>
        <v>1</v>
      </c>
      <c r="M198">
        <f>IF(AND($M$2&gt;='sunrise &amp; sunset'!C198, 'Binary table for Twilight'!$M$2&lt;='sunrise &amp; sunset'!E198),1,0)</f>
        <v>1</v>
      </c>
      <c r="N198">
        <f>IF(AND($N$2&gt;='sunrise &amp; sunset'!C198, 'Binary table for Twilight'!$N$2&lt;='sunrise &amp; sunset'!E198),1,0)</f>
        <v>1</v>
      </c>
      <c r="O198">
        <f>IF(AND($O$2&gt;='sunrise &amp; sunset'!C198, 'Binary table for Twilight'!$O$2&lt;='sunrise &amp; sunset'!E198),1,0)</f>
        <v>1</v>
      </c>
      <c r="P198">
        <f>IF(AND($P$2&gt;='sunrise &amp; sunset'!C198, 'Binary table for Twilight'!$P$2&lt;='sunrise &amp; sunset'!E198),1,0)</f>
        <v>1</v>
      </c>
      <c r="Q198">
        <f>IF(AND($Q$2&gt;='sunrise &amp; sunset'!C198, 'Binary table for Twilight'!$Q$2&lt;='sunrise &amp; sunset'!E198),1,0)</f>
        <v>1</v>
      </c>
      <c r="R198">
        <f>IF(AND($R$2&gt;='sunrise &amp; sunset'!C198, 'Binary table for Twilight'!$R$2&lt;='sunrise &amp; sunset'!E198),1,0)</f>
        <v>1</v>
      </c>
      <c r="S198">
        <f>IF(AND($S$2&gt;='sunrise &amp; sunset'!C198, 'Binary table for Twilight'!$S$2&lt;='sunrise &amp; sunset'!E198),1,0)</f>
        <v>1</v>
      </c>
      <c r="T198">
        <f>IF(AND($T$2&gt;='sunrise &amp; sunset'!C198, 'Binary table for Twilight'!$T$2&lt;='sunrise &amp; sunset'!E198),1,0)</f>
        <v>1</v>
      </c>
      <c r="U198">
        <f>IF(AND($U$2&gt;='sunrise &amp; sunset'!C198, 'Binary table for Twilight'!$U$2&lt;='sunrise &amp; sunset'!E198),1,0)</f>
        <v>1</v>
      </c>
      <c r="V198">
        <f>IF(AND($V$2&gt;='sunrise &amp; sunset'!C198, 'Binary table for Twilight'!$V$2&lt;='sunrise &amp; sunset'!E198),1,0)</f>
        <v>0</v>
      </c>
      <c r="W198">
        <f>IF(AND($W$2&gt;='sunrise &amp; sunset'!C198, 'Binary table for Twilight'!$W$2&lt;='sunrise &amp; sunset'!E198),1,0)</f>
        <v>0</v>
      </c>
      <c r="X198">
        <f>IF(AND($X$2&gt;='sunrise &amp; sunset'!C198, 'Binary table for Twilight'!$X$2&lt;='sunrise &amp; sunset'!E198),1,0)</f>
        <v>0</v>
      </c>
      <c r="Y198">
        <f>IF(AND($Y$2&gt;='sunrise &amp; sunset'!C198, 'Binary table for Twilight'!$Y$2&lt;='sunrise &amp; sunset'!E198),1,0)</f>
        <v>0</v>
      </c>
      <c r="AA198" s="2" t="s">
        <v>232</v>
      </c>
      <c r="AB198">
        <f t="shared" si="147"/>
        <v>1</v>
      </c>
      <c r="AC198">
        <f t="shared" si="148"/>
        <v>1</v>
      </c>
      <c r="AD198">
        <f t="shared" si="149"/>
        <v>1</v>
      </c>
      <c r="AE198">
        <f t="shared" si="150"/>
        <v>1</v>
      </c>
      <c r="AF198">
        <f t="shared" si="151"/>
        <v>1</v>
      </c>
      <c r="AG198">
        <f t="shared" si="152"/>
        <v>0.5</v>
      </c>
      <c r="AH198">
        <f t="shared" si="153"/>
        <v>0.5</v>
      </c>
      <c r="AI198">
        <f t="shared" si="154"/>
        <v>0.5</v>
      </c>
      <c r="AJ198">
        <f t="shared" si="155"/>
        <v>0.5</v>
      </c>
      <c r="AK198">
        <f t="shared" si="156"/>
        <v>0.5</v>
      </c>
      <c r="AL198">
        <f t="shared" si="157"/>
        <v>0.5</v>
      </c>
      <c r="AM198">
        <f t="shared" si="158"/>
        <v>0.5</v>
      </c>
      <c r="AN198">
        <f t="shared" si="159"/>
        <v>1</v>
      </c>
      <c r="AO198">
        <f t="shared" si="160"/>
        <v>1</v>
      </c>
      <c r="AP198">
        <f t="shared" si="161"/>
        <v>1</v>
      </c>
      <c r="AQ198">
        <f t="shared" si="162"/>
        <v>1</v>
      </c>
      <c r="AR198">
        <f t="shared" si="195"/>
        <v>1</v>
      </c>
      <c r="AS198">
        <f t="shared" si="163"/>
        <v>1</v>
      </c>
      <c r="AT198">
        <f t="shared" si="164"/>
        <v>1</v>
      </c>
      <c r="AU198">
        <f t="shared" si="165"/>
        <v>1</v>
      </c>
      <c r="AV198">
        <f t="shared" si="166"/>
        <v>1</v>
      </c>
      <c r="AW198">
        <f t="shared" si="167"/>
        <v>1</v>
      </c>
      <c r="AX198">
        <f t="shared" si="168"/>
        <v>1</v>
      </c>
      <c r="AY198">
        <f t="shared" si="169"/>
        <v>1</v>
      </c>
      <c r="CA198" s="9" t="s">
        <v>232</v>
      </c>
      <c r="CB198" s="7">
        <f t="shared" si="170"/>
        <v>0</v>
      </c>
      <c r="CC198" s="7">
        <f t="shared" si="171"/>
        <v>0</v>
      </c>
      <c r="CD198" s="7">
        <f t="shared" si="172"/>
        <v>0</v>
      </c>
      <c r="CE198" s="7">
        <f t="shared" si="173"/>
        <v>0</v>
      </c>
      <c r="CF198" s="7">
        <f t="shared" si="174"/>
        <v>0</v>
      </c>
      <c r="CG198" s="7">
        <f t="shared" si="175"/>
        <v>0</v>
      </c>
      <c r="CH198" s="7">
        <f t="shared" si="176"/>
        <v>0</v>
      </c>
      <c r="CI198" s="7">
        <f t="shared" si="177"/>
        <v>0.29270750000000001</v>
      </c>
      <c r="CJ198" s="7">
        <f t="shared" si="178"/>
        <v>2.5970758333333333</v>
      </c>
      <c r="CK198" s="7">
        <f t="shared" si="179"/>
        <v>2.6468951666666665</v>
      </c>
      <c r="CL198" s="7">
        <f t="shared" si="180"/>
        <v>2.7995134999999998</v>
      </c>
      <c r="CM198" s="7">
        <f t="shared" si="181"/>
        <v>2.9938523333333333</v>
      </c>
      <c r="CN198" s="7">
        <f t="shared" si="182"/>
        <v>6</v>
      </c>
      <c r="CO198" s="7">
        <f t="shared" si="183"/>
        <v>6</v>
      </c>
      <c r="CP198" s="7">
        <f t="shared" si="184"/>
        <v>6</v>
      </c>
      <c r="CQ198" s="7">
        <f t="shared" si="185"/>
        <v>5.8511541666666673</v>
      </c>
      <c r="CR198" s="7">
        <f t="shared" si="186"/>
        <v>5.8218753333333328</v>
      </c>
      <c r="CS198" s="7">
        <f t="shared" si="187"/>
        <v>5.3977018333333326</v>
      </c>
      <c r="CT198" s="7">
        <f t="shared" si="188"/>
        <v>2.786877333333333</v>
      </c>
      <c r="CU198" s="7">
        <f t="shared" si="189"/>
        <v>0</v>
      </c>
      <c r="CV198" s="7">
        <f t="shared" si="190"/>
        <v>0</v>
      </c>
      <c r="CW198" s="7">
        <f t="shared" si="191"/>
        <v>0</v>
      </c>
      <c r="CX198" s="7">
        <f t="shared" si="192"/>
        <v>0</v>
      </c>
      <c r="CY198" s="7">
        <f t="shared" si="193"/>
        <v>0</v>
      </c>
      <c r="CZ198" s="7">
        <f t="shared" si="194"/>
        <v>49.187652999999997</v>
      </c>
    </row>
    <row r="199" spans="1:104" ht="32" x14ac:dyDescent="0.2">
      <c r="A199" s="2" t="s">
        <v>233</v>
      </c>
      <c r="B199">
        <f>IF(AND($B$2&gt;='sunrise &amp; sunset'!C199, 'Binary table for Twilight'!$B$2&lt;='sunrise &amp; sunset'!E199),1,0)</f>
        <v>0</v>
      </c>
      <c r="C199">
        <f>IF(AND($C$2&gt;='sunrise &amp; sunset'!C199, 'Binary table for Twilight'!$C$2&lt;='sunrise &amp; sunset'!E199),1,0)</f>
        <v>0</v>
      </c>
      <c r="D199">
        <f>IF(AND($D$2&gt;='sunrise &amp; sunset'!C199, 'Binary table for Twilight'!$D$2&lt;='sunrise &amp; sunset'!E199),1,0)</f>
        <v>0</v>
      </c>
      <c r="E199">
        <f>IF(AND($E$2&gt;='sunrise &amp; sunset'!C199, 'Binary table for Twilight'!$E$2&lt;='sunrise &amp; sunset'!E199),1,0)</f>
        <v>0</v>
      </c>
      <c r="F199">
        <f>IF(AND($F$2&gt;='sunrise &amp; sunset'!C199, 'Binary table for Twilight'!$F$2&lt;='sunrise &amp; sunset'!E199),1,0)</f>
        <v>0</v>
      </c>
      <c r="G199">
        <f>IF(AND($G$2&gt;='sunrise &amp; sunset'!C199, 'Binary table for Twilight'!$G$2&lt;='sunrise &amp; sunset'!E199),1,0)</f>
        <v>1</v>
      </c>
      <c r="H199">
        <f>IF(AND($H$2&gt;='sunrise &amp; sunset'!C199, 'Binary table for Twilight'!$H$2&lt;='sunrise &amp; sunset'!E199),1,0)</f>
        <v>1</v>
      </c>
      <c r="I199">
        <f>IF(AND($I$2&gt;='sunrise &amp; sunset'!C199, 'Binary table for Twilight'!$I$2&lt;='sunrise &amp; sunset'!E199),1,0)</f>
        <v>1</v>
      </c>
      <c r="J199">
        <f>IF(AND($J$2&gt;='sunrise &amp; sunset'!C199, 'Binary table for Twilight'!$J$2&lt;='sunrise &amp; sunset'!E199),1,0)</f>
        <v>1</v>
      </c>
      <c r="K199">
        <f>IF(AND($K$2&gt;='sunrise &amp; sunset'!C199, 'Binary table for Twilight'!$K$2&lt;='sunrise &amp; sunset'!E199),1,0)</f>
        <v>1</v>
      </c>
      <c r="L199">
        <f>IF(AND($L$2&gt;='sunrise &amp; sunset'!C199, 'Binary table for Twilight'!$L$2&lt;='sunrise &amp; sunset'!E199),1,0)</f>
        <v>1</v>
      </c>
      <c r="M199">
        <f>IF(AND($M$2&gt;='sunrise &amp; sunset'!C199, 'Binary table for Twilight'!$M$2&lt;='sunrise &amp; sunset'!E199),1,0)</f>
        <v>1</v>
      </c>
      <c r="N199">
        <f>IF(AND($N$2&gt;='sunrise &amp; sunset'!C199, 'Binary table for Twilight'!$N$2&lt;='sunrise &amp; sunset'!E199),1,0)</f>
        <v>1</v>
      </c>
      <c r="O199">
        <f>IF(AND($O$2&gt;='sunrise &amp; sunset'!C199, 'Binary table for Twilight'!$O$2&lt;='sunrise &amp; sunset'!E199),1,0)</f>
        <v>1</v>
      </c>
      <c r="P199">
        <f>IF(AND($P$2&gt;='sunrise &amp; sunset'!C199, 'Binary table for Twilight'!$P$2&lt;='sunrise &amp; sunset'!E199),1,0)</f>
        <v>1</v>
      </c>
      <c r="Q199">
        <f>IF(AND($Q$2&gt;='sunrise &amp; sunset'!C199, 'Binary table for Twilight'!$Q$2&lt;='sunrise &amp; sunset'!E199),1,0)</f>
        <v>1</v>
      </c>
      <c r="R199">
        <f>IF(AND($R$2&gt;='sunrise &amp; sunset'!C199, 'Binary table for Twilight'!$R$2&lt;='sunrise &amp; sunset'!E199),1,0)</f>
        <v>1</v>
      </c>
      <c r="S199">
        <f>IF(AND($S$2&gt;='sunrise &amp; sunset'!C199, 'Binary table for Twilight'!$S$2&lt;='sunrise &amp; sunset'!E199),1,0)</f>
        <v>1</v>
      </c>
      <c r="T199">
        <f>IF(AND($T$2&gt;='sunrise &amp; sunset'!C199, 'Binary table for Twilight'!$T$2&lt;='sunrise &amp; sunset'!E199),1,0)</f>
        <v>1</v>
      </c>
      <c r="U199">
        <f>IF(AND($U$2&gt;='sunrise &amp; sunset'!C199, 'Binary table for Twilight'!$U$2&lt;='sunrise &amp; sunset'!E199),1,0)</f>
        <v>1</v>
      </c>
      <c r="V199">
        <f>IF(AND($V$2&gt;='sunrise &amp; sunset'!C199, 'Binary table for Twilight'!$V$2&lt;='sunrise &amp; sunset'!E199),1,0)</f>
        <v>0</v>
      </c>
      <c r="W199">
        <f>IF(AND($W$2&gt;='sunrise &amp; sunset'!C199, 'Binary table for Twilight'!$W$2&lt;='sunrise &amp; sunset'!E199),1,0)</f>
        <v>0</v>
      </c>
      <c r="X199">
        <f>IF(AND($X$2&gt;='sunrise &amp; sunset'!C199, 'Binary table for Twilight'!$X$2&lt;='sunrise &amp; sunset'!E199),1,0)</f>
        <v>0</v>
      </c>
      <c r="Y199">
        <f>IF(AND($Y$2&gt;='sunrise &amp; sunset'!C199, 'Binary table for Twilight'!$Y$2&lt;='sunrise &amp; sunset'!E199),1,0)</f>
        <v>0</v>
      </c>
      <c r="AA199" s="2" t="s">
        <v>233</v>
      </c>
      <c r="AB199">
        <f t="shared" si="147"/>
        <v>1</v>
      </c>
      <c r="AC199">
        <f t="shared" si="148"/>
        <v>1</v>
      </c>
      <c r="AD199">
        <f t="shared" si="149"/>
        <v>1</v>
      </c>
      <c r="AE199">
        <f t="shared" si="150"/>
        <v>1</v>
      </c>
      <c r="AF199">
        <f t="shared" si="151"/>
        <v>1</v>
      </c>
      <c r="AG199">
        <f t="shared" si="152"/>
        <v>0.5</v>
      </c>
      <c r="AH199">
        <f t="shared" si="153"/>
        <v>0.5</v>
      </c>
      <c r="AI199">
        <f t="shared" si="154"/>
        <v>0.5</v>
      </c>
      <c r="AJ199">
        <f t="shared" si="155"/>
        <v>0.5</v>
      </c>
      <c r="AK199">
        <f t="shared" si="156"/>
        <v>0.5</v>
      </c>
      <c r="AL199">
        <f t="shared" si="157"/>
        <v>0.5</v>
      </c>
      <c r="AM199">
        <f t="shared" si="158"/>
        <v>0.5</v>
      </c>
      <c r="AN199">
        <f t="shared" si="159"/>
        <v>1</v>
      </c>
      <c r="AO199">
        <f t="shared" si="160"/>
        <v>1</v>
      </c>
      <c r="AP199">
        <f t="shared" si="161"/>
        <v>1</v>
      </c>
      <c r="AQ199">
        <f t="shared" si="162"/>
        <v>1</v>
      </c>
      <c r="AR199">
        <f t="shared" si="195"/>
        <v>1</v>
      </c>
      <c r="AS199">
        <f t="shared" si="163"/>
        <v>1</v>
      </c>
      <c r="AT199">
        <f t="shared" si="164"/>
        <v>1</v>
      </c>
      <c r="AU199">
        <f t="shared" si="165"/>
        <v>1</v>
      </c>
      <c r="AV199">
        <f t="shared" si="166"/>
        <v>1</v>
      </c>
      <c r="AW199">
        <f t="shared" si="167"/>
        <v>1</v>
      </c>
      <c r="AX199">
        <f t="shared" si="168"/>
        <v>1</v>
      </c>
      <c r="AY199">
        <f t="shared" si="169"/>
        <v>1</v>
      </c>
      <c r="CA199" s="9" t="s">
        <v>233</v>
      </c>
      <c r="CB199" s="7">
        <f t="shared" si="170"/>
        <v>0</v>
      </c>
      <c r="CC199" s="7">
        <f t="shared" si="171"/>
        <v>0</v>
      </c>
      <c r="CD199" s="7">
        <f t="shared" si="172"/>
        <v>0</v>
      </c>
      <c r="CE199" s="7">
        <f t="shared" si="173"/>
        <v>0</v>
      </c>
      <c r="CF199" s="7">
        <f t="shared" si="174"/>
        <v>0</v>
      </c>
      <c r="CG199" s="7">
        <f t="shared" si="175"/>
        <v>0</v>
      </c>
      <c r="CH199" s="7">
        <f t="shared" si="176"/>
        <v>0</v>
      </c>
      <c r="CI199" s="7">
        <f t="shared" si="177"/>
        <v>0.29270750000000001</v>
      </c>
      <c r="CJ199" s="7">
        <f t="shared" si="178"/>
        <v>2.5970758333333333</v>
      </c>
      <c r="CK199" s="7">
        <f t="shared" si="179"/>
        <v>2.6468951666666665</v>
      </c>
      <c r="CL199" s="7">
        <f t="shared" si="180"/>
        <v>2.7995134999999998</v>
      </c>
      <c r="CM199" s="7">
        <f t="shared" si="181"/>
        <v>2.9938523333333333</v>
      </c>
      <c r="CN199" s="7">
        <f t="shared" si="182"/>
        <v>6</v>
      </c>
      <c r="CO199" s="7">
        <f t="shared" si="183"/>
        <v>6</v>
      </c>
      <c r="CP199" s="7">
        <f t="shared" si="184"/>
        <v>6</v>
      </c>
      <c r="CQ199" s="7">
        <f t="shared" si="185"/>
        <v>5.8511541666666673</v>
      </c>
      <c r="CR199" s="7">
        <f t="shared" si="186"/>
        <v>5.8218753333333328</v>
      </c>
      <c r="CS199" s="7">
        <f t="shared" si="187"/>
        <v>5.3977018333333326</v>
      </c>
      <c r="CT199" s="7">
        <f t="shared" si="188"/>
        <v>2.786877333333333</v>
      </c>
      <c r="CU199" s="7">
        <f t="shared" si="189"/>
        <v>0</v>
      </c>
      <c r="CV199" s="7">
        <f t="shared" si="190"/>
        <v>0</v>
      </c>
      <c r="CW199" s="7">
        <f t="shared" si="191"/>
        <v>0</v>
      </c>
      <c r="CX199" s="7">
        <f t="shared" si="192"/>
        <v>0</v>
      </c>
      <c r="CY199" s="7">
        <f t="shared" si="193"/>
        <v>0</v>
      </c>
      <c r="CZ199" s="7">
        <f t="shared" si="194"/>
        <v>49.187652999999997</v>
      </c>
    </row>
    <row r="200" spans="1:104" ht="32" x14ac:dyDescent="0.2">
      <c r="A200" s="2" t="s">
        <v>234</v>
      </c>
      <c r="B200">
        <f>IF(AND($B$2&gt;='sunrise &amp; sunset'!C200, 'Binary table for Twilight'!$B$2&lt;='sunrise &amp; sunset'!E200),1,0)</f>
        <v>0</v>
      </c>
      <c r="C200">
        <f>IF(AND($C$2&gt;='sunrise &amp; sunset'!C200, 'Binary table for Twilight'!$C$2&lt;='sunrise &amp; sunset'!E200),1,0)</f>
        <v>0</v>
      </c>
      <c r="D200">
        <f>IF(AND($D$2&gt;='sunrise &amp; sunset'!C200, 'Binary table for Twilight'!$D$2&lt;='sunrise &amp; sunset'!E200),1,0)</f>
        <v>0</v>
      </c>
      <c r="E200">
        <f>IF(AND($E$2&gt;='sunrise &amp; sunset'!C200, 'Binary table for Twilight'!$E$2&lt;='sunrise &amp; sunset'!E200),1,0)</f>
        <v>0</v>
      </c>
      <c r="F200">
        <f>IF(AND($F$2&gt;='sunrise &amp; sunset'!C200, 'Binary table for Twilight'!$F$2&lt;='sunrise &amp; sunset'!E200),1,0)</f>
        <v>0</v>
      </c>
      <c r="G200">
        <f>IF(AND($G$2&gt;='sunrise &amp; sunset'!C200, 'Binary table for Twilight'!$G$2&lt;='sunrise &amp; sunset'!E200),1,0)</f>
        <v>1</v>
      </c>
      <c r="H200">
        <f>IF(AND($H$2&gt;='sunrise &amp; sunset'!C200, 'Binary table for Twilight'!$H$2&lt;='sunrise &amp; sunset'!E200),1,0)</f>
        <v>1</v>
      </c>
      <c r="I200">
        <f>IF(AND($I$2&gt;='sunrise &amp; sunset'!C200, 'Binary table for Twilight'!$I$2&lt;='sunrise &amp; sunset'!E200),1,0)</f>
        <v>1</v>
      </c>
      <c r="J200">
        <f>IF(AND($J$2&gt;='sunrise &amp; sunset'!C200, 'Binary table for Twilight'!$J$2&lt;='sunrise &amp; sunset'!E200),1,0)</f>
        <v>1</v>
      </c>
      <c r="K200">
        <f>IF(AND($K$2&gt;='sunrise &amp; sunset'!C200, 'Binary table for Twilight'!$K$2&lt;='sunrise &amp; sunset'!E200),1,0)</f>
        <v>1</v>
      </c>
      <c r="L200">
        <f>IF(AND($L$2&gt;='sunrise &amp; sunset'!C200, 'Binary table for Twilight'!$L$2&lt;='sunrise &amp; sunset'!E200),1,0)</f>
        <v>1</v>
      </c>
      <c r="M200">
        <f>IF(AND($M$2&gt;='sunrise &amp; sunset'!C200, 'Binary table for Twilight'!$M$2&lt;='sunrise &amp; sunset'!E200),1,0)</f>
        <v>1</v>
      </c>
      <c r="N200">
        <f>IF(AND($N$2&gt;='sunrise &amp; sunset'!C200, 'Binary table for Twilight'!$N$2&lt;='sunrise &amp; sunset'!E200),1,0)</f>
        <v>1</v>
      </c>
      <c r="O200">
        <f>IF(AND($O$2&gt;='sunrise &amp; sunset'!C200, 'Binary table for Twilight'!$O$2&lt;='sunrise &amp; sunset'!E200),1,0)</f>
        <v>1</v>
      </c>
      <c r="P200">
        <f>IF(AND($P$2&gt;='sunrise &amp; sunset'!C200, 'Binary table for Twilight'!$P$2&lt;='sunrise &amp; sunset'!E200),1,0)</f>
        <v>1</v>
      </c>
      <c r="Q200">
        <f>IF(AND($Q$2&gt;='sunrise &amp; sunset'!C200, 'Binary table for Twilight'!$Q$2&lt;='sunrise &amp; sunset'!E200),1,0)</f>
        <v>1</v>
      </c>
      <c r="R200">
        <f>IF(AND($R$2&gt;='sunrise &amp; sunset'!C200, 'Binary table for Twilight'!$R$2&lt;='sunrise &amp; sunset'!E200),1,0)</f>
        <v>1</v>
      </c>
      <c r="S200">
        <f>IF(AND($S$2&gt;='sunrise &amp; sunset'!C200, 'Binary table for Twilight'!$S$2&lt;='sunrise &amp; sunset'!E200),1,0)</f>
        <v>1</v>
      </c>
      <c r="T200">
        <f>IF(AND($T$2&gt;='sunrise &amp; sunset'!C200, 'Binary table for Twilight'!$T$2&lt;='sunrise &amp; sunset'!E200),1,0)</f>
        <v>1</v>
      </c>
      <c r="U200">
        <f>IF(AND($U$2&gt;='sunrise &amp; sunset'!C200, 'Binary table for Twilight'!$U$2&lt;='sunrise &amp; sunset'!E200),1,0)</f>
        <v>1</v>
      </c>
      <c r="V200">
        <f>IF(AND($V$2&gt;='sunrise &amp; sunset'!C200, 'Binary table for Twilight'!$V$2&lt;='sunrise &amp; sunset'!E200),1,0)</f>
        <v>0</v>
      </c>
      <c r="W200">
        <f>IF(AND($W$2&gt;='sunrise &amp; sunset'!C200, 'Binary table for Twilight'!$W$2&lt;='sunrise &amp; sunset'!E200),1,0)</f>
        <v>0</v>
      </c>
      <c r="X200">
        <f>IF(AND($X$2&gt;='sunrise &amp; sunset'!C200, 'Binary table for Twilight'!$X$2&lt;='sunrise &amp; sunset'!E200),1,0)</f>
        <v>0</v>
      </c>
      <c r="Y200">
        <f>IF(AND($Y$2&gt;='sunrise &amp; sunset'!C200, 'Binary table for Twilight'!$Y$2&lt;='sunrise &amp; sunset'!E200),1,0)</f>
        <v>0</v>
      </c>
      <c r="AA200" s="2" t="s">
        <v>234</v>
      </c>
      <c r="AB200">
        <f t="shared" si="147"/>
        <v>1</v>
      </c>
      <c r="AC200">
        <f t="shared" si="148"/>
        <v>1</v>
      </c>
      <c r="AD200">
        <f t="shared" si="149"/>
        <v>1</v>
      </c>
      <c r="AE200">
        <f t="shared" si="150"/>
        <v>1</v>
      </c>
      <c r="AF200">
        <f t="shared" si="151"/>
        <v>1</v>
      </c>
      <c r="AG200">
        <f t="shared" si="152"/>
        <v>0.5</v>
      </c>
      <c r="AH200">
        <f t="shared" si="153"/>
        <v>0.5</v>
      </c>
      <c r="AI200">
        <f t="shared" si="154"/>
        <v>0.5</v>
      </c>
      <c r="AJ200">
        <f t="shared" si="155"/>
        <v>0.5</v>
      </c>
      <c r="AK200">
        <f t="shared" si="156"/>
        <v>0.5</v>
      </c>
      <c r="AL200">
        <f t="shared" si="157"/>
        <v>0.5</v>
      </c>
      <c r="AM200">
        <f t="shared" si="158"/>
        <v>0.5</v>
      </c>
      <c r="AN200">
        <f t="shared" si="159"/>
        <v>1</v>
      </c>
      <c r="AO200">
        <f t="shared" si="160"/>
        <v>1</v>
      </c>
      <c r="AP200">
        <f t="shared" si="161"/>
        <v>1</v>
      </c>
      <c r="AQ200">
        <f t="shared" si="162"/>
        <v>1</v>
      </c>
      <c r="AR200">
        <f t="shared" si="195"/>
        <v>1</v>
      </c>
      <c r="AS200">
        <f t="shared" si="163"/>
        <v>1</v>
      </c>
      <c r="AT200">
        <f t="shared" si="164"/>
        <v>1</v>
      </c>
      <c r="AU200">
        <f t="shared" si="165"/>
        <v>1</v>
      </c>
      <c r="AV200">
        <f t="shared" si="166"/>
        <v>1</v>
      </c>
      <c r="AW200">
        <f t="shared" si="167"/>
        <v>1</v>
      </c>
      <c r="AX200">
        <f t="shared" si="168"/>
        <v>1</v>
      </c>
      <c r="AY200">
        <f t="shared" si="169"/>
        <v>1</v>
      </c>
      <c r="CA200" s="9" t="s">
        <v>234</v>
      </c>
      <c r="CB200" s="7">
        <f t="shared" si="170"/>
        <v>0</v>
      </c>
      <c r="CC200" s="7">
        <f t="shared" si="171"/>
        <v>0</v>
      </c>
      <c r="CD200" s="7">
        <f t="shared" si="172"/>
        <v>0</v>
      </c>
      <c r="CE200" s="7">
        <f t="shared" si="173"/>
        <v>0</v>
      </c>
      <c r="CF200" s="7">
        <f t="shared" si="174"/>
        <v>0</v>
      </c>
      <c r="CG200" s="7">
        <f t="shared" si="175"/>
        <v>0</v>
      </c>
      <c r="CH200" s="7">
        <f t="shared" si="176"/>
        <v>0</v>
      </c>
      <c r="CI200" s="7">
        <f t="shared" si="177"/>
        <v>0.29270750000000001</v>
      </c>
      <c r="CJ200" s="7">
        <f t="shared" si="178"/>
        <v>2.5970758333333333</v>
      </c>
      <c r="CK200" s="7">
        <f t="shared" si="179"/>
        <v>2.6468951666666665</v>
      </c>
      <c r="CL200" s="7">
        <f t="shared" si="180"/>
        <v>2.7995134999999998</v>
      </c>
      <c r="CM200" s="7">
        <f t="shared" si="181"/>
        <v>2.9938523333333333</v>
      </c>
      <c r="CN200" s="7">
        <f t="shared" si="182"/>
        <v>6</v>
      </c>
      <c r="CO200" s="7">
        <f t="shared" si="183"/>
        <v>6</v>
      </c>
      <c r="CP200" s="7">
        <f t="shared" si="184"/>
        <v>6</v>
      </c>
      <c r="CQ200" s="7">
        <f t="shared" si="185"/>
        <v>5.8511541666666673</v>
      </c>
      <c r="CR200" s="7">
        <f t="shared" si="186"/>
        <v>5.8218753333333328</v>
      </c>
      <c r="CS200" s="7">
        <f t="shared" si="187"/>
        <v>5.3977018333333326</v>
      </c>
      <c r="CT200" s="7">
        <f t="shared" si="188"/>
        <v>2.786877333333333</v>
      </c>
      <c r="CU200" s="7">
        <f t="shared" si="189"/>
        <v>0</v>
      </c>
      <c r="CV200" s="7">
        <f t="shared" si="190"/>
        <v>0</v>
      </c>
      <c r="CW200" s="7">
        <f t="shared" si="191"/>
        <v>0</v>
      </c>
      <c r="CX200" s="7">
        <f t="shared" si="192"/>
        <v>0</v>
      </c>
      <c r="CY200" s="7">
        <f t="shared" si="193"/>
        <v>0</v>
      </c>
      <c r="CZ200" s="7">
        <f t="shared" si="194"/>
        <v>49.187652999999997</v>
      </c>
    </row>
    <row r="201" spans="1:104" ht="32" x14ac:dyDescent="0.2">
      <c r="A201" s="2" t="s">
        <v>235</v>
      </c>
      <c r="B201">
        <f>IF(AND($B$2&gt;='sunrise &amp; sunset'!C201, 'Binary table for Twilight'!$B$2&lt;='sunrise &amp; sunset'!E201),1,0)</f>
        <v>0</v>
      </c>
      <c r="C201">
        <f>IF(AND($C$2&gt;='sunrise &amp; sunset'!C201, 'Binary table for Twilight'!$C$2&lt;='sunrise &amp; sunset'!E201),1,0)</f>
        <v>0</v>
      </c>
      <c r="D201">
        <f>IF(AND($D$2&gt;='sunrise &amp; sunset'!C201, 'Binary table for Twilight'!$D$2&lt;='sunrise &amp; sunset'!E201),1,0)</f>
        <v>0</v>
      </c>
      <c r="E201">
        <f>IF(AND($E$2&gt;='sunrise &amp; sunset'!C201, 'Binary table for Twilight'!$E$2&lt;='sunrise &amp; sunset'!E201),1,0)</f>
        <v>0</v>
      </c>
      <c r="F201">
        <f>IF(AND($F$2&gt;='sunrise &amp; sunset'!C201, 'Binary table for Twilight'!$F$2&lt;='sunrise &amp; sunset'!E201),1,0)</f>
        <v>0</v>
      </c>
      <c r="G201">
        <f>IF(AND($G$2&gt;='sunrise &amp; sunset'!C201, 'Binary table for Twilight'!$G$2&lt;='sunrise &amp; sunset'!E201),1,0)</f>
        <v>1</v>
      </c>
      <c r="H201">
        <f>IF(AND($H$2&gt;='sunrise &amp; sunset'!C201, 'Binary table for Twilight'!$H$2&lt;='sunrise &amp; sunset'!E201),1,0)</f>
        <v>1</v>
      </c>
      <c r="I201">
        <f>IF(AND($I$2&gt;='sunrise &amp; sunset'!C201, 'Binary table for Twilight'!$I$2&lt;='sunrise &amp; sunset'!E201),1,0)</f>
        <v>1</v>
      </c>
      <c r="J201">
        <f>IF(AND($J$2&gt;='sunrise &amp; sunset'!C201, 'Binary table for Twilight'!$J$2&lt;='sunrise &amp; sunset'!E201),1,0)</f>
        <v>1</v>
      </c>
      <c r="K201">
        <f>IF(AND($K$2&gt;='sunrise &amp; sunset'!C201, 'Binary table for Twilight'!$K$2&lt;='sunrise &amp; sunset'!E201),1,0)</f>
        <v>1</v>
      </c>
      <c r="L201">
        <f>IF(AND($L$2&gt;='sunrise &amp; sunset'!C201, 'Binary table for Twilight'!$L$2&lt;='sunrise &amp; sunset'!E201),1,0)</f>
        <v>1</v>
      </c>
      <c r="M201">
        <f>IF(AND($M$2&gt;='sunrise &amp; sunset'!C201, 'Binary table for Twilight'!$M$2&lt;='sunrise &amp; sunset'!E201),1,0)</f>
        <v>1</v>
      </c>
      <c r="N201">
        <f>IF(AND($N$2&gt;='sunrise &amp; sunset'!C201, 'Binary table for Twilight'!$N$2&lt;='sunrise &amp; sunset'!E201),1,0)</f>
        <v>1</v>
      </c>
      <c r="O201">
        <f>IF(AND($O$2&gt;='sunrise &amp; sunset'!C201, 'Binary table for Twilight'!$O$2&lt;='sunrise &amp; sunset'!E201),1,0)</f>
        <v>1</v>
      </c>
      <c r="P201">
        <f>IF(AND($P$2&gt;='sunrise &amp; sunset'!C201, 'Binary table for Twilight'!$P$2&lt;='sunrise &amp; sunset'!E201),1,0)</f>
        <v>1</v>
      </c>
      <c r="Q201">
        <f>IF(AND($Q$2&gt;='sunrise &amp; sunset'!C201, 'Binary table for Twilight'!$Q$2&lt;='sunrise &amp; sunset'!E201),1,0)</f>
        <v>1</v>
      </c>
      <c r="R201">
        <f>IF(AND($R$2&gt;='sunrise &amp; sunset'!C201, 'Binary table for Twilight'!$R$2&lt;='sunrise &amp; sunset'!E201),1,0)</f>
        <v>1</v>
      </c>
      <c r="S201">
        <f>IF(AND($S$2&gt;='sunrise &amp; sunset'!C201, 'Binary table for Twilight'!$S$2&lt;='sunrise &amp; sunset'!E201),1,0)</f>
        <v>1</v>
      </c>
      <c r="T201">
        <f>IF(AND($T$2&gt;='sunrise &amp; sunset'!C201, 'Binary table for Twilight'!$T$2&lt;='sunrise &amp; sunset'!E201),1,0)</f>
        <v>1</v>
      </c>
      <c r="U201">
        <f>IF(AND($U$2&gt;='sunrise &amp; sunset'!C201, 'Binary table for Twilight'!$U$2&lt;='sunrise &amp; sunset'!E201),1,0)</f>
        <v>1</v>
      </c>
      <c r="V201">
        <f>IF(AND($V$2&gt;='sunrise &amp; sunset'!C201, 'Binary table for Twilight'!$V$2&lt;='sunrise &amp; sunset'!E201),1,0)</f>
        <v>0</v>
      </c>
      <c r="W201">
        <f>IF(AND($W$2&gt;='sunrise &amp; sunset'!C201, 'Binary table for Twilight'!$W$2&lt;='sunrise &amp; sunset'!E201),1,0)</f>
        <v>0</v>
      </c>
      <c r="X201">
        <f>IF(AND($X$2&gt;='sunrise &amp; sunset'!C201, 'Binary table for Twilight'!$X$2&lt;='sunrise &amp; sunset'!E201),1,0)</f>
        <v>0</v>
      </c>
      <c r="Y201">
        <f>IF(AND($Y$2&gt;='sunrise &amp; sunset'!C201, 'Binary table for Twilight'!$Y$2&lt;='sunrise &amp; sunset'!E201),1,0)</f>
        <v>0</v>
      </c>
      <c r="AA201" s="2" t="s">
        <v>235</v>
      </c>
      <c r="AB201">
        <f t="shared" si="147"/>
        <v>1</v>
      </c>
      <c r="AC201">
        <f t="shared" si="148"/>
        <v>1</v>
      </c>
      <c r="AD201">
        <f t="shared" si="149"/>
        <v>1</v>
      </c>
      <c r="AE201">
        <f t="shared" si="150"/>
        <v>1</v>
      </c>
      <c r="AF201">
        <f t="shared" si="151"/>
        <v>1</v>
      </c>
      <c r="AG201">
        <f t="shared" si="152"/>
        <v>0.5</v>
      </c>
      <c r="AH201">
        <f t="shared" si="153"/>
        <v>0.5</v>
      </c>
      <c r="AI201">
        <f t="shared" si="154"/>
        <v>0.5</v>
      </c>
      <c r="AJ201">
        <f t="shared" si="155"/>
        <v>0.5</v>
      </c>
      <c r="AK201">
        <f t="shared" si="156"/>
        <v>0.5</v>
      </c>
      <c r="AL201">
        <f t="shared" si="157"/>
        <v>0.5</v>
      </c>
      <c r="AM201">
        <f t="shared" si="158"/>
        <v>0.5</v>
      </c>
      <c r="AN201">
        <f t="shared" si="159"/>
        <v>1</v>
      </c>
      <c r="AO201">
        <f t="shared" si="160"/>
        <v>1</v>
      </c>
      <c r="AP201">
        <f t="shared" si="161"/>
        <v>1</v>
      </c>
      <c r="AQ201">
        <f t="shared" si="162"/>
        <v>1</v>
      </c>
      <c r="AR201">
        <f t="shared" si="195"/>
        <v>1</v>
      </c>
      <c r="AS201">
        <f t="shared" si="163"/>
        <v>1</v>
      </c>
      <c r="AT201">
        <f t="shared" si="164"/>
        <v>1</v>
      </c>
      <c r="AU201">
        <f t="shared" si="165"/>
        <v>1</v>
      </c>
      <c r="AV201">
        <f t="shared" si="166"/>
        <v>1</v>
      </c>
      <c r="AW201">
        <f t="shared" si="167"/>
        <v>1</v>
      </c>
      <c r="AX201">
        <f t="shared" si="168"/>
        <v>1</v>
      </c>
      <c r="AY201">
        <f t="shared" si="169"/>
        <v>1</v>
      </c>
      <c r="CA201" s="9" t="s">
        <v>235</v>
      </c>
      <c r="CB201" s="7">
        <f t="shared" si="170"/>
        <v>0</v>
      </c>
      <c r="CC201" s="7">
        <f t="shared" si="171"/>
        <v>0</v>
      </c>
      <c r="CD201" s="7">
        <f t="shared" si="172"/>
        <v>0</v>
      </c>
      <c r="CE201" s="7">
        <f t="shared" si="173"/>
        <v>0</v>
      </c>
      <c r="CF201" s="7">
        <f t="shared" si="174"/>
        <v>0</v>
      </c>
      <c r="CG201" s="7">
        <f t="shared" si="175"/>
        <v>0</v>
      </c>
      <c r="CH201" s="7">
        <f t="shared" si="176"/>
        <v>0</v>
      </c>
      <c r="CI201" s="7">
        <f t="shared" si="177"/>
        <v>0.29270750000000001</v>
      </c>
      <c r="CJ201" s="7">
        <f t="shared" si="178"/>
        <v>2.5970758333333333</v>
      </c>
      <c r="CK201" s="7">
        <f t="shared" si="179"/>
        <v>2.6468951666666665</v>
      </c>
      <c r="CL201" s="7">
        <f t="shared" si="180"/>
        <v>2.7995134999999998</v>
      </c>
      <c r="CM201" s="7">
        <f t="shared" si="181"/>
        <v>2.9938523333333333</v>
      </c>
      <c r="CN201" s="7">
        <f t="shared" si="182"/>
        <v>6</v>
      </c>
      <c r="CO201" s="7">
        <f t="shared" si="183"/>
        <v>6</v>
      </c>
      <c r="CP201" s="7">
        <f t="shared" si="184"/>
        <v>6</v>
      </c>
      <c r="CQ201" s="7">
        <f t="shared" si="185"/>
        <v>5.8511541666666673</v>
      </c>
      <c r="CR201" s="7">
        <f t="shared" si="186"/>
        <v>5.8218753333333328</v>
      </c>
      <c r="CS201" s="7">
        <f t="shared" si="187"/>
        <v>5.3977018333333326</v>
      </c>
      <c r="CT201" s="7">
        <f t="shared" si="188"/>
        <v>2.786877333333333</v>
      </c>
      <c r="CU201" s="7">
        <f t="shared" si="189"/>
        <v>0</v>
      </c>
      <c r="CV201" s="7">
        <f t="shared" si="190"/>
        <v>0</v>
      </c>
      <c r="CW201" s="7">
        <f t="shared" si="191"/>
        <v>0</v>
      </c>
      <c r="CX201" s="7">
        <f t="shared" si="192"/>
        <v>0</v>
      </c>
      <c r="CY201" s="7">
        <f t="shared" si="193"/>
        <v>0</v>
      </c>
      <c r="CZ201" s="7">
        <f t="shared" si="194"/>
        <v>49.187652999999997</v>
      </c>
    </row>
    <row r="202" spans="1:104" ht="32" x14ac:dyDescent="0.2">
      <c r="A202" s="2" t="s">
        <v>236</v>
      </c>
      <c r="B202">
        <f>IF(AND($B$2&gt;='sunrise &amp; sunset'!C202, 'Binary table for Twilight'!$B$2&lt;='sunrise &amp; sunset'!E202),1,0)</f>
        <v>0</v>
      </c>
      <c r="C202">
        <f>IF(AND($C$2&gt;='sunrise &amp; sunset'!C202, 'Binary table for Twilight'!$C$2&lt;='sunrise &amp; sunset'!E202),1,0)</f>
        <v>0</v>
      </c>
      <c r="D202">
        <f>IF(AND($D$2&gt;='sunrise &amp; sunset'!C202, 'Binary table for Twilight'!$D$2&lt;='sunrise &amp; sunset'!E202),1,0)</f>
        <v>0</v>
      </c>
      <c r="E202">
        <f>IF(AND($E$2&gt;='sunrise &amp; sunset'!C202, 'Binary table for Twilight'!$E$2&lt;='sunrise &amp; sunset'!E202),1,0)</f>
        <v>0</v>
      </c>
      <c r="F202">
        <f>IF(AND($F$2&gt;='sunrise &amp; sunset'!C202, 'Binary table for Twilight'!$F$2&lt;='sunrise &amp; sunset'!E202),1,0)</f>
        <v>0</v>
      </c>
      <c r="G202">
        <f>IF(AND($G$2&gt;='sunrise &amp; sunset'!C202, 'Binary table for Twilight'!$G$2&lt;='sunrise &amp; sunset'!E202),1,0)</f>
        <v>1</v>
      </c>
      <c r="H202">
        <f>IF(AND($H$2&gt;='sunrise &amp; sunset'!C202, 'Binary table for Twilight'!$H$2&lt;='sunrise &amp; sunset'!E202),1,0)</f>
        <v>1</v>
      </c>
      <c r="I202">
        <f>IF(AND($I$2&gt;='sunrise &amp; sunset'!C202, 'Binary table for Twilight'!$I$2&lt;='sunrise &amp; sunset'!E202),1,0)</f>
        <v>1</v>
      </c>
      <c r="J202">
        <f>IF(AND($J$2&gt;='sunrise &amp; sunset'!C202, 'Binary table for Twilight'!$J$2&lt;='sunrise &amp; sunset'!E202),1,0)</f>
        <v>1</v>
      </c>
      <c r="K202">
        <f>IF(AND($K$2&gt;='sunrise &amp; sunset'!C202, 'Binary table for Twilight'!$K$2&lt;='sunrise &amp; sunset'!E202),1,0)</f>
        <v>1</v>
      </c>
      <c r="L202">
        <f>IF(AND($L$2&gt;='sunrise &amp; sunset'!C202, 'Binary table for Twilight'!$L$2&lt;='sunrise &amp; sunset'!E202),1,0)</f>
        <v>1</v>
      </c>
      <c r="M202">
        <f>IF(AND($M$2&gt;='sunrise &amp; sunset'!C202, 'Binary table for Twilight'!$M$2&lt;='sunrise &amp; sunset'!E202),1,0)</f>
        <v>1</v>
      </c>
      <c r="N202">
        <f>IF(AND($N$2&gt;='sunrise &amp; sunset'!C202, 'Binary table for Twilight'!$N$2&lt;='sunrise &amp; sunset'!E202),1,0)</f>
        <v>1</v>
      </c>
      <c r="O202">
        <f>IF(AND($O$2&gt;='sunrise &amp; sunset'!C202, 'Binary table for Twilight'!$O$2&lt;='sunrise &amp; sunset'!E202),1,0)</f>
        <v>1</v>
      </c>
      <c r="P202">
        <f>IF(AND($P$2&gt;='sunrise &amp; sunset'!C202, 'Binary table for Twilight'!$P$2&lt;='sunrise &amp; sunset'!E202),1,0)</f>
        <v>1</v>
      </c>
      <c r="Q202">
        <f>IF(AND($Q$2&gt;='sunrise &amp; sunset'!C202, 'Binary table for Twilight'!$Q$2&lt;='sunrise &amp; sunset'!E202),1,0)</f>
        <v>1</v>
      </c>
      <c r="R202">
        <f>IF(AND($R$2&gt;='sunrise &amp; sunset'!C202, 'Binary table for Twilight'!$R$2&lt;='sunrise &amp; sunset'!E202),1,0)</f>
        <v>1</v>
      </c>
      <c r="S202">
        <f>IF(AND($S$2&gt;='sunrise &amp; sunset'!C202, 'Binary table for Twilight'!$S$2&lt;='sunrise &amp; sunset'!E202),1,0)</f>
        <v>1</v>
      </c>
      <c r="T202">
        <f>IF(AND($T$2&gt;='sunrise &amp; sunset'!C202, 'Binary table for Twilight'!$T$2&lt;='sunrise &amp; sunset'!E202),1,0)</f>
        <v>1</v>
      </c>
      <c r="U202">
        <f>IF(AND($U$2&gt;='sunrise &amp; sunset'!C202, 'Binary table for Twilight'!$U$2&lt;='sunrise &amp; sunset'!E202),1,0)</f>
        <v>1</v>
      </c>
      <c r="V202">
        <f>IF(AND($V$2&gt;='sunrise &amp; sunset'!C202, 'Binary table for Twilight'!$V$2&lt;='sunrise &amp; sunset'!E202),1,0)</f>
        <v>0</v>
      </c>
      <c r="W202">
        <f>IF(AND($W$2&gt;='sunrise &amp; sunset'!C202, 'Binary table for Twilight'!$W$2&lt;='sunrise &amp; sunset'!E202),1,0)</f>
        <v>0</v>
      </c>
      <c r="X202">
        <f>IF(AND($X$2&gt;='sunrise &amp; sunset'!C202, 'Binary table for Twilight'!$X$2&lt;='sunrise &amp; sunset'!E202),1,0)</f>
        <v>0</v>
      </c>
      <c r="Y202">
        <f>IF(AND($Y$2&gt;='sunrise &amp; sunset'!C202, 'Binary table for Twilight'!$Y$2&lt;='sunrise &amp; sunset'!E202),1,0)</f>
        <v>0</v>
      </c>
      <c r="AA202" s="2" t="s">
        <v>236</v>
      </c>
      <c r="AB202">
        <f t="shared" si="147"/>
        <v>1</v>
      </c>
      <c r="AC202">
        <f t="shared" si="148"/>
        <v>1</v>
      </c>
      <c r="AD202">
        <f t="shared" si="149"/>
        <v>1</v>
      </c>
      <c r="AE202">
        <f t="shared" si="150"/>
        <v>1</v>
      </c>
      <c r="AF202">
        <f t="shared" si="151"/>
        <v>1</v>
      </c>
      <c r="AG202">
        <f t="shared" si="152"/>
        <v>0.5</v>
      </c>
      <c r="AH202">
        <f t="shared" si="153"/>
        <v>0.5</v>
      </c>
      <c r="AI202">
        <f t="shared" si="154"/>
        <v>0.5</v>
      </c>
      <c r="AJ202">
        <f t="shared" si="155"/>
        <v>0.5</v>
      </c>
      <c r="AK202">
        <f t="shared" si="156"/>
        <v>0.5</v>
      </c>
      <c r="AL202">
        <f t="shared" si="157"/>
        <v>0.5</v>
      </c>
      <c r="AM202">
        <f t="shared" si="158"/>
        <v>0.5</v>
      </c>
      <c r="AN202">
        <f t="shared" si="159"/>
        <v>1</v>
      </c>
      <c r="AO202">
        <f t="shared" si="160"/>
        <v>1</v>
      </c>
      <c r="AP202">
        <f t="shared" si="161"/>
        <v>1</v>
      </c>
      <c r="AQ202">
        <f t="shared" si="162"/>
        <v>1</v>
      </c>
      <c r="AR202">
        <f t="shared" si="195"/>
        <v>1</v>
      </c>
      <c r="AS202">
        <f t="shared" si="163"/>
        <v>1</v>
      </c>
      <c r="AT202">
        <f t="shared" si="164"/>
        <v>1</v>
      </c>
      <c r="AU202">
        <f t="shared" si="165"/>
        <v>1</v>
      </c>
      <c r="AV202">
        <f t="shared" si="166"/>
        <v>1</v>
      </c>
      <c r="AW202">
        <f t="shared" si="167"/>
        <v>1</v>
      </c>
      <c r="AX202">
        <f t="shared" si="168"/>
        <v>1</v>
      </c>
      <c r="AY202">
        <f t="shared" si="169"/>
        <v>1</v>
      </c>
      <c r="CA202" s="9" t="s">
        <v>236</v>
      </c>
      <c r="CB202" s="7">
        <f t="shared" si="170"/>
        <v>0</v>
      </c>
      <c r="CC202" s="7">
        <f t="shared" si="171"/>
        <v>0</v>
      </c>
      <c r="CD202" s="7">
        <f t="shared" si="172"/>
        <v>0</v>
      </c>
      <c r="CE202" s="7">
        <f t="shared" si="173"/>
        <v>0</v>
      </c>
      <c r="CF202" s="7">
        <f t="shared" si="174"/>
        <v>0</v>
      </c>
      <c r="CG202" s="7">
        <f t="shared" si="175"/>
        <v>0</v>
      </c>
      <c r="CH202" s="7">
        <f t="shared" si="176"/>
        <v>0</v>
      </c>
      <c r="CI202" s="7">
        <f t="shared" si="177"/>
        <v>0.29270750000000001</v>
      </c>
      <c r="CJ202" s="7">
        <f t="shared" si="178"/>
        <v>2.5970758333333333</v>
      </c>
      <c r="CK202" s="7">
        <f t="shared" si="179"/>
        <v>2.6468951666666665</v>
      </c>
      <c r="CL202" s="7">
        <f t="shared" si="180"/>
        <v>2.7995134999999998</v>
      </c>
      <c r="CM202" s="7">
        <f t="shared" si="181"/>
        <v>2.9938523333333333</v>
      </c>
      <c r="CN202" s="7">
        <f t="shared" si="182"/>
        <v>6</v>
      </c>
      <c r="CO202" s="7">
        <f t="shared" si="183"/>
        <v>6</v>
      </c>
      <c r="CP202" s="7">
        <f t="shared" si="184"/>
        <v>6</v>
      </c>
      <c r="CQ202" s="7">
        <f t="shared" si="185"/>
        <v>5.8511541666666673</v>
      </c>
      <c r="CR202" s="7">
        <f t="shared" si="186"/>
        <v>5.8218753333333328</v>
      </c>
      <c r="CS202" s="7">
        <f t="shared" si="187"/>
        <v>5.3977018333333326</v>
      </c>
      <c r="CT202" s="7">
        <f t="shared" si="188"/>
        <v>2.786877333333333</v>
      </c>
      <c r="CU202" s="7">
        <f t="shared" si="189"/>
        <v>0</v>
      </c>
      <c r="CV202" s="7">
        <f t="shared" si="190"/>
        <v>0</v>
      </c>
      <c r="CW202" s="7">
        <f t="shared" si="191"/>
        <v>0</v>
      </c>
      <c r="CX202" s="7">
        <f t="shared" si="192"/>
        <v>0</v>
      </c>
      <c r="CY202" s="7">
        <f t="shared" si="193"/>
        <v>0</v>
      </c>
      <c r="CZ202" s="7">
        <f t="shared" si="194"/>
        <v>49.187652999999997</v>
      </c>
    </row>
    <row r="203" spans="1:104" ht="32" x14ac:dyDescent="0.2">
      <c r="A203" s="2" t="s">
        <v>237</v>
      </c>
      <c r="B203">
        <f>IF(AND($B$2&gt;='sunrise &amp; sunset'!C203, 'Binary table for Twilight'!$B$2&lt;='sunrise &amp; sunset'!E203),1,0)</f>
        <v>0</v>
      </c>
      <c r="C203">
        <f>IF(AND($C$2&gt;='sunrise &amp; sunset'!C203, 'Binary table for Twilight'!$C$2&lt;='sunrise &amp; sunset'!E203),1,0)</f>
        <v>0</v>
      </c>
      <c r="D203">
        <f>IF(AND($D$2&gt;='sunrise &amp; sunset'!C203, 'Binary table for Twilight'!$D$2&lt;='sunrise &amp; sunset'!E203),1,0)</f>
        <v>0</v>
      </c>
      <c r="E203">
        <f>IF(AND($E$2&gt;='sunrise &amp; sunset'!C203, 'Binary table for Twilight'!$E$2&lt;='sunrise &amp; sunset'!E203),1,0)</f>
        <v>0</v>
      </c>
      <c r="F203">
        <f>IF(AND($F$2&gt;='sunrise &amp; sunset'!C203, 'Binary table for Twilight'!$F$2&lt;='sunrise &amp; sunset'!E203),1,0)</f>
        <v>0</v>
      </c>
      <c r="G203">
        <f>IF(AND($G$2&gt;='sunrise &amp; sunset'!C203, 'Binary table for Twilight'!$G$2&lt;='sunrise &amp; sunset'!E203),1,0)</f>
        <v>1</v>
      </c>
      <c r="H203">
        <f>IF(AND($H$2&gt;='sunrise &amp; sunset'!C203, 'Binary table for Twilight'!$H$2&lt;='sunrise &amp; sunset'!E203),1,0)</f>
        <v>1</v>
      </c>
      <c r="I203">
        <f>IF(AND($I$2&gt;='sunrise &amp; sunset'!C203, 'Binary table for Twilight'!$I$2&lt;='sunrise &amp; sunset'!E203),1,0)</f>
        <v>1</v>
      </c>
      <c r="J203">
        <f>IF(AND($J$2&gt;='sunrise &amp; sunset'!C203, 'Binary table for Twilight'!$J$2&lt;='sunrise &amp; sunset'!E203),1,0)</f>
        <v>1</v>
      </c>
      <c r="K203">
        <f>IF(AND($K$2&gt;='sunrise &amp; sunset'!C203, 'Binary table for Twilight'!$K$2&lt;='sunrise &amp; sunset'!E203),1,0)</f>
        <v>1</v>
      </c>
      <c r="L203">
        <f>IF(AND($L$2&gt;='sunrise &amp; sunset'!C203, 'Binary table for Twilight'!$L$2&lt;='sunrise &amp; sunset'!E203),1,0)</f>
        <v>1</v>
      </c>
      <c r="M203">
        <f>IF(AND($M$2&gt;='sunrise &amp; sunset'!C203, 'Binary table for Twilight'!$M$2&lt;='sunrise &amp; sunset'!E203),1,0)</f>
        <v>1</v>
      </c>
      <c r="N203">
        <f>IF(AND($N$2&gt;='sunrise &amp; sunset'!C203, 'Binary table for Twilight'!$N$2&lt;='sunrise &amp; sunset'!E203),1,0)</f>
        <v>1</v>
      </c>
      <c r="O203">
        <f>IF(AND($O$2&gt;='sunrise &amp; sunset'!C203, 'Binary table for Twilight'!$O$2&lt;='sunrise &amp; sunset'!E203),1,0)</f>
        <v>1</v>
      </c>
      <c r="P203">
        <f>IF(AND($P$2&gt;='sunrise &amp; sunset'!C203, 'Binary table for Twilight'!$P$2&lt;='sunrise &amp; sunset'!E203),1,0)</f>
        <v>1</v>
      </c>
      <c r="Q203">
        <f>IF(AND($Q$2&gt;='sunrise &amp; sunset'!C203, 'Binary table for Twilight'!$Q$2&lt;='sunrise &amp; sunset'!E203),1,0)</f>
        <v>1</v>
      </c>
      <c r="R203">
        <f>IF(AND($R$2&gt;='sunrise &amp; sunset'!C203, 'Binary table for Twilight'!$R$2&lt;='sunrise &amp; sunset'!E203),1,0)</f>
        <v>1</v>
      </c>
      <c r="S203">
        <f>IF(AND($S$2&gt;='sunrise &amp; sunset'!C203, 'Binary table for Twilight'!$S$2&lt;='sunrise &amp; sunset'!E203),1,0)</f>
        <v>1</v>
      </c>
      <c r="T203">
        <f>IF(AND($T$2&gt;='sunrise &amp; sunset'!C203, 'Binary table for Twilight'!$T$2&lt;='sunrise &amp; sunset'!E203),1,0)</f>
        <v>1</v>
      </c>
      <c r="U203">
        <f>IF(AND($U$2&gt;='sunrise &amp; sunset'!C203, 'Binary table for Twilight'!$U$2&lt;='sunrise &amp; sunset'!E203),1,0)</f>
        <v>1</v>
      </c>
      <c r="V203">
        <f>IF(AND($V$2&gt;='sunrise &amp; sunset'!C203, 'Binary table for Twilight'!$V$2&lt;='sunrise &amp; sunset'!E203),1,0)</f>
        <v>0</v>
      </c>
      <c r="W203">
        <f>IF(AND($W$2&gt;='sunrise &amp; sunset'!C203, 'Binary table for Twilight'!$W$2&lt;='sunrise &amp; sunset'!E203),1,0)</f>
        <v>0</v>
      </c>
      <c r="X203">
        <f>IF(AND($X$2&gt;='sunrise &amp; sunset'!C203, 'Binary table for Twilight'!$X$2&lt;='sunrise &amp; sunset'!E203),1,0)</f>
        <v>0</v>
      </c>
      <c r="Y203">
        <f>IF(AND($Y$2&gt;='sunrise &amp; sunset'!C203, 'Binary table for Twilight'!$Y$2&lt;='sunrise &amp; sunset'!E203),1,0)</f>
        <v>0</v>
      </c>
      <c r="AA203" s="2" t="s">
        <v>237</v>
      </c>
      <c r="AB203">
        <f t="shared" si="147"/>
        <v>1</v>
      </c>
      <c r="AC203">
        <f t="shared" si="148"/>
        <v>1</v>
      </c>
      <c r="AD203">
        <f t="shared" si="149"/>
        <v>1</v>
      </c>
      <c r="AE203">
        <f t="shared" si="150"/>
        <v>1</v>
      </c>
      <c r="AF203">
        <f t="shared" si="151"/>
        <v>1</v>
      </c>
      <c r="AG203">
        <f t="shared" si="152"/>
        <v>0.5</v>
      </c>
      <c r="AH203">
        <f t="shared" si="153"/>
        <v>0.5</v>
      </c>
      <c r="AI203">
        <f t="shared" si="154"/>
        <v>0.5</v>
      </c>
      <c r="AJ203">
        <f t="shared" si="155"/>
        <v>0.5</v>
      </c>
      <c r="AK203">
        <f t="shared" si="156"/>
        <v>0.5</v>
      </c>
      <c r="AL203">
        <f t="shared" si="157"/>
        <v>0.5</v>
      </c>
      <c r="AM203">
        <f t="shared" si="158"/>
        <v>0.5</v>
      </c>
      <c r="AN203">
        <f t="shared" si="159"/>
        <v>1</v>
      </c>
      <c r="AO203">
        <f t="shared" si="160"/>
        <v>1</v>
      </c>
      <c r="AP203">
        <f t="shared" si="161"/>
        <v>1</v>
      </c>
      <c r="AQ203">
        <f t="shared" si="162"/>
        <v>1</v>
      </c>
      <c r="AR203">
        <f t="shared" si="195"/>
        <v>1</v>
      </c>
      <c r="AS203">
        <f t="shared" si="163"/>
        <v>1</v>
      </c>
      <c r="AT203">
        <f t="shared" si="164"/>
        <v>1</v>
      </c>
      <c r="AU203">
        <f t="shared" si="165"/>
        <v>1</v>
      </c>
      <c r="AV203">
        <f t="shared" si="166"/>
        <v>1</v>
      </c>
      <c r="AW203">
        <f t="shared" si="167"/>
        <v>1</v>
      </c>
      <c r="AX203">
        <f t="shared" si="168"/>
        <v>1</v>
      </c>
      <c r="AY203">
        <f t="shared" si="169"/>
        <v>1</v>
      </c>
      <c r="CA203" s="9" t="s">
        <v>237</v>
      </c>
      <c r="CB203" s="7">
        <f t="shared" si="170"/>
        <v>0</v>
      </c>
      <c r="CC203" s="7">
        <f t="shared" si="171"/>
        <v>0</v>
      </c>
      <c r="CD203" s="7">
        <f t="shared" si="172"/>
        <v>0</v>
      </c>
      <c r="CE203" s="7">
        <f t="shared" si="173"/>
        <v>0</v>
      </c>
      <c r="CF203" s="7">
        <f t="shared" si="174"/>
        <v>0</v>
      </c>
      <c r="CG203" s="7">
        <f t="shared" si="175"/>
        <v>0</v>
      </c>
      <c r="CH203" s="7">
        <f t="shared" si="176"/>
        <v>0</v>
      </c>
      <c r="CI203" s="7">
        <f t="shared" si="177"/>
        <v>0.29270750000000001</v>
      </c>
      <c r="CJ203" s="7">
        <f t="shared" si="178"/>
        <v>2.5970758333333333</v>
      </c>
      <c r="CK203" s="7">
        <f t="shared" si="179"/>
        <v>2.6468951666666665</v>
      </c>
      <c r="CL203" s="7">
        <f t="shared" si="180"/>
        <v>2.7995134999999998</v>
      </c>
      <c r="CM203" s="7">
        <f t="shared" si="181"/>
        <v>2.9938523333333333</v>
      </c>
      <c r="CN203" s="7">
        <f t="shared" si="182"/>
        <v>6</v>
      </c>
      <c r="CO203" s="7">
        <f t="shared" si="183"/>
        <v>6</v>
      </c>
      <c r="CP203" s="7">
        <f t="shared" si="184"/>
        <v>6</v>
      </c>
      <c r="CQ203" s="7">
        <f t="shared" si="185"/>
        <v>5.8511541666666673</v>
      </c>
      <c r="CR203" s="7">
        <f t="shared" si="186"/>
        <v>5.8218753333333328</v>
      </c>
      <c r="CS203" s="7">
        <f t="shared" si="187"/>
        <v>5.3977018333333326</v>
      </c>
      <c r="CT203" s="7">
        <f t="shared" si="188"/>
        <v>2.786877333333333</v>
      </c>
      <c r="CU203" s="7">
        <f t="shared" si="189"/>
        <v>0</v>
      </c>
      <c r="CV203" s="7">
        <f t="shared" si="190"/>
        <v>0</v>
      </c>
      <c r="CW203" s="7">
        <f t="shared" si="191"/>
        <v>0</v>
      </c>
      <c r="CX203" s="7">
        <f t="shared" si="192"/>
        <v>0</v>
      </c>
      <c r="CY203" s="7">
        <f t="shared" si="193"/>
        <v>0</v>
      </c>
      <c r="CZ203" s="7">
        <f t="shared" si="194"/>
        <v>49.187652999999997</v>
      </c>
    </row>
    <row r="204" spans="1:104" ht="16" x14ac:dyDescent="0.2">
      <c r="A204" s="2" t="s">
        <v>238</v>
      </c>
      <c r="B204">
        <f>IF(AND($B$2&gt;='sunrise &amp; sunset'!C204, 'Binary table for Twilight'!$B$2&lt;='sunrise &amp; sunset'!E204),1,0)</f>
        <v>0</v>
      </c>
      <c r="C204">
        <f>IF(AND($C$2&gt;='sunrise &amp; sunset'!C204, 'Binary table for Twilight'!$C$2&lt;='sunrise &amp; sunset'!E204),1,0)</f>
        <v>0</v>
      </c>
      <c r="D204">
        <f>IF(AND($D$2&gt;='sunrise &amp; sunset'!C204, 'Binary table for Twilight'!$D$2&lt;='sunrise &amp; sunset'!E204),1,0)</f>
        <v>0</v>
      </c>
      <c r="E204">
        <f>IF(AND($E$2&gt;='sunrise &amp; sunset'!C204, 'Binary table for Twilight'!$E$2&lt;='sunrise &amp; sunset'!E204),1,0)</f>
        <v>0</v>
      </c>
      <c r="F204">
        <f>IF(AND($F$2&gt;='sunrise &amp; sunset'!C204, 'Binary table for Twilight'!$F$2&lt;='sunrise &amp; sunset'!E204),1,0)</f>
        <v>0</v>
      </c>
      <c r="G204">
        <f>IF(AND($G$2&gt;='sunrise &amp; sunset'!C204, 'Binary table for Twilight'!$G$2&lt;='sunrise &amp; sunset'!E204),1,0)</f>
        <v>1</v>
      </c>
      <c r="H204">
        <f>IF(AND($H$2&gt;='sunrise &amp; sunset'!C204, 'Binary table for Twilight'!$H$2&lt;='sunrise &amp; sunset'!E204),1,0)</f>
        <v>1</v>
      </c>
      <c r="I204">
        <f>IF(AND($I$2&gt;='sunrise &amp; sunset'!C204, 'Binary table for Twilight'!$I$2&lt;='sunrise &amp; sunset'!E204),1,0)</f>
        <v>1</v>
      </c>
      <c r="J204">
        <f>IF(AND($J$2&gt;='sunrise &amp; sunset'!C204, 'Binary table for Twilight'!$J$2&lt;='sunrise &amp; sunset'!E204),1,0)</f>
        <v>1</v>
      </c>
      <c r="K204">
        <f>IF(AND($K$2&gt;='sunrise &amp; sunset'!C204, 'Binary table for Twilight'!$K$2&lt;='sunrise &amp; sunset'!E204),1,0)</f>
        <v>1</v>
      </c>
      <c r="L204">
        <f>IF(AND($L$2&gt;='sunrise &amp; sunset'!C204, 'Binary table for Twilight'!$L$2&lt;='sunrise &amp; sunset'!E204),1,0)</f>
        <v>1</v>
      </c>
      <c r="M204">
        <f>IF(AND($M$2&gt;='sunrise &amp; sunset'!C204, 'Binary table for Twilight'!$M$2&lt;='sunrise &amp; sunset'!E204),1,0)</f>
        <v>1</v>
      </c>
      <c r="N204">
        <f>IF(AND($N$2&gt;='sunrise &amp; sunset'!C204, 'Binary table for Twilight'!$N$2&lt;='sunrise &amp; sunset'!E204),1,0)</f>
        <v>1</v>
      </c>
      <c r="O204">
        <f>IF(AND($O$2&gt;='sunrise &amp; sunset'!C204, 'Binary table for Twilight'!$O$2&lt;='sunrise &amp; sunset'!E204),1,0)</f>
        <v>1</v>
      </c>
      <c r="P204">
        <f>IF(AND($P$2&gt;='sunrise &amp; sunset'!C204, 'Binary table for Twilight'!$P$2&lt;='sunrise &amp; sunset'!E204),1,0)</f>
        <v>1</v>
      </c>
      <c r="Q204">
        <f>IF(AND($Q$2&gt;='sunrise &amp; sunset'!C204, 'Binary table for Twilight'!$Q$2&lt;='sunrise &amp; sunset'!E204),1,0)</f>
        <v>1</v>
      </c>
      <c r="R204">
        <f>IF(AND($R$2&gt;='sunrise &amp; sunset'!C204, 'Binary table for Twilight'!$R$2&lt;='sunrise &amp; sunset'!E204),1,0)</f>
        <v>1</v>
      </c>
      <c r="S204">
        <f>IF(AND($S$2&gt;='sunrise &amp; sunset'!C204, 'Binary table for Twilight'!$S$2&lt;='sunrise &amp; sunset'!E204),1,0)</f>
        <v>1</v>
      </c>
      <c r="T204">
        <f>IF(AND($T$2&gt;='sunrise &amp; sunset'!C204, 'Binary table for Twilight'!$T$2&lt;='sunrise &amp; sunset'!E204),1,0)</f>
        <v>1</v>
      </c>
      <c r="U204">
        <f>IF(AND($U$2&gt;='sunrise &amp; sunset'!C204, 'Binary table for Twilight'!$U$2&lt;='sunrise &amp; sunset'!E204),1,0)</f>
        <v>1</v>
      </c>
      <c r="V204">
        <f>IF(AND($V$2&gt;='sunrise &amp; sunset'!C204, 'Binary table for Twilight'!$V$2&lt;='sunrise &amp; sunset'!E204),1,0)</f>
        <v>0</v>
      </c>
      <c r="W204">
        <f>IF(AND($W$2&gt;='sunrise &amp; sunset'!C204, 'Binary table for Twilight'!$W$2&lt;='sunrise &amp; sunset'!E204),1,0)</f>
        <v>0</v>
      </c>
      <c r="X204">
        <f>IF(AND($X$2&gt;='sunrise &amp; sunset'!C204, 'Binary table for Twilight'!$X$2&lt;='sunrise &amp; sunset'!E204),1,0)</f>
        <v>0</v>
      </c>
      <c r="Y204">
        <f>IF(AND($Y$2&gt;='sunrise &amp; sunset'!C204, 'Binary table for Twilight'!$Y$2&lt;='sunrise &amp; sunset'!E204),1,0)</f>
        <v>0</v>
      </c>
      <c r="AA204" s="2" t="s">
        <v>238</v>
      </c>
      <c r="AB204">
        <f t="shared" si="147"/>
        <v>1</v>
      </c>
      <c r="AC204">
        <f t="shared" si="148"/>
        <v>1</v>
      </c>
      <c r="AD204">
        <f t="shared" si="149"/>
        <v>1</v>
      </c>
      <c r="AE204">
        <f t="shared" si="150"/>
        <v>1</v>
      </c>
      <c r="AF204">
        <f t="shared" si="151"/>
        <v>1</v>
      </c>
      <c r="AG204">
        <f t="shared" si="152"/>
        <v>0.5</v>
      </c>
      <c r="AH204">
        <f t="shared" si="153"/>
        <v>0.5</v>
      </c>
      <c r="AI204">
        <f t="shared" si="154"/>
        <v>0.5</v>
      </c>
      <c r="AJ204">
        <f t="shared" si="155"/>
        <v>0.5</v>
      </c>
      <c r="AK204">
        <f t="shared" si="156"/>
        <v>0.5</v>
      </c>
      <c r="AL204">
        <f t="shared" si="157"/>
        <v>0.5</v>
      </c>
      <c r="AM204">
        <f t="shared" si="158"/>
        <v>0.5</v>
      </c>
      <c r="AN204">
        <f t="shared" si="159"/>
        <v>1</v>
      </c>
      <c r="AO204">
        <f t="shared" si="160"/>
        <v>1</v>
      </c>
      <c r="AP204">
        <f t="shared" si="161"/>
        <v>1</v>
      </c>
      <c r="AQ204">
        <f t="shared" si="162"/>
        <v>1</v>
      </c>
      <c r="AR204">
        <f t="shared" si="195"/>
        <v>1</v>
      </c>
      <c r="AS204">
        <f t="shared" si="163"/>
        <v>1</v>
      </c>
      <c r="AT204">
        <f t="shared" si="164"/>
        <v>1</v>
      </c>
      <c r="AU204">
        <f t="shared" si="165"/>
        <v>1</v>
      </c>
      <c r="AV204">
        <f t="shared" si="166"/>
        <v>1</v>
      </c>
      <c r="AW204">
        <f t="shared" si="167"/>
        <v>1</v>
      </c>
      <c r="AX204">
        <f t="shared" si="168"/>
        <v>1</v>
      </c>
      <c r="AY204">
        <f t="shared" si="169"/>
        <v>1</v>
      </c>
      <c r="CA204" s="9" t="s">
        <v>238</v>
      </c>
      <c r="CB204" s="7">
        <f t="shared" si="170"/>
        <v>0</v>
      </c>
      <c r="CC204" s="7">
        <f t="shared" si="171"/>
        <v>0</v>
      </c>
      <c r="CD204" s="7">
        <f t="shared" si="172"/>
        <v>0</v>
      </c>
      <c r="CE204" s="7">
        <f t="shared" si="173"/>
        <v>0</v>
      </c>
      <c r="CF204" s="7">
        <f t="shared" si="174"/>
        <v>0</v>
      </c>
      <c r="CG204" s="7">
        <f t="shared" si="175"/>
        <v>0</v>
      </c>
      <c r="CH204" s="7">
        <f t="shared" si="176"/>
        <v>0</v>
      </c>
      <c r="CI204" s="7">
        <f t="shared" si="177"/>
        <v>0.29270750000000001</v>
      </c>
      <c r="CJ204" s="7">
        <f t="shared" si="178"/>
        <v>2.5970758333333333</v>
      </c>
      <c r="CK204" s="7">
        <f t="shared" si="179"/>
        <v>2.6468951666666665</v>
      </c>
      <c r="CL204" s="7">
        <f t="shared" si="180"/>
        <v>2.7995134999999998</v>
      </c>
      <c r="CM204" s="7">
        <f t="shared" si="181"/>
        <v>2.9938523333333333</v>
      </c>
      <c r="CN204" s="7">
        <f t="shared" si="182"/>
        <v>6</v>
      </c>
      <c r="CO204" s="7">
        <f t="shared" si="183"/>
        <v>6</v>
      </c>
      <c r="CP204" s="7">
        <f t="shared" si="184"/>
        <v>6</v>
      </c>
      <c r="CQ204" s="7">
        <f t="shared" si="185"/>
        <v>5.8511541666666673</v>
      </c>
      <c r="CR204" s="7">
        <f t="shared" si="186"/>
        <v>5.8218753333333328</v>
      </c>
      <c r="CS204" s="7">
        <f t="shared" si="187"/>
        <v>5.3977018333333326</v>
      </c>
      <c r="CT204" s="7">
        <f t="shared" si="188"/>
        <v>2.786877333333333</v>
      </c>
      <c r="CU204" s="7">
        <f t="shared" si="189"/>
        <v>0</v>
      </c>
      <c r="CV204" s="7">
        <f t="shared" si="190"/>
        <v>0</v>
      </c>
      <c r="CW204" s="7">
        <f t="shared" si="191"/>
        <v>0</v>
      </c>
      <c r="CX204" s="7">
        <f t="shared" si="192"/>
        <v>0</v>
      </c>
      <c r="CY204" s="7">
        <f t="shared" si="193"/>
        <v>0</v>
      </c>
      <c r="CZ204" s="7">
        <f t="shared" si="194"/>
        <v>49.187652999999997</v>
      </c>
    </row>
    <row r="205" spans="1:104" ht="16" x14ac:dyDescent="0.2">
      <c r="A205" s="2" t="s">
        <v>239</v>
      </c>
      <c r="B205">
        <f>IF(AND($B$2&gt;='sunrise &amp; sunset'!C205, 'Binary table for Twilight'!$B$2&lt;='sunrise &amp; sunset'!E205),1,0)</f>
        <v>0</v>
      </c>
      <c r="C205">
        <f>IF(AND($C$2&gt;='sunrise &amp; sunset'!C205, 'Binary table for Twilight'!$C$2&lt;='sunrise &amp; sunset'!E205),1,0)</f>
        <v>0</v>
      </c>
      <c r="D205">
        <f>IF(AND($D$2&gt;='sunrise &amp; sunset'!C205, 'Binary table for Twilight'!$D$2&lt;='sunrise &amp; sunset'!E205),1,0)</f>
        <v>0</v>
      </c>
      <c r="E205">
        <f>IF(AND($E$2&gt;='sunrise &amp; sunset'!C205, 'Binary table for Twilight'!$E$2&lt;='sunrise &amp; sunset'!E205),1,0)</f>
        <v>0</v>
      </c>
      <c r="F205">
        <f>IF(AND($F$2&gt;='sunrise &amp; sunset'!C205, 'Binary table for Twilight'!$F$2&lt;='sunrise &amp; sunset'!E205),1,0)</f>
        <v>0</v>
      </c>
      <c r="G205">
        <f>IF(AND($G$2&gt;='sunrise &amp; sunset'!C205, 'Binary table for Twilight'!$G$2&lt;='sunrise &amp; sunset'!E205),1,0)</f>
        <v>1</v>
      </c>
      <c r="H205">
        <f>IF(AND($H$2&gt;='sunrise &amp; sunset'!C205, 'Binary table for Twilight'!$H$2&lt;='sunrise &amp; sunset'!E205),1,0)</f>
        <v>1</v>
      </c>
      <c r="I205">
        <f>IF(AND($I$2&gt;='sunrise &amp; sunset'!C205, 'Binary table for Twilight'!$I$2&lt;='sunrise &amp; sunset'!E205),1,0)</f>
        <v>1</v>
      </c>
      <c r="J205">
        <f>IF(AND($J$2&gt;='sunrise &amp; sunset'!C205, 'Binary table for Twilight'!$J$2&lt;='sunrise &amp; sunset'!E205),1,0)</f>
        <v>1</v>
      </c>
      <c r="K205">
        <f>IF(AND($K$2&gt;='sunrise &amp; sunset'!C205, 'Binary table for Twilight'!$K$2&lt;='sunrise &amp; sunset'!E205),1,0)</f>
        <v>1</v>
      </c>
      <c r="L205">
        <f>IF(AND($L$2&gt;='sunrise &amp; sunset'!C205, 'Binary table for Twilight'!$L$2&lt;='sunrise &amp; sunset'!E205),1,0)</f>
        <v>1</v>
      </c>
      <c r="M205">
        <f>IF(AND($M$2&gt;='sunrise &amp; sunset'!C205, 'Binary table for Twilight'!$M$2&lt;='sunrise &amp; sunset'!E205),1,0)</f>
        <v>1</v>
      </c>
      <c r="N205">
        <f>IF(AND($N$2&gt;='sunrise &amp; sunset'!C205, 'Binary table for Twilight'!$N$2&lt;='sunrise &amp; sunset'!E205),1,0)</f>
        <v>1</v>
      </c>
      <c r="O205">
        <f>IF(AND($O$2&gt;='sunrise &amp; sunset'!C205, 'Binary table for Twilight'!$O$2&lt;='sunrise &amp; sunset'!E205),1,0)</f>
        <v>1</v>
      </c>
      <c r="P205">
        <f>IF(AND($P$2&gt;='sunrise &amp; sunset'!C205, 'Binary table for Twilight'!$P$2&lt;='sunrise &amp; sunset'!E205),1,0)</f>
        <v>1</v>
      </c>
      <c r="Q205">
        <f>IF(AND($Q$2&gt;='sunrise &amp; sunset'!C205, 'Binary table for Twilight'!$Q$2&lt;='sunrise &amp; sunset'!E205),1,0)</f>
        <v>1</v>
      </c>
      <c r="R205">
        <f>IF(AND($R$2&gt;='sunrise &amp; sunset'!C205, 'Binary table for Twilight'!$R$2&lt;='sunrise &amp; sunset'!E205),1,0)</f>
        <v>1</v>
      </c>
      <c r="S205">
        <f>IF(AND($S$2&gt;='sunrise &amp; sunset'!C205, 'Binary table for Twilight'!$S$2&lt;='sunrise &amp; sunset'!E205),1,0)</f>
        <v>1</v>
      </c>
      <c r="T205">
        <f>IF(AND($T$2&gt;='sunrise &amp; sunset'!C205, 'Binary table for Twilight'!$T$2&lt;='sunrise &amp; sunset'!E205),1,0)</f>
        <v>1</v>
      </c>
      <c r="U205">
        <f>IF(AND($U$2&gt;='sunrise &amp; sunset'!C205, 'Binary table for Twilight'!$U$2&lt;='sunrise &amp; sunset'!E205),1,0)</f>
        <v>1</v>
      </c>
      <c r="V205">
        <f>IF(AND($V$2&gt;='sunrise &amp; sunset'!C205, 'Binary table for Twilight'!$V$2&lt;='sunrise &amp; sunset'!E205),1,0)</f>
        <v>0</v>
      </c>
      <c r="W205">
        <f>IF(AND($W$2&gt;='sunrise &amp; sunset'!C205, 'Binary table for Twilight'!$W$2&lt;='sunrise &amp; sunset'!E205),1,0)</f>
        <v>0</v>
      </c>
      <c r="X205">
        <f>IF(AND($X$2&gt;='sunrise &amp; sunset'!C205, 'Binary table for Twilight'!$X$2&lt;='sunrise &amp; sunset'!E205),1,0)</f>
        <v>0</v>
      </c>
      <c r="Y205">
        <f>IF(AND($Y$2&gt;='sunrise &amp; sunset'!C205, 'Binary table for Twilight'!$Y$2&lt;='sunrise &amp; sunset'!E205),1,0)</f>
        <v>0</v>
      </c>
      <c r="AA205" s="2" t="s">
        <v>239</v>
      </c>
      <c r="AB205">
        <f t="shared" si="147"/>
        <v>1</v>
      </c>
      <c r="AC205">
        <f t="shared" si="148"/>
        <v>1</v>
      </c>
      <c r="AD205">
        <f t="shared" si="149"/>
        <v>1</v>
      </c>
      <c r="AE205">
        <f t="shared" si="150"/>
        <v>1</v>
      </c>
      <c r="AF205">
        <f t="shared" si="151"/>
        <v>1</v>
      </c>
      <c r="AG205">
        <f t="shared" si="152"/>
        <v>0.5</v>
      </c>
      <c r="AH205">
        <f t="shared" si="153"/>
        <v>0.5</v>
      </c>
      <c r="AI205">
        <f t="shared" si="154"/>
        <v>0.5</v>
      </c>
      <c r="AJ205">
        <f t="shared" si="155"/>
        <v>0.5</v>
      </c>
      <c r="AK205">
        <f t="shared" si="156"/>
        <v>0.5</v>
      </c>
      <c r="AL205">
        <f t="shared" si="157"/>
        <v>0.5</v>
      </c>
      <c r="AM205">
        <f t="shared" si="158"/>
        <v>0.5</v>
      </c>
      <c r="AN205">
        <f t="shared" si="159"/>
        <v>1</v>
      </c>
      <c r="AO205">
        <f t="shared" si="160"/>
        <v>1</v>
      </c>
      <c r="AP205">
        <f t="shared" si="161"/>
        <v>1</v>
      </c>
      <c r="AQ205">
        <f t="shared" si="162"/>
        <v>1</v>
      </c>
      <c r="AR205">
        <f t="shared" si="195"/>
        <v>1</v>
      </c>
      <c r="AS205">
        <f t="shared" si="163"/>
        <v>1</v>
      </c>
      <c r="AT205">
        <f t="shared" si="164"/>
        <v>1</v>
      </c>
      <c r="AU205">
        <f t="shared" si="165"/>
        <v>1</v>
      </c>
      <c r="AV205">
        <f t="shared" si="166"/>
        <v>1</v>
      </c>
      <c r="AW205">
        <f t="shared" si="167"/>
        <v>1</v>
      </c>
      <c r="AX205">
        <f t="shared" si="168"/>
        <v>1</v>
      </c>
      <c r="AY205">
        <f t="shared" si="169"/>
        <v>1</v>
      </c>
      <c r="CA205" s="9" t="s">
        <v>239</v>
      </c>
      <c r="CB205" s="7">
        <f t="shared" si="170"/>
        <v>0</v>
      </c>
      <c r="CC205" s="7">
        <f t="shared" si="171"/>
        <v>0</v>
      </c>
      <c r="CD205" s="7">
        <f t="shared" si="172"/>
        <v>0</v>
      </c>
      <c r="CE205" s="7">
        <f t="shared" si="173"/>
        <v>0</v>
      </c>
      <c r="CF205" s="7">
        <f t="shared" si="174"/>
        <v>0</v>
      </c>
      <c r="CG205" s="7">
        <f t="shared" si="175"/>
        <v>0</v>
      </c>
      <c r="CH205" s="7">
        <f t="shared" si="176"/>
        <v>0</v>
      </c>
      <c r="CI205" s="7">
        <f t="shared" si="177"/>
        <v>0.29270750000000001</v>
      </c>
      <c r="CJ205" s="7">
        <f t="shared" si="178"/>
        <v>2.5970758333333333</v>
      </c>
      <c r="CK205" s="7">
        <f t="shared" si="179"/>
        <v>2.6468951666666665</v>
      </c>
      <c r="CL205" s="7">
        <f t="shared" si="180"/>
        <v>2.7995134999999998</v>
      </c>
      <c r="CM205" s="7">
        <f t="shared" si="181"/>
        <v>2.9938523333333333</v>
      </c>
      <c r="CN205" s="7">
        <f t="shared" si="182"/>
        <v>6</v>
      </c>
      <c r="CO205" s="7">
        <f t="shared" si="183"/>
        <v>6</v>
      </c>
      <c r="CP205" s="7">
        <f t="shared" si="184"/>
        <v>6</v>
      </c>
      <c r="CQ205" s="7">
        <f t="shared" si="185"/>
        <v>5.8511541666666673</v>
      </c>
      <c r="CR205" s="7">
        <f t="shared" si="186"/>
        <v>5.8218753333333328</v>
      </c>
      <c r="CS205" s="7">
        <f t="shared" si="187"/>
        <v>5.3977018333333326</v>
      </c>
      <c r="CT205" s="7">
        <f t="shared" si="188"/>
        <v>2.786877333333333</v>
      </c>
      <c r="CU205" s="7">
        <f t="shared" si="189"/>
        <v>0</v>
      </c>
      <c r="CV205" s="7">
        <f t="shared" si="190"/>
        <v>0</v>
      </c>
      <c r="CW205" s="7">
        <f t="shared" si="191"/>
        <v>0</v>
      </c>
      <c r="CX205" s="7">
        <f t="shared" si="192"/>
        <v>0</v>
      </c>
      <c r="CY205" s="7">
        <f t="shared" si="193"/>
        <v>0</v>
      </c>
      <c r="CZ205" s="7">
        <f t="shared" si="194"/>
        <v>49.187652999999997</v>
      </c>
    </row>
    <row r="206" spans="1:104" ht="32" x14ac:dyDescent="0.2">
      <c r="A206" s="2" t="s">
        <v>240</v>
      </c>
      <c r="B206">
        <f>IF(AND($B$2&gt;='sunrise &amp; sunset'!C206, 'Binary table for Twilight'!$B$2&lt;='sunrise &amp; sunset'!E206),1,0)</f>
        <v>0</v>
      </c>
      <c r="C206">
        <f>IF(AND($C$2&gt;='sunrise &amp; sunset'!C206, 'Binary table for Twilight'!$C$2&lt;='sunrise &amp; sunset'!E206),1,0)</f>
        <v>0</v>
      </c>
      <c r="D206">
        <f>IF(AND($D$2&gt;='sunrise &amp; sunset'!C206, 'Binary table for Twilight'!$D$2&lt;='sunrise &amp; sunset'!E206),1,0)</f>
        <v>0</v>
      </c>
      <c r="E206">
        <f>IF(AND($E$2&gt;='sunrise &amp; sunset'!C206, 'Binary table for Twilight'!$E$2&lt;='sunrise &amp; sunset'!E206),1,0)</f>
        <v>0</v>
      </c>
      <c r="F206">
        <f>IF(AND($F$2&gt;='sunrise &amp; sunset'!C206, 'Binary table for Twilight'!$F$2&lt;='sunrise &amp; sunset'!E206),1,0)</f>
        <v>0</v>
      </c>
      <c r="G206">
        <f>IF(AND($G$2&gt;='sunrise &amp; sunset'!C206, 'Binary table for Twilight'!$G$2&lt;='sunrise &amp; sunset'!E206),1,0)</f>
        <v>1</v>
      </c>
      <c r="H206">
        <f>IF(AND($H$2&gt;='sunrise &amp; sunset'!C206, 'Binary table for Twilight'!$H$2&lt;='sunrise &amp; sunset'!E206),1,0)</f>
        <v>1</v>
      </c>
      <c r="I206">
        <f>IF(AND($I$2&gt;='sunrise &amp; sunset'!C206, 'Binary table for Twilight'!$I$2&lt;='sunrise &amp; sunset'!E206),1,0)</f>
        <v>1</v>
      </c>
      <c r="J206">
        <f>IF(AND($J$2&gt;='sunrise &amp; sunset'!C206, 'Binary table for Twilight'!$J$2&lt;='sunrise &amp; sunset'!E206),1,0)</f>
        <v>1</v>
      </c>
      <c r="K206">
        <f>IF(AND($K$2&gt;='sunrise &amp; sunset'!C206, 'Binary table for Twilight'!$K$2&lt;='sunrise &amp; sunset'!E206),1,0)</f>
        <v>1</v>
      </c>
      <c r="L206">
        <f>IF(AND($L$2&gt;='sunrise &amp; sunset'!C206, 'Binary table for Twilight'!$L$2&lt;='sunrise &amp; sunset'!E206),1,0)</f>
        <v>1</v>
      </c>
      <c r="M206">
        <f>IF(AND($M$2&gt;='sunrise &amp; sunset'!C206, 'Binary table for Twilight'!$M$2&lt;='sunrise &amp; sunset'!E206),1,0)</f>
        <v>1</v>
      </c>
      <c r="N206">
        <f>IF(AND($N$2&gt;='sunrise &amp; sunset'!C206, 'Binary table for Twilight'!$N$2&lt;='sunrise &amp; sunset'!E206),1,0)</f>
        <v>1</v>
      </c>
      <c r="O206">
        <f>IF(AND($O$2&gt;='sunrise &amp; sunset'!C206, 'Binary table for Twilight'!$O$2&lt;='sunrise &amp; sunset'!E206),1,0)</f>
        <v>1</v>
      </c>
      <c r="P206">
        <f>IF(AND($P$2&gt;='sunrise &amp; sunset'!C206, 'Binary table for Twilight'!$P$2&lt;='sunrise &amp; sunset'!E206),1,0)</f>
        <v>1</v>
      </c>
      <c r="Q206">
        <f>IF(AND($Q$2&gt;='sunrise &amp; sunset'!C206, 'Binary table for Twilight'!$Q$2&lt;='sunrise &amp; sunset'!E206),1,0)</f>
        <v>1</v>
      </c>
      <c r="R206">
        <f>IF(AND($R$2&gt;='sunrise &amp; sunset'!C206, 'Binary table for Twilight'!$R$2&lt;='sunrise &amp; sunset'!E206),1,0)</f>
        <v>1</v>
      </c>
      <c r="S206">
        <f>IF(AND($S$2&gt;='sunrise &amp; sunset'!C206, 'Binary table for Twilight'!$S$2&lt;='sunrise &amp; sunset'!E206),1,0)</f>
        <v>1</v>
      </c>
      <c r="T206">
        <f>IF(AND($T$2&gt;='sunrise &amp; sunset'!C206, 'Binary table for Twilight'!$T$2&lt;='sunrise &amp; sunset'!E206),1,0)</f>
        <v>1</v>
      </c>
      <c r="U206">
        <f>IF(AND($U$2&gt;='sunrise &amp; sunset'!C206, 'Binary table for Twilight'!$U$2&lt;='sunrise &amp; sunset'!E206),1,0)</f>
        <v>1</v>
      </c>
      <c r="V206">
        <f>IF(AND($V$2&gt;='sunrise &amp; sunset'!C206, 'Binary table for Twilight'!$V$2&lt;='sunrise &amp; sunset'!E206),1,0)</f>
        <v>0</v>
      </c>
      <c r="W206">
        <f>IF(AND($W$2&gt;='sunrise &amp; sunset'!C206, 'Binary table for Twilight'!$W$2&lt;='sunrise &amp; sunset'!E206),1,0)</f>
        <v>0</v>
      </c>
      <c r="X206">
        <f>IF(AND($X$2&gt;='sunrise &amp; sunset'!C206, 'Binary table for Twilight'!$X$2&lt;='sunrise &amp; sunset'!E206),1,0)</f>
        <v>0</v>
      </c>
      <c r="Y206">
        <f>IF(AND($Y$2&gt;='sunrise &amp; sunset'!C206, 'Binary table for Twilight'!$Y$2&lt;='sunrise &amp; sunset'!E206),1,0)</f>
        <v>0</v>
      </c>
      <c r="AA206" s="2" t="s">
        <v>240</v>
      </c>
      <c r="AB206">
        <f t="shared" si="147"/>
        <v>1</v>
      </c>
      <c r="AC206">
        <f t="shared" si="148"/>
        <v>1</v>
      </c>
      <c r="AD206">
        <f t="shared" si="149"/>
        <v>1</v>
      </c>
      <c r="AE206">
        <f t="shared" si="150"/>
        <v>1</v>
      </c>
      <c r="AF206">
        <f t="shared" si="151"/>
        <v>1</v>
      </c>
      <c r="AG206">
        <f t="shared" si="152"/>
        <v>0.5</v>
      </c>
      <c r="AH206">
        <f t="shared" si="153"/>
        <v>0.5</v>
      </c>
      <c r="AI206">
        <f t="shared" si="154"/>
        <v>0.5</v>
      </c>
      <c r="AJ206">
        <f t="shared" si="155"/>
        <v>0.5</v>
      </c>
      <c r="AK206">
        <f t="shared" si="156"/>
        <v>0.5</v>
      </c>
      <c r="AL206">
        <f t="shared" si="157"/>
        <v>0.5</v>
      </c>
      <c r="AM206">
        <f t="shared" si="158"/>
        <v>0.5</v>
      </c>
      <c r="AN206">
        <f t="shared" si="159"/>
        <v>1</v>
      </c>
      <c r="AO206">
        <f t="shared" si="160"/>
        <v>1</v>
      </c>
      <c r="AP206">
        <f t="shared" si="161"/>
        <v>1</v>
      </c>
      <c r="AQ206">
        <f t="shared" si="162"/>
        <v>1</v>
      </c>
      <c r="AR206">
        <f t="shared" si="195"/>
        <v>1</v>
      </c>
      <c r="AS206">
        <f t="shared" si="163"/>
        <v>1</v>
      </c>
      <c r="AT206">
        <f t="shared" si="164"/>
        <v>1</v>
      </c>
      <c r="AU206">
        <f t="shared" si="165"/>
        <v>1</v>
      </c>
      <c r="AV206">
        <f t="shared" si="166"/>
        <v>1</v>
      </c>
      <c r="AW206">
        <f t="shared" si="167"/>
        <v>1</v>
      </c>
      <c r="AX206">
        <f t="shared" si="168"/>
        <v>1</v>
      </c>
      <c r="AY206">
        <f t="shared" si="169"/>
        <v>1</v>
      </c>
      <c r="CA206" s="9" t="s">
        <v>240</v>
      </c>
      <c r="CB206" s="7">
        <f t="shared" si="170"/>
        <v>0</v>
      </c>
      <c r="CC206" s="7">
        <f t="shared" si="171"/>
        <v>0</v>
      </c>
      <c r="CD206" s="7">
        <f t="shared" si="172"/>
        <v>0</v>
      </c>
      <c r="CE206" s="7">
        <f t="shared" si="173"/>
        <v>0</v>
      </c>
      <c r="CF206" s="7">
        <f t="shared" si="174"/>
        <v>0</v>
      </c>
      <c r="CG206" s="7">
        <f t="shared" si="175"/>
        <v>0</v>
      </c>
      <c r="CH206" s="7">
        <f t="shared" si="176"/>
        <v>0</v>
      </c>
      <c r="CI206" s="7">
        <f t="shared" si="177"/>
        <v>0.29270750000000001</v>
      </c>
      <c r="CJ206" s="7">
        <f t="shared" si="178"/>
        <v>2.5970758333333333</v>
      </c>
      <c r="CK206" s="7">
        <f t="shared" si="179"/>
        <v>2.6468951666666665</v>
      </c>
      <c r="CL206" s="7">
        <f t="shared" si="180"/>
        <v>2.7995134999999998</v>
      </c>
      <c r="CM206" s="7">
        <f t="shared" si="181"/>
        <v>2.9938523333333333</v>
      </c>
      <c r="CN206" s="7">
        <f t="shared" si="182"/>
        <v>6</v>
      </c>
      <c r="CO206" s="7">
        <f t="shared" si="183"/>
        <v>6</v>
      </c>
      <c r="CP206" s="7">
        <f t="shared" si="184"/>
        <v>6</v>
      </c>
      <c r="CQ206" s="7">
        <f t="shared" si="185"/>
        <v>5.8511541666666673</v>
      </c>
      <c r="CR206" s="7">
        <f t="shared" si="186"/>
        <v>5.8218753333333328</v>
      </c>
      <c r="CS206" s="7">
        <f t="shared" si="187"/>
        <v>5.3977018333333326</v>
      </c>
      <c r="CT206" s="7">
        <f t="shared" si="188"/>
        <v>2.786877333333333</v>
      </c>
      <c r="CU206" s="7">
        <f t="shared" si="189"/>
        <v>0</v>
      </c>
      <c r="CV206" s="7">
        <f t="shared" si="190"/>
        <v>0</v>
      </c>
      <c r="CW206" s="7">
        <f t="shared" si="191"/>
        <v>0</v>
      </c>
      <c r="CX206" s="7">
        <f t="shared" si="192"/>
        <v>0</v>
      </c>
      <c r="CY206" s="7">
        <f t="shared" si="193"/>
        <v>0</v>
      </c>
      <c r="CZ206" s="7">
        <f t="shared" si="194"/>
        <v>49.187652999999997</v>
      </c>
    </row>
    <row r="207" spans="1:104" ht="32" x14ac:dyDescent="0.2">
      <c r="A207" s="2" t="s">
        <v>241</v>
      </c>
      <c r="B207">
        <f>IF(AND($B$2&gt;='sunrise &amp; sunset'!C207, 'Binary table for Twilight'!$B$2&lt;='sunrise &amp; sunset'!E207),1,0)</f>
        <v>0</v>
      </c>
      <c r="C207">
        <f>IF(AND($C$2&gt;='sunrise &amp; sunset'!C207, 'Binary table for Twilight'!$C$2&lt;='sunrise &amp; sunset'!E207),1,0)</f>
        <v>0</v>
      </c>
      <c r="D207">
        <f>IF(AND($D$2&gt;='sunrise &amp; sunset'!C207, 'Binary table for Twilight'!$D$2&lt;='sunrise &amp; sunset'!E207),1,0)</f>
        <v>0</v>
      </c>
      <c r="E207">
        <f>IF(AND($E$2&gt;='sunrise &amp; sunset'!C207, 'Binary table for Twilight'!$E$2&lt;='sunrise &amp; sunset'!E207),1,0)</f>
        <v>0</v>
      </c>
      <c r="F207">
        <f>IF(AND($F$2&gt;='sunrise &amp; sunset'!C207, 'Binary table for Twilight'!$F$2&lt;='sunrise &amp; sunset'!E207),1,0)</f>
        <v>0</v>
      </c>
      <c r="G207">
        <f>IF(AND($G$2&gt;='sunrise &amp; sunset'!C207, 'Binary table for Twilight'!$G$2&lt;='sunrise &amp; sunset'!E207),1,0)</f>
        <v>1</v>
      </c>
      <c r="H207">
        <f>IF(AND($H$2&gt;='sunrise &amp; sunset'!C207, 'Binary table for Twilight'!$H$2&lt;='sunrise &amp; sunset'!E207),1,0)</f>
        <v>1</v>
      </c>
      <c r="I207">
        <f>IF(AND($I$2&gt;='sunrise &amp; sunset'!C207, 'Binary table for Twilight'!$I$2&lt;='sunrise &amp; sunset'!E207),1,0)</f>
        <v>1</v>
      </c>
      <c r="J207">
        <f>IF(AND($J$2&gt;='sunrise &amp; sunset'!C207, 'Binary table for Twilight'!$J$2&lt;='sunrise &amp; sunset'!E207),1,0)</f>
        <v>1</v>
      </c>
      <c r="K207">
        <f>IF(AND($K$2&gt;='sunrise &amp; sunset'!C207, 'Binary table for Twilight'!$K$2&lt;='sunrise &amp; sunset'!E207),1,0)</f>
        <v>1</v>
      </c>
      <c r="L207">
        <f>IF(AND($L$2&gt;='sunrise &amp; sunset'!C207, 'Binary table for Twilight'!$L$2&lt;='sunrise &amp; sunset'!E207),1,0)</f>
        <v>1</v>
      </c>
      <c r="M207">
        <f>IF(AND($M$2&gt;='sunrise &amp; sunset'!C207, 'Binary table for Twilight'!$M$2&lt;='sunrise &amp; sunset'!E207),1,0)</f>
        <v>1</v>
      </c>
      <c r="N207">
        <f>IF(AND($N$2&gt;='sunrise &amp; sunset'!C207, 'Binary table for Twilight'!$N$2&lt;='sunrise &amp; sunset'!E207),1,0)</f>
        <v>1</v>
      </c>
      <c r="O207">
        <f>IF(AND($O$2&gt;='sunrise &amp; sunset'!C207, 'Binary table for Twilight'!$O$2&lt;='sunrise &amp; sunset'!E207),1,0)</f>
        <v>1</v>
      </c>
      <c r="P207">
        <f>IF(AND($P$2&gt;='sunrise &amp; sunset'!C207, 'Binary table for Twilight'!$P$2&lt;='sunrise &amp; sunset'!E207),1,0)</f>
        <v>1</v>
      </c>
      <c r="Q207">
        <f>IF(AND($Q$2&gt;='sunrise &amp; sunset'!C207, 'Binary table for Twilight'!$Q$2&lt;='sunrise &amp; sunset'!E207),1,0)</f>
        <v>1</v>
      </c>
      <c r="R207">
        <f>IF(AND($R$2&gt;='sunrise &amp; sunset'!C207, 'Binary table for Twilight'!$R$2&lt;='sunrise &amp; sunset'!E207),1,0)</f>
        <v>1</v>
      </c>
      <c r="S207">
        <f>IF(AND($S$2&gt;='sunrise &amp; sunset'!C207, 'Binary table for Twilight'!$S$2&lt;='sunrise &amp; sunset'!E207),1,0)</f>
        <v>1</v>
      </c>
      <c r="T207">
        <f>IF(AND($T$2&gt;='sunrise &amp; sunset'!C207, 'Binary table for Twilight'!$T$2&lt;='sunrise &amp; sunset'!E207),1,0)</f>
        <v>1</v>
      </c>
      <c r="U207">
        <f>IF(AND($U$2&gt;='sunrise &amp; sunset'!C207, 'Binary table for Twilight'!$U$2&lt;='sunrise &amp; sunset'!E207),1,0)</f>
        <v>1</v>
      </c>
      <c r="V207">
        <f>IF(AND($V$2&gt;='sunrise &amp; sunset'!C207, 'Binary table for Twilight'!$V$2&lt;='sunrise &amp; sunset'!E207),1,0)</f>
        <v>0</v>
      </c>
      <c r="W207">
        <f>IF(AND($W$2&gt;='sunrise &amp; sunset'!C207, 'Binary table for Twilight'!$W$2&lt;='sunrise &amp; sunset'!E207),1,0)</f>
        <v>0</v>
      </c>
      <c r="X207">
        <f>IF(AND($X$2&gt;='sunrise &amp; sunset'!C207, 'Binary table for Twilight'!$X$2&lt;='sunrise &amp; sunset'!E207),1,0)</f>
        <v>0</v>
      </c>
      <c r="Y207">
        <f>IF(AND($Y$2&gt;='sunrise &amp; sunset'!C207, 'Binary table for Twilight'!$Y$2&lt;='sunrise &amp; sunset'!E207),1,0)</f>
        <v>0</v>
      </c>
      <c r="AA207" s="2" t="s">
        <v>241</v>
      </c>
      <c r="AB207">
        <f t="shared" si="147"/>
        <v>1</v>
      </c>
      <c r="AC207">
        <f t="shared" si="148"/>
        <v>1</v>
      </c>
      <c r="AD207">
        <f t="shared" si="149"/>
        <v>1</v>
      </c>
      <c r="AE207">
        <f t="shared" si="150"/>
        <v>1</v>
      </c>
      <c r="AF207">
        <f t="shared" si="151"/>
        <v>1</v>
      </c>
      <c r="AG207">
        <f t="shared" si="152"/>
        <v>0.5</v>
      </c>
      <c r="AH207">
        <f t="shared" si="153"/>
        <v>0.5</v>
      </c>
      <c r="AI207">
        <f t="shared" si="154"/>
        <v>0.5</v>
      </c>
      <c r="AJ207">
        <f t="shared" si="155"/>
        <v>0.5</v>
      </c>
      <c r="AK207">
        <f t="shared" si="156"/>
        <v>0.5</v>
      </c>
      <c r="AL207">
        <f t="shared" si="157"/>
        <v>0.5</v>
      </c>
      <c r="AM207">
        <f t="shared" si="158"/>
        <v>0.5</v>
      </c>
      <c r="AN207">
        <f t="shared" si="159"/>
        <v>1</v>
      </c>
      <c r="AO207">
        <f t="shared" si="160"/>
        <v>1</v>
      </c>
      <c r="AP207">
        <f t="shared" si="161"/>
        <v>1</v>
      </c>
      <c r="AQ207">
        <f t="shared" si="162"/>
        <v>1</v>
      </c>
      <c r="AR207">
        <f t="shared" si="195"/>
        <v>1</v>
      </c>
      <c r="AS207">
        <f t="shared" si="163"/>
        <v>1</v>
      </c>
      <c r="AT207">
        <f t="shared" si="164"/>
        <v>1</v>
      </c>
      <c r="AU207">
        <f t="shared" si="165"/>
        <v>1</v>
      </c>
      <c r="AV207">
        <f t="shared" si="166"/>
        <v>1</v>
      </c>
      <c r="AW207">
        <f t="shared" si="167"/>
        <v>1</v>
      </c>
      <c r="AX207">
        <f t="shared" si="168"/>
        <v>1</v>
      </c>
      <c r="AY207">
        <f t="shared" si="169"/>
        <v>1</v>
      </c>
      <c r="CA207" s="9" t="s">
        <v>241</v>
      </c>
      <c r="CB207" s="7">
        <f t="shared" si="170"/>
        <v>0</v>
      </c>
      <c r="CC207" s="7">
        <f t="shared" si="171"/>
        <v>0</v>
      </c>
      <c r="CD207" s="7">
        <f t="shared" si="172"/>
        <v>0</v>
      </c>
      <c r="CE207" s="7">
        <f t="shared" si="173"/>
        <v>0</v>
      </c>
      <c r="CF207" s="7">
        <f t="shared" si="174"/>
        <v>0</v>
      </c>
      <c r="CG207" s="7">
        <f t="shared" si="175"/>
        <v>0</v>
      </c>
      <c r="CH207" s="7">
        <f t="shared" si="176"/>
        <v>0</v>
      </c>
      <c r="CI207" s="7">
        <f t="shared" si="177"/>
        <v>0.29270750000000001</v>
      </c>
      <c r="CJ207" s="7">
        <f t="shared" si="178"/>
        <v>2.5970758333333333</v>
      </c>
      <c r="CK207" s="7">
        <f t="shared" si="179"/>
        <v>2.6468951666666665</v>
      </c>
      <c r="CL207" s="7">
        <f t="shared" si="180"/>
        <v>2.7995134999999998</v>
      </c>
      <c r="CM207" s="7">
        <f t="shared" si="181"/>
        <v>2.9938523333333333</v>
      </c>
      <c r="CN207" s="7">
        <f t="shared" si="182"/>
        <v>6</v>
      </c>
      <c r="CO207" s="7">
        <f t="shared" si="183"/>
        <v>6</v>
      </c>
      <c r="CP207" s="7">
        <f t="shared" si="184"/>
        <v>6</v>
      </c>
      <c r="CQ207" s="7">
        <f t="shared" si="185"/>
        <v>5.8511541666666673</v>
      </c>
      <c r="CR207" s="7">
        <f t="shared" si="186"/>
        <v>5.8218753333333328</v>
      </c>
      <c r="CS207" s="7">
        <f t="shared" si="187"/>
        <v>5.3977018333333326</v>
      </c>
      <c r="CT207" s="7">
        <f t="shared" si="188"/>
        <v>2.786877333333333</v>
      </c>
      <c r="CU207" s="7">
        <f t="shared" si="189"/>
        <v>0</v>
      </c>
      <c r="CV207" s="7">
        <f t="shared" si="190"/>
        <v>0</v>
      </c>
      <c r="CW207" s="7">
        <f t="shared" si="191"/>
        <v>0</v>
      </c>
      <c r="CX207" s="7">
        <f t="shared" si="192"/>
        <v>0</v>
      </c>
      <c r="CY207" s="7">
        <f t="shared" si="193"/>
        <v>0</v>
      </c>
      <c r="CZ207" s="7">
        <f t="shared" si="194"/>
        <v>49.187652999999997</v>
      </c>
    </row>
    <row r="208" spans="1:104" ht="32" x14ac:dyDescent="0.2">
      <c r="A208" s="2" t="s">
        <v>242</v>
      </c>
      <c r="B208">
        <f>IF(AND($B$2&gt;='sunrise &amp; sunset'!C208, 'Binary table for Twilight'!$B$2&lt;='sunrise &amp; sunset'!E208),1,0)</f>
        <v>0</v>
      </c>
      <c r="C208">
        <f>IF(AND($C$2&gt;='sunrise &amp; sunset'!C208, 'Binary table for Twilight'!$C$2&lt;='sunrise &amp; sunset'!E208),1,0)</f>
        <v>0</v>
      </c>
      <c r="D208">
        <f>IF(AND($D$2&gt;='sunrise &amp; sunset'!C208, 'Binary table for Twilight'!$D$2&lt;='sunrise &amp; sunset'!E208),1,0)</f>
        <v>0</v>
      </c>
      <c r="E208">
        <f>IF(AND($E$2&gt;='sunrise &amp; sunset'!C208, 'Binary table for Twilight'!$E$2&lt;='sunrise &amp; sunset'!E208),1,0)</f>
        <v>0</v>
      </c>
      <c r="F208">
        <f>IF(AND($F$2&gt;='sunrise &amp; sunset'!C208, 'Binary table for Twilight'!$F$2&lt;='sunrise &amp; sunset'!E208),1,0)</f>
        <v>0</v>
      </c>
      <c r="G208">
        <f>IF(AND($G$2&gt;='sunrise &amp; sunset'!C208, 'Binary table for Twilight'!$G$2&lt;='sunrise &amp; sunset'!E208),1,0)</f>
        <v>1</v>
      </c>
      <c r="H208">
        <f>IF(AND($H$2&gt;='sunrise &amp; sunset'!C208, 'Binary table for Twilight'!$H$2&lt;='sunrise &amp; sunset'!E208),1,0)</f>
        <v>1</v>
      </c>
      <c r="I208">
        <f>IF(AND($I$2&gt;='sunrise &amp; sunset'!C208, 'Binary table for Twilight'!$I$2&lt;='sunrise &amp; sunset'!E208),1,0)</f>
        <v>1</v>
      </c>
      <c r="J208">
        <f>IF(AND($J$2&gt;='sunrise &amp; sunset'!C208, 'Binary table for Twilight'!$J$2&lt;='sunrise &amp; sunset'!E208),1,0)</f>
        <v>1</v>
      </c>
      <c r="K208">
        <f>IF(AND($K$2&gt;='sunrise &amp; sunset'!C208, 'Binary table for Twilight'!$K$2&lt;='sunrise &amp; sunset'!E208),1,0)</f>
        <v>1</v>
      </c>
      <c r="L208">
        <f>IF(AND($L$2&gt;='sunrise &amp; sunset'!C208, 'Binary table for Twilight'!$L$2&lt;='sunrise &amp; sunset'!E208),1,0)</f>
        <v>1</v>
      </c>
      <c r="M208">
        <f>IF(AND($M$2&gt;='sunrise &amp; sunset'!C208, 'Binary table for Twilight'!$M$2&lt;='sunrise &amp; sunset'!E208),1,0)</f>
        <v>1</v>
      </c>
      <c r="N208">
        <f>IF(AND($N$2&gt;='sunrise &amp; sunset'!C208, 'Binary table for Twilight'!$N$2&lt;='sunrise &amp; sunset'!E208),1,0)</f>
        <v>1</v>
      </c>
      <c r="O208">
        <f>IF(AND($O$2&gt;='sunrise &amp; sunset'!C208, 'Binary table for Twilight'!$O$2&lt;='sunrise &amp; sunset'!E208),1,0)</f>
        <v>1</v>
      </c>
      <c r="P208">
        <f>IF(AND($P$2&gt;='sunrise &amp; sunset'!C208, 'Binary table for Twilight'!$P$2&lt;='sunrise &amp; sunset'!E208),1,0)</f>
        <v>1</v>
      </c>
      <c r="Q208">
        <f>IF(AND($Q$2&gt;='sunrise &amp; sunset'!C208, 'Binary table for Twilight'!$Q$2&lt;='sunrise &amp; sunset'!E208),1,0)</f>
        <v>1</v>
      </c>
      <c r="R208">
        <f>IF(AND($R$2&gt;='sunrise &amp; sunset'!C208, 'Binary table for Twilight'!$R$2&lt;='sunrise &amp; sunset'!E208),1,0)</f>
        <v>1</v>
      </c>
      <c r="S208">
        <f>IF(AND($S$2&gt;='sunrise &amp; sunset'!C208, 'Binary table for Twilight'!$S$2&lt;='sunrise &amp; sunset'!E208),1,0)</f>
        <v>1</v>
      </c>
      <c r="T208">
        <f>IF(AND($T$2&gt;='sunrise &amp; sunset'!C208, 'Binary table for Twilight'!$T$2&lt;='sunrise &amp; sunset'!E208),1,0)</f>
        <v>1</v>
      </c>
      <c r="U208">
        <f>IF(AND($U$2&gt;='sunrise &amp; sunset'!C208, 'Binary table for Twilight'!$U$2&lt;='sunrise &amp; sunset'!E208),1,0)</f>
        <v>1</v>
      </c>
      <c r="V208">
        <f>IF(AND($V$2&gt;='sunrise &amp; sunset'!C208, 'Binary table for Twilight'!$V$2&lt;='sunrise &amp; sunset'!E208),1,0)</f>
        <v>0</v>
      </c>
      <c r="W208">
        <f>IF(AND($W$2&gt;='sunrise &amp; sunset'!C208, 'Binary table for Twilight'!$W$2&lt;='sunrise &amp; sunset'!E208),1,0)</f>
        <v>0</v>
      </c>
      <c r="X208">
        <f>IF(AND($X$2&gt;='sunrise &amp; sunset'!C208, 'Binary table for Twilight'!$X$2&lt;='sunrise &amp; sunset'!E208),1,0)</f>
        <v>0</v>
      </c>
      <c r="Y208">
        <f>IF(AND($Y$2&gt;='sunrise &amp; sunset'!C208, 'Binary table for Twilight'!$Y$2&lt;='sunrise &amp; sunset'!E208),1,0)</f>
        <v>0</v>
      </c>
      <c r="AA208" s="2" t="s">
        <v>242</v>
      </c>
      <c r="AB208">
        <f t="shared" si="147"/>
        <v>1</v>
      </c>
      <c r="AC208">
        <f t="shared" si="148"/>
        <v>1</v>
      </c>
      <c r="AD208">
        <f t="shared" si="149"/>
        <v>1</v>
      </c>
      <c r="AE208">
        <f t="shared" si="150"/>
        <v>1</v>
      </c>
      <c r="AF208">
        <f t="shared" si="151"/>
        <v>1</v>
      </c>
      <c r="AG208">
        <f t="shared" si="152"/>
        <v>0.5</v>
      </c>
      <c r="AH208">
        <f t="shared" si="153"/>
        <v>0.5</v>
      </c>
      <c r="AI208">
        <f t="shared" si="154"/>
        <v>0.5</v>
      </c>
      <c r="AJ208">
        <f t="shared" si="155"/>
        <v>0.5</v>
      </c>
      <c r="AK208">
        <f t="shared" si="156"/>
        <v>0.5</v>
      </c>
      <c r="AL208">
        <f t="shared" si="157"/>
        <v>0.5</v>
      </c>
      <c r="AM208">
        <f t="shared" si="158"/>
        <v>0.5</v>
      </c>
      <c r="AN208">
        <f t="shared" si="159"/>
        <v>1</v>
      </c>
      <c r="AO208">
        <f t="shared" si="160"/>
        <v>1</v>
      </c>
      <c r="AP208">
        <f t="shared" si="161"/>
        <v>1</v>
      </c>
      <c r="AQ208">
        <f t="shared" si="162"/>
        <v>1</v>
      </c>
      <c r="AR208">
        <f t="shared" si="195"/>
        <v>1</v>
      </c>
      <c r="AS208">
        <f t="shared" si="163"/>
        <v>1</v>
      </c>
      <c r="AT208">
        <f t="shared" si="164"/>
        <v>1</v>
      </c>
      <c r="AU208">
        <f t="shared" si="165"/>
        <v>1</v>
      </c>
      <c r="AV208">
        <f t="shared" si="166"/>
        <v>1</v>
      </c>
      <c r="AW208">
        <f t="shared" si="167"/>
        <v>1</v>
      </c>
      <c r="AX208">
        <f t="shared" si="168"/>
        <v>1</v>
      </c>
      <c r="AY208">
        <f t="shared" si="169"/>
        <v>1</v>
      </c>
      <c r="CA208" s="9" t="s">
        <v>242</v>
      </c>
      <c r="CB208" s="7">
        <f t="shared" si="170"/>
        <v>0</v>
      </c>
      <c r="CC208" s="7">
        <f t="shared" si="171"/>
        <v>0</v>
      </c>
      <c r="CD208" s="7">
        <f t="shared" si="172"/>
        <v>0</v>
      </c>
      <c r="CE208" s="7">
        <f t="shared" si="173"/>
        <v>0</v>
      </c>
      <c r="CF208" s="7">
        <f t="shared" si="174"/>
        <v>0</v>
      </c>
      <c r="CG208" s="7">
        <f t="shared" si="175"/>
        <v>0</v>
      </c>
      <c r="CH208" s="7">
        <f t="shared" si="176"/>
        <v>0</v>
      </c>
      <c r="CI208" s="7">
        <f t="shared" si="177"/>
        <v>0.29270750000000001</v>
      </c>
      <c r="CJ208" s="7">
        <f t="shared" si="178"/>
        <v>2.5970758333333333</v>
      </c>
      <c r="CK208" s="7">
        <f t="shared" si="179"/>
        <v>2.6468951666666665</v>
      </c>
      <c r="CL208" s="7">
        <f t="shared" si="180"/>
        <v>2.7995134999999998</v>
      </c>
      <c r="CM208" s="7">
        <f t="shared" si="181"/>
        <v>2.9938523333333333</v>
      </c>
      <c r="CN208" s="7">
        <f t="shared" si="182"/>
        <v>6</v>
      </c>
      <c r="CO208" s="7">
        <f t="shared" si="183"/>
        <v>6</v>
      </c>
      <c r="CP208" s="7">
        <f t="shared" si="184"/>
        <v>6</v>
      </c>
      <c r="CQ208" s="7">
        <f t="shared" si="185"/>
        <v>5.8511541666666673</v>
      </c>
      <c r="CR208" s="7">
        <f t="shared" si="186"/>
        <v>5.8218753333333328</v>
      </c>
      <c r="CS208" s="7">
        <f t="shared" si="187"/>
        <v>5.3977018333333326</v>
      </c>
      <c r="CT208" s="7">
        <f t="shared" si="188"/>
        <v>2.786877333333333</v>
      </c>
      <c r="CU208" s="7">
        <f t="shared" si="189"/>
        <v>0</v>
      </c>
      <c r="CV208" s="7">
        <f t="shared" si="190"/>
        <v>0</v>
      </c>
      <c r="CW208" s="7">
        <f t="shared" si="191"/>
        <v>0</v>
      </c>
      <c r="CX208" s="7">
        <f t="shared" si="192"/>
        <v>0</v>
      </c>
      <c r="CY208" s="7">
        <f t="shared" si="193"/>
        <v>0</v>
      </c>
      <c r="CZ208" s="7">
        <f t="shared" si="194"/>
        <v>49.187652999999997</v>
      </c>
    </row>
    <row r="209" spans="1:104" ht="32" x14ac:dyDescent="0.2">
      <c r="A209" s="2" t="s">
        <v>243</v>
      </c>
      <c r="B209">
        <f>IF(AND($B$2&gt;='sunrise &amp; sunset'!C209, 'Binary table for Twilight'!$B$2&lt;='sunrise &amp; sunset'!E209),1,0)</f>
        <v>0</v>
      </c>
      <c r="C209">
        <f>IF(AND($C$2&gt;='sunrise &amp; sunset'!C209, 'Binary table for Twilight'!$C$2&lt;='sunrise &amp; sunset'!E209),1,0)</f>
        <v>0</v>
      </c>
      <c r="D209">
        <f>IF(AND($D$2&gt;='sunrise &amp; sunset'!C209, 'Binary table for Twilight'!$D$2&lt;='sunrise &amp; sunset'!E209),1,0)</f>
        <v>0</v>
      </c>
      <c r="E209">
        <f>IF(AND($E$2&gt;='sunrise &amp; sunset'!C209, 'Binary table for Twilight'!$E$2&lt;='sunrise &amp; sunset'!E209),1,0)</f>
        <v>0</v>
      </c>
      <c r="F209">
        <f>IF(AND($F$2&gt;='sunrise &amp; sunset'!C209, 'Binary table for Twilight'!$F$2&lt;='sunrise &amp; sunset'!E209),1,0)</f>
        <v>0</v>
      </c>
      <c r="G209">
        <f>IF(AND($G$2&gt;='sunrise &amp; sunset'!C209, 'Binary table for Twilight'!$G$2&lt;='sunrise &amp; sunset'!E209),1,0)</f>
        <v>1</v>
      </c>
      <c r="H209">
        <f>IF(AND($H$2&gt;='sunrise &amp; sunset'!C209, 'Binary table for Twilight'!$H$2&lt;='sunrise &amp; sunset'!E209),1,0)</f>
        <v>1</v>
      </c>
      <c r="I209">
        <f>IF(AND($I$2&gt;='sunrise &amp; sunset'!C209, 'Binary table for Twilight'!$I$2&lt;='sunrise &amp; sunset'!E209),1,0)</f>
        <v>1</v>
      </c>
      <c r="J209">
        <f>IF(AND($J$2&gt;='sunrise &amp; sunset'!C209, 'Binary table for Twilight'!$J$2&lt;='sunrise &amp; sunset'!E209),1,0)</f>
        <v>1</v>
      </c>
      <c r="K209">
        <f>IF(AND($K$2&gt;='sunrise &amp; sunset'!C209, 'Binary table for Twilight'!$K$2&lt;='sunrise &amp; sunset'!E209),1,0)</f>
        <v>1</v>
      </c>
      <c r="L209">
        <f>IF(AND($L$2&gt;='sunrise &amp; sunset'!C209, 'Binary table for Twilight'!$L$2&lt;='sunrise &amp; sunset'!E209),1,0)</f>
        <v>1</v>
      </c>
      <c r="M209">
        <f>IF(AND($M$2&gt;='sunrise &amp; sunset'!C209, 'Binary table for Twilight'!$M$2&lt;='sunrise &amp; sunset'!E209),1,0)</f>
        <v>1</v>
      </c>
      <c r="N209">
        <f>IF(AND($N$2&gt;='sunrise &amp; sunset'!C209, 'Binary table for Twilight'!$N$2&lt;='sunrise &amp; sunset'!E209),1,0)</f>
        <v>1</v>
      </c>
      <c r="O209">
        <f>IF(AND($O$2&gt;='sunrise &amp; sunset'!C209, 'Binary table for Twilight'!$O$2&lt;='sunrise &amp; sunset'!E209),1,0)</f>
        <v>1</v>
      </c>
      <c r="P209">
        <f>IF(AND($P$2&gt;='sunrise &amp; sunset'!C209, 'Binary table for Twilight'!$P$2&lt;='sunrise &amp; sunset'!E209),1,0)</f>
        <v>1</v>
      </c>
      <c r="Q209">
        <f>IF(AND($Q$2&gt;='sunrise &amp; sunset'!C209, 'Binary table for Twilight'!$Q$2&lt;='sunrise &amp; sunset'!E209),1,0)</f>
        <v>1</v>
      </c>
      <c r="R209">
        <f>IF(AND($R$2&gt;='sunrise &amp; sunset'!C209, 'Binary table for Twilight'!$R$2&lt;='sunrise &amp; sunset'!E209),1,0)</f>
        <v>1</v>
      </c>
      <c r="S209">
        <f>IF(AND($S$2&gt;='sunrise &amp; sunset'!C209, 'Binary table for Twilight'!$S$2&lt;='sunrise &amp; sunset'!E209),1,0)</f>
        <v>1</v>
      </c>
      <c r="T209">
        <f>IF(AND($T$2&gt;='sunrise &amp; sunset'!C209, 'Binary table for Twilight'!$T$2&lt;='sunrise &amp; sunset'!E209),1,0)</f>
        <v>1</v>
      </c>
      <c r="U209">
        <f>IF(AND($U$2&gt;='sunrise &amp; sunset'!C209, 'Binary table for Twilight'!$U$2&lt;='sunrise &amp; sunset'!E209),1,0)</f>
        <v>1</v>
      </c>
      <c r="V209">
        <f>IF(AND($V$2&gt;='sunrise &amp; sunset'!C209, 'Binary table for Twilight'!$V$2&lt;='sunrise &amp; sunset'!E209),1,0)</f>
        <v>0</v>
      </c>
      <c r="W209">
        <f>IF(AND($W$2&gt;='sunrise &amp; sunset'!C209, 'Binary table for Twilight'!$W$2&lt;='sunrise &amp; sunset'!E209),1,0)</f>
        <v>0</v>
      </c>
      <c r="X209">
        <f>IF(AND($X$2&gt;='sunrise &amp; sunset'!C209, 'Binary table for Twilight'!$X$2&lt;='sunrise &amp; sunset'!E209),1,0)</f>
        <v>0</v>
      </c>
      <c r="Y209">
        <f>IF(AND($Y$2&gt;='sunrise &amp; sunset'!C209, 'Binary table for Twilight'!$Y$2&lt;='sunrise &amp; sunset'!E209),1,0)</f>
        <v>0</v>
      </c>
      <c r="AA209" s="2" t="s">
        <v>243</v>
      </c>
      <c r="AB209">
        <f t="shared" si="147"/>
        <v>1</v>
      </c>
      <c r="AC209">
        <f t="shared" si="148"/>
        <v>1</v>
      </c>
      <c r="AD209">
        <f t="shared" si="149"/>
        <v>1</v>
      </c>
      <c r="AE209">
        <f t="shared" si="150"/>
        <v>1</v>
      </c>
      <c r="AF209">
        <f t="shared" si="151"/>
        <v>1</v>
      </c>
      <c r="AG209">
        <f t="shared" si="152"/>
        <v>0.5</v>
      </c>
      <c r="AH209">
        <f t="shared" si="153"/>
        <v>0.5</v>
      </c>
      <c r="AI209">
        <f t="shared" si="154"/>
        <v>0.5</v>
      </c>
      <c r="AJ209">
        <f t="shared" si="155"/>
        <v>0.5</v>
      </c>
      <c r="AK209">
        <f t="shared" si="156"/>
        <v>0.5</v>
      </c>
      <c r="AL209">
        <f t="shared" si="157"/>
        <v>0.5</v>
      </c>
      <c r="AM209">
        <f t="shared" si="158"/>
        <v>0.5</v>
      </c>
      <c r="AN209">
        <f t="shared" si="159"/>
        <v>1</v>
      </c>
      <c r="AO209">
        <f t="shared" si="160"/>
        <v>1</v>
      </c>
      <c r="AP209">
        <f t="shared" si="161"/>
        <v>1</v>
      </c>
      <c r="AQ209">
        <f t="shared" si="162"/>
        <v>1</v>
      </c>
      <c r="AR209">
        <f t="shared" si="195"/>
        <v>1</v>
      </c>
      <c r="AS209">
        <f t="shared" si="163"/>
        <v>1</v>
      </c>
      <c r="AT209">
        <f t="shared" si="164"/>
        <v>1</v>
      </c>
      <c r="AU209">
        <f t="shared" si="165"/>
        <v>1</v>
      </c>
      <c r="AV209">
        <f t="shared" si="166"/>
        <v>1</v>
      </c>
      <c r="AW209">
        <f t="shared" si="167"/>
        <v>1</v>
      </c>
      <c r="AX209">
        <f t="shared" si="168"/>
        <v>1</v>
      </c>
      <c r="AY209">
        <f t="shared" si="169"/>
        <v>1</v>
      </c>
      <c r="CA209" s="9" t="s">
        <v>243</v>
      </c>
      <c r="CB209" s="7">
        <f t="shared" si="170"/>
        <v>0</v>
      </c>
      <c r="CC209" s="7">
        <f t="shared" si="171"/>
        <v>0</v>
      </c>
      <c r="CD209" s="7">
        <f t="shared" si="172"/>
        <v>0</v>
      </c>
      <c r="CE209" s="7">
        <f t="shared" si="173"/>
        <v>0</v>
      </c>
      <c r="CF209" s="7">
        <f t="shared" si="174"/>
        <v>0</v>
      </c>
      <c r="CG209" s="7">
        <f t="shared" si="175"/>
        <v>0</v>
      </c>
      <c r="CH209" s="7">
        <f t="shared" si="176"/>
        <v>0</v>
      </c>
      <c r="CI209" s="7">
        <f t="shared" si="177"/>
        <v>0.29270750000000001</v>
      </c>
      <c r="CJ209" s="7">
        <f t="shared" si="178"/>
        <v>2.5970758333333333</v>
      </c>
      <c r="CK209" s="7">
        <f t="shared" si="179"/>
        <v>2.6468951666666665</v>
      </c>
      <c r="CL209" s="7">
        <f t="shared" si="180"/>
        <v>2.7995134999999998</v>
      </c>
      <c r="CM209" s="7">
        <f t="shared" si="181"/>
        <v>2.9938523333333333</v>
      </c>
      <c r="CN209" s="7">
        <f t="shared" si="182"/>
        <v>6</v>
      </c>
      <c r="CO209" s="7">
        <f t="shared" si="183"/>
        <v>6</v>
      </c>
      <c r="CP209" s="7">
        <f t="shared" si="184"/>
        <v>6</v>
      </c>
      <c r="CQ209" s="7">
        <f t="shared" si="185"/>
        <v>5.8511541666666673</v>
      </c>
      <c r="CR209" s="7">
        <f t="shared" si="186"/>
        <v>5.8218753333333328</v>
      </c>
      <c r="CS209" s="7">
        <f t="shared" si="187"/>
        <v>5.3977018333333326</v>
      </c>
      <c r="CT209" s="7">
        <f t="shared" si="188"/>
        <v>2.786877333333333</v>
      </c>
      <c r="CU209" s="7">
        <f t="shared" si="189"/>
        <v>0</v>
      </c>
      <c r="CV209" s="7">
        <f t="shared" si="190"/>
        <v>0</v>
      </c>
      <c r="CW209" s="7">
        <f t="shared" si="191"/>
        <v>0</v>
      </c>
      <c r="CX209" s="7">
        <f t="shared" si="192"/>
        <v>0</v>
      </c>
      <c r="CY209" s="7">
        <f t="shared" si="193"/>
        <v>0</v>
      </c>
      <c r="CZ209" s="7">
        <f t="shared" si="194"/>
        <v>49.187652999999997</v>
      </c>
    </row>
    <row r="210" spans="1:104" ht="32" x14ac:dyDescent="0.2">
      <c r="A210" s="2" t="s">
        <v>244</v>
      </c>
      <c r="B210">
        <f>IF(AND($B$2&gt;='sunrise &amp; sunset'!C210, 'Binary table for Twilight'!$B$2&lt;='sunrise &amp; sunset'!E210),1,0)</f>
        <v>0</v>
      </c>
      <c r="C210">
        <f>IF(AND($C$2&gt;='sunrise &amp; sunset'!C210, 'Binary table for Twilight'!$C$2&lt;='sunrise &amp; sunset'!E210),1,0)</f>
        <v>0</v>
      </c>
      <c r="D210">
        <f>IF(AND($D$2&gt;='sunrise &amp; sunset'!C210, 'Binary table for Twilight'!$D$2&lt;='sunrise &amp; sunset'!E210),1,0)</f>
        <v>0</v>
      </c>
      <c r="E210">
        <f>IF(AND($E$2&gt;='sunrise &amp; sunset'!C210, 'Binary table for Twilight'!$E$2&lt;='sunrise &amp; sunset'!E210),1,0)</f>
        <v>0</v>
      </c>
      <c r="F210">
        <f>IF(AND($F$2&gt;='sunrise &amp; sunset'!C210, 'Binary table for Twilight'!$F$2&lt;='sunrise &amp; sunset'!E210),1,0)</f>
        <v>0</v>
      </c>
      <c r="G210">
        <f>IF(AND($G$2&gt;='sunrise &amp; sunset'!C210, 'Binary table for Twilight'!$G$2&lt;='sunrise &amp; sunset'!E210),1,0)</f>
        <v>1</v>
      </c>
      <c r="H210">
        <f>IF(AND($H$2&gt;='sunrise &amp; sunset'!C210, 'Binary table for Twilight'!$H$2&lt;='sunrise &amp; sunset'!E210),1,0)</f>
        <v>1</v>
      </c>
      <c r="I210">
        <f>IF(AND($I$2&gt;='sunrise &amp; sunset'!C210, 'Binary table for Twilight'!$I$2&lt;='sunrise &amp; sunset'!E210),1,0)</f>
        <v>1</v>
      </c>
      <c r="J210">
        <f>IF(AND($J$2&gt;='sunrise &amp; sunset'!C210, 'Binary table for Twilight'!$J$2&lt;='sunrise &amp; sunset'!E210),1,0)</f>
        <v>1</v>
      </c>
      <c r="K210">
        <f>IF(AND($K$2&gt;='sunrise &amp; sunset'!C210, 'Binary table for Twilight'!$K$2&lt;='sunrise &amp; sunset'!E210),1,0)</f>
        <v>1</v>
      </c>
      <c r="L210">
        <f>IF(AND($L$2&gt;='sunrise &amp; sunset'!C210, 'Binary table for Twilight'!$L$2&lt;='sunrise &amp; sunset'!E210),1,0)</f>
        <v>1</v>
      </c>
      <c r="M210">
        <f>IF(AND($M$2&gt;='sunrise &amp; sunset'!C210, 'Binary table for Twilight'!$M$2&lt;='sunrise &amp; sunset'!E210),1,0)</f>
        <v>1</v>
      </c>
      <c r="N210">
        <f>IF(AND($N$2&gt;='sunrise &amp; sunset'!C210, 'Binary table for Twilight'!$N$2&lt;='sunrise &amp; sunset'!E210),1,0)</f>
        <v>1</v>
      </c>
      <c r="O210">
        <f>IF(AND($O$2&gt;='sunrise &amp; sunset'!C210, 'Binary table for Twilight'!$O$2&lt;='sunrise &amp; sunset'!E210),1,0)</f>
        <v>1</v>
      </c>
      <c r="P210">
        <f>IF(AND($P$2&gt;='sunrise &amp; sunset'!C210, 'Binary table for Twilight'!$P$2&lt;='sunrise &amp; sunset'!E210),1,0)</f>
        <v>1</v>
      </c>
      <c r="Q210">
        <f>IF(AND($Q$2&gt;='sunrise &amp; sunset'!C210, 'Binary table for Twilight'!$Q$2&lt;='sunrise &amp; sunset'!E210),1,0)</f>
        <v>1</v>
      </c>
      <c r="R210">
        <f>IF(AND($R$2&gt;='sunrise &amp; sunset'!C210, 'Binary table for Twilight'!$R$2&lt;='sunrise &amp; sunset'!E210),1,0)</f>
        <v>1</v>
      </c>
      <c r="S210">
        <f>IF(AND($S$2&gt;='sunrise &amp; sunset'!C210, 'Binary table for Twilight'!$S$2&lt;='sunrise &amp; sunset'!E210),1,0)</f>
        <v>1</v>
      </c>
      <c r="T210">
        <f>IF(AND($T$2&gt;='sunrise &amp; sunset'!C210, 'Binary table for Twilight'!$T$2&lt;='sunrise &amp; sunset'!E210),1,0)</f>
        <v>1</v>
      </c>
      <c r="U210">
        <f>IF(AND($U$2&gt;='sunrise &amp; sunset'!C210, 'Binary table for Twilight'!$U$2&lt;='sunrise &amp; sunset'!E210),1,0)</f>
        <v>1</v>
      </c>
      <c r="V210">
        <f>IF(AND($V$2&gt;='sunrise &amp; sunset'!C210, 'Binary table for Twilight'!$V$2&lt;='sunrise &amp; sunset'!E210),1,0)</f>
        <v>0</v>
      </c>
      <c r="W210">
        <f>IF(AND($W$2&gt;='sunrise &amp; sunset'!C210, 'Binary table for Twilight'!$W$2&lt;='sunrise &amp; sunset'!E210),1,0)</f>
        <v>0</v>
      </c>
      <c r="X210">
        <f>IF(AND($X$2&gt;='sunrise &amp; sunset'!C210, 'Binary table for Twilight'!$X$2&lt;='sunrise &amp; sunset'!E210),1,0)</f>
        <v>0</v>
      </c>
      <c r="Y210">
        <f>IF(AND($Y$2&gt;='sunrise &amp; sunset'!C210, 'Binary table for Twilight'!$Y$2&lt;='sunrise &amp; sunset'!E210),1,0)</f>
        <v>0</v>
      </c>
      <c r="AA210" s="2" t="s">
        <v>244</v>
      </c>
      <c r="AB210">
        <f t="shared" si="147"/>
        <v>1</v>
      </c>
      <c r="AC210">
        <f t="shared" si="148"/>
        <v>1</v>
      </c>
      <c r="AD210">
        <f t="shared" si="149"/>
        <v>1</v>
      </c>
      <c r="AE210">
        <f t="shared" si="150"/>
        <v>1</v>
      </c>
      <c r="AF210">
        <f t="shared" si="151"/>
        <v>1</v>
      </c>
      <c r="AG210">
        <f t="shared" si="152"/>
        <v>0.5</v>
      </c>
      <c r="AH210">
        <f t="shared" si="153"/>
        <v>0.5</v>
      </c>
      <c r="AI210">
        <f t="shared" si="154"/>
        <v>0.5</v>
      </c>
      <c r="AJ210">
        <f t="shared" si="155"/>
        <v>0.5</v>
      </c>
      <c r="AK210">
        <f t="shared" si="156"/>
        <v>0.5</v>
      </c>
      <c r="AL210">
        <f t="shared" si="157"/>
        <v>0.5</v>
      </c>
      <c r="AM210">
        <f t="shared" si="158"/>
        <v>0.5</v>
      </c>
      <c r="AN210">
        <f t="shared" si="159"/>
        <v>1</v>
      </c>
      <c r="AO210">
        <f t="shared" si="160"/>
        <v>1</v>
      </c>
      <c r="AP210">
        <f t="shared" si="161"/>
        <v>1</v>
      </c>
      <c r="AQ210">
        <f t="shared" si="162"/>
        <v>1</v>
      </c>
      <c r="AR210">
        <f t="shared" si="195"/>
        <v>1</v>
      </c>
      <c r="AS210">
        <f t="shared" si="163"/>
        <v>1</v>
      </c>
      <c r="AT210">
        <f t="shared" si="164"/>
        <v>1</v>
      </c>
      <c r="AU210">
        <f t="shared" si="165"/>
        <v>1</v>
      </c>
      <c r="AV210">
        <f t="shared" si="166"/>
        <v>1</v>
      </c>
      <c r="AW210">
        <f t="shared" si="167"/>
        <v>1</v>
      </c>
      <c r="AX210">
        <f t="shared" si="168"/>
        <v>1</v>
      </c>
      <c r="AY210">
        <f t="shared" si="169"/>
        <v>1</v>
      </c>
      <c r="CA210" s="9" t="s">
        <v>244</v>
      </c>
      <c r="CB210" s="7">
        <f t="shared" si="170"/>
        <v>0</v>
      </c>
      <c r="CC210" s="7">
        <f t="shared" si="171"/>
        <v>0</v>
      </c>
      <c r="CD210" s="7">
        <f t="shared" si="172"/>
        <v>0</v>
      </c>
      <c r="CE210" s="7">
        <f t="shared" si="173"/>
        <v>0</v>
      </c>
      <c r="CF210" s="7">
        <f t="shared" si="174"/>
        <v>0</v>
      </c>
      <c r="CG210" s="7">
        <f t="shared" si="175"/>
        <v>0</v>
      </c>
      <c r="CH210" s="7">
        <f t="shared" si="176"/>
        <v>0</v>
      </c>
      <c r="CI210" s="7">
        <f t="shared" si="177"/>
        <v>0.29270750000000001</v>
      </c>
      <c r="CJ210" s="7">
        <f t="shared" si="178"/>
        <v>2.5970758333333333</v>
      </c>
      <c r="CK210" s="7">
        <f t="shared" si="179"/>
        <v>2.6468951666666665</v>
      </c>
      <c r="CL210" s="7">
        <f t="shared" si="180"/>
        <v>2.7995134999999998</v>
      </c>
      <c r="CM210" s="7">
        <f t="shared" si="181"/>
        <v>2.9938523333333333</v>
      </c>
      <c r="CN210" s="7">
        <f t="shared" si="182"/>
        <v>6</v>
      </c>
      <c r="CO210" s="7">
        <f t="shared" si="183"/>
        <v>6</v>
      </c>
      <c r="CP210" s="7">
        <f t="shared" si="184"/>
        <v>6</v>
      </c>
      <c r="CQ210" s="7">
        <f t="shared" si="185"/>
        <v>5.8511541666666673</v>
      </c>
      <c r="CR210" s="7">
        <f t="shared" si="186"/>
        <v>5.8218753333333328</v>
      </c>
      <c r="CS210" s="7">
        <f t="shared" si="187"/>
        <v>5.3977018333333326</v>
      </c>
      <c r="CT210" s="7">
        <f t="shared" si="188"/>
        <v>2.786877333333333</v>
      </c>
      <c r="CU210" s="7">
        <f t="shared" si="189"/>
        <v>0</v>
      </c>
      <c r="CV210" s="7">
        <f t="shared" si="190"/>
        <v>0</v>
      </c>
      <c r="CW210" s="7">
        <f t="shared" si="191"/>
        <v>0</v>
      </c>
      <c r="CX210" s="7">
        <f t="shared" si="192"/>
        <v>0</v>
      </c>
      <c r="CY210" s="7">
        <f t="shared" si="193"/>
        <v>0</v>
      </c>
      <c r="CZ210" s="7">
        <f t="shared" si="194"/>
        <v>49.187652999999997</v>
      </c>
    </row>
    <row r="211" spans="1:104" ht="16" x14ac:dyDescent="0.2">
      <c r="A211" s="2" t="s">
        <v>245</v>
      </c>
      <c r="B211">
        <f>IF(AND($B$2&gt;='sunrise &amp; sunset'!C211, 'Binary table for Twilight'!$B$2&lt;='sunrise &amp; sunset'!E211),1,0)</f>
        <v>0</v>
      </c>
      <c r="C211">
        <f>IF(AND($C$2&gt;='sunrise &amp; sunset'!C211, 'Binary table for Twilight'!$C$2&lt;='sunrise &amp; sunset'!E211),1,0)</f>
        <v>0</v>
      </c>
      <c r="D211">
        <f>IF(AND($D$2&gt;='sunrise &amp; sunset'!C211, 'Binary table for Twilight'!$D$2&lt;='sunrise &amp; sunset'!E211),1,0)</f>
        <v>0</v>
      </c>
      <c r="E211">
        <f>IF(AND($E$2&gt;='sunrise &amp; sunset'!C211, 'Binary table for Twilight'!$E$2&lt;='sunrise &amp; sunset'!E211),1,0)</f>
        <v>0</v>
      </c>
      <c r="F211">
        <f>IF(AND($F$2&gt;='sunrise &amp; sunset'!C211, 'Binary table for Twilight'!$F$2&lt;='sunrise &amp; sunset'!E211),1,0)</f>
        <v>0</v>
      </c>
      <c r="G211">
        <f>IF(AND($G$2&gt;='sunrise &amp; sunset'!C211, 'Binary table for Twilight'!$G$2&lt;='sunrise &amp; sunset'!E211),1,0)</f>
        <v>1</v>
      </c>
      <c r="H211">
        <f>IF(AND($H$2&gt;='sunrise &amp; sunset'!C211, 'Binary table for Twilight'!$H$2&lt;='sunrise &amp; sunset'!E211),1,0)</f>
        <v>1</v>
      </c>
      <c r="I211">
        <f>IF(AND($I$2&gt;='sunrise &amp; sunset'!C211, 'Binary table for Twilight'!$I$2&lt;='sunrise &amp; sunset'!E211),1,0)</f>
        <v>1</v>
      </c>
      <c r="J211">
        <f>IF(AND($J$2&gt;='sunrise &amp; sunset'!C211, 'Binary table for Twilight'!$J$2&lt;='sunrise &amp; sunset'!E211),1,0)</f>
        <v>1</v>
      </c>
      <c r="K211">
        <f>IF(AND($K$2&gt;='sunrise &amp; sunset'!C211, 'Binary table for Twilight'!$K$2&lt;='sunrise &amp; sunset'!E211),1,0)</f>
        <v>1</v>
      </c>
      <c r="L211">
        <f>IF(AND($L$2&gt;='sunrise &amp; sunset'!C211, 'Binary table for Twilight'!$L$2&lt;='sunrise &amp; sunset'!E211),1,0)</f>
        <v>1</v>
      </c>
      <c r="M211">
        <f>IF(AND($M$2&gt;='sunrise &amp; sunset'!C211, 'Binary table for Twilight'!$M$2&lt;='sunrise &amp; sunset'!E211),1,0)</f>
        <v>1</v>
      </c>
      <c r="N211">
        <f>IF(AND($N$2&gt;='sunrise &amp; sunset'!C211, 'Binary table for Twilight'!$N$2&lt;='sunrise &amp; sunset'!E211),1,0)</f>
        <v>1</v>
      </c>
      <c r="O211">
        <f>IF(AND($O$2&gt;='sunrise &amp; sunset'!C211, 'Binary table for Twilight'!$O$2&lt;='sunrise &amp; sunset'!E211),1,0)</f>
        <v>1</v>
      </c>
      <c r="P211">
        <f>IF(AND($P$2&gt;='sunrise &amp; sunset'!C211, 'Binary table for Twilight'!$P$2&lt;='sunrise &amp; sunset'!E211),1,0)</f>
        <v>1</v>
      </c>
      <c r="Q211">
        <f>IF(AND($Q$2&gt;='sunrise &amp; sunset'!C211, 'Binary table for Twilight'!$Q$2&lt;='sunrise &amp; sunset'!E211),1,0)</f>
        <v>1</v>
      </c>
      <c r="R211">
        <f>IF(AND($R$2&gt;='sunrise &amp; sunset'!C211, 'Binary table for Twilight'!$R$2&lt;='sunrise &amp; sunset'!E211),1,0)</f>
        <v>1</v>
      </c>
      <c r="S211">
        <f>IF(AND($S$2&gt;='sunrise &amp; sunset'!C211, 'Binary table for Twilight'!$S$2&lt;='sunrise &amp; sunset'!E211),1,0)</f>
        <v>1</v>
      </c>
      <c r="T211">
        <f>IF(AND($T$2&gt;='sunrise &amp; sunset'!C211, 'Binary table for Twilight'!$T$2&lt;='sunrise &amp; sunset'!E211),1,0)</f>
        <v>1</v>
      </c>
      <c r="U211">
        <f>IF(AND($U$2&gt;='sunrise &amp; sunset'!C211, 'Binary table for Twilight'!$U$2&lt;='sunrise &amp; sunset'!E211),1,0)</f>
        <v>1</v>
      </c>
      <c r="V211">
        <f>IF(AND($V$2&gt;='sunrise &amp; sunset'!C211, 'Binary table for Twilight'!$V$2&lt;='sunrise &amp; sunset'!E211),1,0)</f>
        <v>0</v>
      </c>
      <c r="W211">
        <f>IF(AND($W$2&gt;='sunrise &amp; sunset'!C211, 'Binary table for Twilight'!$W$2&lt;='sunrise &amp; sunset'!E211),1,0)</f>
        <v>0</v>
      </c>
      <c r="X211">
        <f>IF(AND($X$2&gt;='sunrise &amp; sunset'!C211, 'Binary table for Twilight'!$X$2&lt;='sunrise &amp; sunset'!E211),1,0)</f>
        <v>0</v>
      </c>
      <c r="Y211">
        <f>IF(AND($Y$2&gt;='sunrise &amp; sunset'!C211, 'Binary table for Twilight'!$Y$2&lt;='sunrise &amp; sunset'!E211),1,0)</f>
        <v>0</v>
      </c>
      <c r="AA211" s="2" t="s">
        <v>245</v>
      </c>
      <c r="AB211">
        <f t="shared" si="147"/>
        <v>1</v>
      </c>
      <c r="AC211">
        <f t="shared" si="148"/>
        <v>1</v>
      </c>
      <c r="AD211">
        <f t="shared" si="149"/>
        <v>1</v>
      </c>
      <c r="AE211">
        <f t="shared" si="150"/>
        <v>1</v>
      </c>
      <c r="AF211">
        <f t="shared" si="151"/>
        <v>1</v>
      </c>
      <c r="AG211">
        <f t="shared" si="152"/>
        <v>0.5</v>
      </c>
      <c r="AH211">
        <f t="shared" si="153"/>
        <v>0.5</v>
      </c>
      <c r="AI211">
        <f t="shared" si="154"/>
        <v>0.5</v>
      </c>
      <c r="AJ211">
        <f t="shared" si="155"/>
        <v>0.5</v>
      </c>
      <c r="AK211">
        <f t="shared" si="156"/>
        <v>0.5</v>
      </c>
      <c r="AL211">
        <f t="shared" si="157"/>
        <v>0.5</v>
      </c>
      <c r="AM211">
        <f t="shared" si="158"/>
        <v>0.5</v>
      </c>
      <c r="AN211">
        <f t="shared" si="159"/>
        <v>1</v>
      </c>
      <c r="AO211">
        <f t="shared" si="160"/>
        <v>1</v>
      </c>
      <c r="AP211">
        <f t="shared" si="161"/>
        <v>1</v>
      </c>
      <c r="AQ211">
        <f t="shared" si="162"/>
        <v>1</v>
      </c>
      <c r="AR211">
        <f t="shared" si="195"/>
        <v>1</v>
      </c>
      <c r="AS211">
        <f t="shared" si="163"/>
        <v>1</v>
      </c>
      <c r="AT211">
        <f t="shared" si="164"/>
        <v>1</v>
      </c>
      <c r="AU211">
        <f t="shared" si="165"/>
        <v>1</v>
      </c>
      <c r="AV211">
        <f t="shared" si="166"/>
        <v>1</v>
      </c>
      <c r="AW211">
        <f t="shared" si="167"/>
        <v>1</v>
      </c>
      <c r="AX211">
        <f t="shared" si="168"/>
        <v>1</v>
      </c>
      <c r="AY211">
        <f t="shared" si="169"/>
        <v>1</v>
      </c>
      <c r="CA211" s="9" t="s">
        <v>245</v>
      </c>
      <c r="CB211" s="7">
        <f t="shared" si="170"/>
        <v>0</v>
      </c>
      <c r="CC211" s="7">
        <f t="shared" si="171"/>
        <v>0</v>
      </c>
      <c r="CD211" s="7">
        <f t="shared" si="172"/>
        <v>0</v>
      </c>
      <c r="CE211" s="7">
        <f t="shared" si="173"/>
        <v>0</v>
      </c>
      <c r="CF211" s="7">
        <f t="shared" si="174"/>
        <v>0</v>
      </c>
      <c r="CG211" s="7">
        <f t="shared" si="175"/>
        <v>0</v>
      </c>
      <c r="CH211" s="7">
        <f t="shared" si="176"/>
        <v>0</v>
      </c>
      <c r="CI211" s="7">
        <f t="shared" si="177"/>
        <v>0.29270750000000001</v>
      </c>
      <c r="CJ211" s="7">
        <f t="shared" si="178"/>
        <v>2.5970758333333333</v>
      </c>
      <c r="CK211" s="7">
        <f t="shared" si="179"/>
        <v>2.6468951666666665</v>
      </c>
      <c r="CL211" s="7">
        <f t="shared" si="180"/>
        <v>2.7995134999999998</v>
      </c>
      <c r="CM211" s="7">
        <f t="shared" si="181"/>
        <v>2.9938523333333333</v>
      </c>
      <c r="CN211" s="7">
        <f t="shared" si="182"/>
        <v>6</v>
      </c>
      <c r="CO211" s="7">
        <f t="shared" si="183"/>
        <v>6</v>
      </c>
      <c r="CP211" s="7">
        <f t="shared" si="184"/>
        <v>6</v>
      </c>
      <c r="CQ211" s="7">
        <f t="shared" si="185"/>
        <v>5.8511541666666673</v>
      </c>
      <c r="CR211" s="7">
        <f t="shared" si="186"/>
        <v>5.8218753333333328</v>
      </c>
      <c r="CS211" s="7">
        <f t="shared" si="187"/>
        <v>5.3977018333333326</v>
      </c>
      <c r="CT211" s="7">
        <f t="shared" si="188"/>
        <v>2.786877333333333</v>
      </c>
      <c r="CU211" s="7">
        <f t="shared" si="189"/>
        <v>0</v>
      </c>
      <c r="CV211" s="7">
        <f t="shared" si="190"/>
        <v>0</v>
      </c>
      <c r="CW211" s="7">
        <f t="shared" si="191"/>
        <v>0</v>
      </c>
      <c r="CX211" s="7">
        <f t="shared" si="192"/>
        <v>0</v>
      </c>
      <c r="CY211" s="7">
        <f t="shared" si="193"/>
        <v>0</v>
      </c>
      <c r="CZ211" s="7">
        <f t="shared" si="194"/>
        <v>49.187652999999997</v>
      </c>
    </row>
    <row r="212" spans="1:104" ht="16" x14ac:dyDescent="0.2">
      <c r="A212" s="2" t="s">
        <v>246</v>
      </c>
      <c r="B212">
        <f>IF(AND($B$2&gt;='sunrise &amp; sunset'!C212, 'Binary table for Twilight'!$B$2&lt;='sunrise &amp; sunset'!E212),1,0)</f>
        <v>0</v>
      </c>
      <c r="C212">
        <f>IF(AND($C$2&gt;='sunrise &amp; sunset'!C212, 'Binary table for Twilight'!$C$2&lt;='sunrise &amp; sunset'!E212),1,0)</f>
        <v>0</v>
      </c>
      <c r="D212">
        <f>IF(AND($D$2&gt;='sunrise &amp; sunset'!C212, 'Binary table for Twilight'!$D$2&lt;='sunrise &amp; sunset'!E212),1,0)</f>
        <v>0</v>
      </c>
      <c r="E212">
        <f>IF(AND($E$2&gt;='sunrise &amp; sunset'!C212, 'Binary table for Twilight'!$E$2&lt;='sunrise &amp; sunset'!E212),1,0)</f>
        <v>0</v>
      </c>
      <c r="F212">
        <f>IF(AND($F$2&gt;='sunrise &amp; sunset'!C212, 'Binary table for Twilight'!$F$2&lt;='sunrise &amp; sunset'!E212),1,0)</f>
        <v>0</v>
      </c>
      <c r="G212">
        <f>IF(AND($G$2&gt;='sunrise &amp; sunset'!C212, 'Binary table for Twilight'!$G$2&lt;='sunrise &amp; sunset'!E212),1,0)</f>
        <v>1</v>
      </c>
      <c r="H212">
        <f>IF(AND($H$2&gt;='sunrise &amp; sunset'!C212, 'Binary table for Twilight'!$H$2&lt;='sunrise &amp; sunset'!E212),1,0)</f>
        <v>1</v>
      </c>
      <c r="I212">
        <f>IF(AND($I$2&gt;='sunrise &amp; sunset'!C212, 'Binary table for Twilight'!$I$2&lt;='sunrise &amp; sunset'!E212),1,0)</f>
        <v>1</v>
      </c>
      <c r="J212">
        <f>IF(AND($J$2&gt;='sunrise &amp; sunset'!C212, 'Binary table for Twilight'!$J$2&lt;='sunrise &amp; sunset'!E212),1,0)</f>
        <v>1</v>
      </c>
      <c r="K212">
        <f>IF(AND($K$2&gt;='sunrise &amp; sunset'!C212, 'Binary table for Twilight'!$K$2&lt;='sunrise &amp; sunset'!E212),1,0)</f>
        <v>1</v>
      </c>
      <c r="L212">
        <f>IF(AND($L$2&gt;='sunrise &amp; sunset'!C212, 'Binary table for Twilight'!$L$2&lt;='sunrise &amp; sunset'!E212),1,0)</f>
        <v>1</v>
      </c>
      <c r="M212">
        <f>IF(AND($M$2&gt;='sunrise &amp; sunset'!C212, 'Binary table for Twilight'!$M$2&lt;='sunrise &amp; sunset'!E212),1,0)</f>
        <v>1</v>
      </c>
      <c r="N212">
        <f>IF(AND($N$2&gt;='sunrise &amp; sunset'!C212, 'Binary table for Twilight'!$N$2&lt;='sunrise &amp; sunset'!E212),1,0)</f>
        <v>1</v>
      </c>
      <c r="O212">
        <f>IF(AND($O$2&gt;='sunrise &amp; sunset'!C212, 'Binary table for Twilight'!$O$2&lt;='sunrise &amp; sunset'!E212),1,0)</f>
        <v>1</v>
      </c>
      <c r="P212">
        <f>IF(AND($P$2&gt;='sunrise &amp; sunset'!C212, 'Binary table for Twilight'!$P$2&lt;='sunrise &amp; sunset'!E212),1,0)</f>
        <v>1</v>
      </c>
      <c r="Q212">
        <f>IF(AND($Q$2&gt;='sunrise &amp; sunset'!C212, 'Binary table for Twilight'!$Q$2&lt;='sunrise &amp; sunset'!E212),1,0)</f>
        <v>1</v>
      </c>
      <c r="R212">
        <f>IF(AND($R$2&gt;='sunrise &amp; sunset'!C212, 'Binary table for Twilight'!$R$2&lt;='sunrise &amp; sunset'!E212),1,0)</f>
        <v>1</v>
      </c>
      <c r="S212">
        <f>IF(AND($S$2&gt;='sunrise &amp; sunset'!C212, 'Binary table for Twilight'!$S$2&lt;='sunrise &amp; sunset'!E212),1,0)</f>
        <v>1</v>
      </c>
      <c r="T212">
        <f>IF(AND($T$2&gt;='sunrise &amp; sunset'!C212, 'Binary table for Twilight'!$T$2&lt;='sunrise &amp; sunset'!E212),1,0)</f>
        <v>1</v>
      </c>
      <c r="U212">
        <f>IF(AND($U$2&gt;='sunrise &amp; sunset'!C212, 'Binary table for Twilight'!$U$2&lt;='sunrise &amp; sunset'!E212),1,0)</f>
        <v>1</v>
      </c>
      <c r="V212">
        <f>IF(AND($V$2&gt;='sunrise &amp; sunset'!C212, 'Binary table for Twilight'!$V$2&lt;='sunrise &amp; sunset'!E212),1,0)</f>
        <v>0</v>
      </c>
      <c r="W212">
        <f>IF(AND($W$2&gt;='sunrise &amp; sunset'!C212, 'Binary table for Twilight'!$W$2&lt;='sunrise &amp; sunset'!E212),1,0)</f>
        <v>0</v>
      </c>
      <c r="X212">
        <f>IF(AND($X$2&gt;='sunrise &amp; sunset'!C212, 'Binary table for Twilight'!$X$2&lt;='sunrise &amp; sunset'!E212),1,0)</f>
        <v>0</v>
      </c>
      <c r="Y212">
        <f>IF(AND($Y$2&gt;='sunrise &amp; sunset'!C212, 'Binary table for Twilight'!$Y$2&lt;='sunrise &amp; sunset'!E212),1,0)</f>
        <v>0</v>
      </c>
      <c r="AA212" s="2" t="s">
        <v>246</v>
      </c>
      <c r="AB212">
        <f t="shared" si="147"/>
        <v>1</v>
      </c>
      <c r="AC212">
        <f t="shared" si="148"/>
        <v>1</v>
      </c>
      <c r="AD212">
        <f t="shared" si="149"/>
        <v>1</v>
      </c>
      <c r="AE212">
        <f t="shared" si="150"/>
        <v>1</v>
      </c>
      <c r="AF212">
        <f t="shared" si="151"/>
        <v>1</v>
      </c>
      <c r="AG212">
        <f t="shared" si="152"/>
        <v>0.5</v>
      </c>
      <c r="AH212">
        <f t="shared" si="153"/>
        <v>0.5</v>
      </c>
      <c r="AI212">
        <f t="shared" si="154"/>
        <v>0.5</v>
      </c>
      <c r="AJ212">
        <f t="shared" si="155"/>
        <v>0.5</v>
      </c>
      <c r="AK212">
        <f t="shared" si="156"/>
        <v>0.5</v>
      </c>
      <c r="AL212">
        <f t="shared" si="157"/>
        <v>0.5</v>
      </c>
      <c r="AM212">
        <f t="shared" si="158"/>
        <v>0.5</v>
      </c>
      <c r="AN212">
        <f t="shared" si="159"/>
        <v>1</v>
      </c>
      <c r="AO212">
        <f t="shared" si="160"/>
        <v>1</v>
      </c>
      <c r="AP212">
        <f t="shared" si="161"/>
        <v>1</v>
      </c>
      <c r="AQ212">
        <f t="shared" si="162"/>
        <v>1</v>
      </c>
      <c r="AR212">
        <f t="shared" si="195"/>
        <v>1</v>
      </c>
      <c r="AS212">
        <f t="shared" si="163"/>
        <v>1</v>
      </c>
      <c r="AT212">
        <f t="shared" si="164"/>
        <v>1</v>
      </c>
      <c r="AU212">
        <f t="shared" si="165"/>
        <v>1</v>
      </c>
      <c r="AV212">
        <f t="shared" si="166"/>
        <v>1</v>
      </c>
      <c r="AW212">
        <f t="shared" si="167"/>
        <v>1</v>
      </c>
      <c r="AX212">
        <f t="shared" si="168"/>
        <v>1</v>
      </c>
      <c r="AY212">
        <f t="shared" si="169"/>
        <v>1</v>
      </c>
      <c r="CA212" s="9" t="s">
        <v>246</v>
      </c>
      <c r="CB212" s="7">
        <f t="shared" si="170"/>
        <v>0</v>
      </c>
      <c r="CC212" s="7">
        <f t="shared" si="171"/>
        <v>0</v>
      </c>
      <c r="CD212" s="7">
        <f t="shared" si="172"/>
        <v>0</v>
      </c>
      <c r="CE212" s="7">
        <f t="shared" si="173"/>
        <v>0</v>
      </c>
      <c r="CF212" s="7">
        <f t="shared" si="174"/>
        <v>0</v>
      </c>
      <c r="CG212" s="7">
        <f t="shared" si="175"/>
        <v>0</v>
      </c>
      <c r="CH212" s="7">
        <f t="shared" si="176"/>
        <v>0</v>
      </c>
      <c r="CI212" s="7">
        <f t="shared" si="177"/>
        <v>0.29270750000000001</v>
      </c>
      <c r="CJ212" s="7">
        <f t="shared" si="178"/>
        <v>2.5970758333333333</v>
      </c>
      <c r="CK212" s="7">
        <f t="shared" si="179"/>
        <v>2.6468951666666665</v>
      </c>
      <c r="CL212" s="7">
        <f t="shared" si="180"/>
        <v>2.7995134999999998</v>
      </c>
      <c r="CM212" s="7">
        <f t="shared" si="181"/>
        <v>2.9938523333333333</v>
      </c>
      <c r="CN212" s="7">
        <f t="shared" si="182"/>
        <v>6</v>
      </c>
      <c r="CO212" s="7">
        <f t="shared" si="183"/>
        <v>6</v>
      </c>
      <c r="CP212" s="7">
        <f t="shared" si="184"/>
        <v>6</v>
      </c>
      <c r="CQ212" s="7">
        <f t="shared" si="185"/>
        <v>5.8511541666666673</v>
      </c>
      <c r="CR212" s="7">
        <f t="shared" si="186"/>
        <v>5.8218753333333328</v>
      </c>
      <c r="CS212" s="7">
        <f t="shared" si="187"/>
        <v>5.3977018333333326</v>
      </c>
      <c r="CT212" s="7">
        <f t="shared" si="188"/>
        <v>2.786877333333333</v>
      </c>
      <c r="CU212" s="7">
        <f t="shared" si="189"/>
        <v>0</v>
      </c>
      <c r="CV212" s="7">
        <f t="shared" si="190"/>
        <v>0</v>
      </c>
      <c r="CW212" s="7">
        <f t="shared" si="191"/>
        <v>0</v>
      </c>
      <c r="CX212" s="7">
        <f t="shared" si="192"/>
        <v>0</v>
      </c>
      <c r="CY212" s="7">
        <f t="shared" si="193"/>
        <v>0</v>
      </c>
      <c r="CZ212" s="7">
        <f t="shared" si="194"/>
        <v>49.187652999999997</v>
      </c>
    </row>
    <row r="213" spans="1:104" ht="32" x14ac:dyDescent="0.2">
      <c r="A213" s="2" t="s">
        <v>247</v>
      </c>
      <c r="B213">
        <f>IF(AND($B$2&gt;='sunrise &amp; sunset'!C213, 'Binary table for Twilight'!$B$2&lt;='sunrise &amp; sunset'!E213),1,0)</f>
        <v>0</v>
      </c>
      <c r="C213">
        <f>IF(AND($C$2&gt;='sunrise &amp; sunset'!C213, 'Binary table for Twilight'!$C$2&lt;='sunrise &amp; sunset'!E213),1,0)</f>
        <v>0</v>
      </c>
      <c r="D213">
        <f>IF(AND($D$2&gt;='sunrise &amp; sunset'!C213, 'Binary table for Twilight'!$D$2&lt;='sunrise &amp; sunset'!E213),1,0)</f>
        <v>0</v>
      </c>
      <c r="E213">
        <f>IF(AND($E$2&gt;='sunrise &amp; sunset'!C213, 'Binary table for Twilight'!$E$2&lt;='sunrise &amp; sunset'!E213),1,0)</f>
        <v>0</v>
      </c>
      <c r="F213">
        <f>IF(AND($F$2&gt;='sunrise &amp; sunset'!C213, 'Binary table for Twilight'!$F$2&lt;='sunrise &amp; sunset'!E213),1,0)</f>
        <v>0</v>
      </c>
      <c r="G213">
        <f>IF(AND($G$2&gt;='sunrise &amp; sunset'!C213, 'Binary table for Twilight'!$G$2&lt;='sunrise &amp; sunset'!E213),1,0)</f>
        <v>1</v>
      </c>
      <c r="H213">
        <f>IF(AND($H$2&gt;='sunrise &amp; sunset'!C213, 'Binary table for Twilight'!$H$2&lt;='sunrise &amp; sunset'!E213),1,0)</f>
        <v>1</v>
      </c>
      <c r="I213">
        <f>IF(AND($I$2&gt;='sunrise &amp; sunset'!C213, 'Binary table for Twilight'!$I$2&lt;='sunrise &amp; sunset'!E213),1,0)</f>
        <v>1</v>
      </c>
      <c r="J213">
        <f>IF(AND($J$2&gt;='sunrise &amp; sunset'!C213, 'Binary table for Twilight'!$J$2&lt;='sunrise &amp; sunset'!E213),1,0)</f>
        <v>1</v>
      </c>
      <c r="K213">
        <f>IF(AND($K$2&gt;='sunrise &amp; sunset'!C213, 'Binary table for Twilight'!$K$2&lt;='sunrise &amp; sunset'!E213),1,0)</f>
        <v>1</v>
      </c>
      <c r="L213">
        <f>IF(AND($L$2&gt;='sunrise &amp; sunset'!C213, 'Binary table for Twilight'!$L$2&lt;='sunrise &amp; sunset'!E213),1,0)</f>
        <v>1</v>
      </c>
      <c r="M213">
        <f>IF(AND($M$2&gt;='sunrise &amp; sunset'!C213, 'Binary table for Twilight'!$M$2&lt;='sunrise &amp; sunset'!E213),1,0)</f>
        <v>1</v>
      </c>
      <c r="N213">
        <f>IF(AND($N$2&gt;='sunrise &amp; sunset'!C213, 'Binary table for Twilight'!$N$2&lt;='sunrise &amp; sunset'!E213),1,0)</f>
        <v>1</v>
      </c>
      <c r="O213">
        <f>IF(AND($O$2&gt;='sunrise &amp; sunset'!C213, 'Binary table for Twilight'!$O$2&lt;='sunrise &amp; sunset'!E213),1,0)</f>
        <v>1</v>
      </c>
      <c r="P213">
        <f>IF(AND($P$2&gt;='sunrise &amp; sunset'!C213, 'Binary table for Twilight'!$P$2&lt;='sunrise &amp; sunset'!E213),1,0)</f>
        <v>1</v>
      </c>
      <c r="Q213">
        <f>IF(AND($Q$2&gt;='sunrise &amp; sunset'!C213, 'Binary table for Twilight'!$Q$2&lt;='sunrise &amp; sunset'!E213),1,0)</f>
        <v>1</v>
      </c>
      <c r="R213">
        <f>IF(AND($R$2&gt;='sunrise &amp; sunset'!C213, 'Binary table for Twilight'!$R$2&lt;='sunrise &amp; sunset'!E213),1,0)</f>
        <v>1</v>
      </c>
      <c r="S213">
        <f>IF(AND($S$2&gt;='sunrise &amp; sunset'!C213, 'Binary table for Twilight'!$S$2&lt;='sunrise &amp; sunset'!E213),1,0)</f>
        <v>1</v>
      </c>
      <c r="T213">
        <f>IF(AND($T$2&gt;='sunrise &amp; sunset'!C213, 'Binary table for Twilight'!$T$2&lt;='sunrise &amp; sunset'!E213),1,0)</f>
        <v>1</v>
      </c>
      <c r="U213">
        <f>IF(AND($U$2&gt;='sunrise &amp; sunset'!C213, 'Binary table for Twilight'!$U$2&lt;='sunrise &amp; sunset'!E213),1,0)</f>
        <v>1</v>
      </c>
      <c r="V213">
        <f>IF(AND($V$2&gt;='sunrise &amp; sunset'!C213, 'Binary table for Twilight'!$V$2&lt;='sunrise &amp; sunset'!E213),1,0)</f>
        <v>0</v>
      </c>
      <c r="W213">
        <f>IF(AND($W$2&gt;='sunrise &amp; sunset'!C213, 'Binary table for Twilight'!$W$2&lt;='sunrise &amp; sunset'!E213),1,0)</f>
        <v>0</v>
      </c>
      <c r="X213">
        <f>IF(AND($X$2&gt;='sunrise &amp; sunset'!C213, 'Binary table for Twilight'!$X$2&lt;='sunrise &amp; sunset'!E213),1,0)</f>
        <v>0</v>
      </c>
      <c r="Y213">
        <f>IF(AND($Y$2&gt;='sunrise &amp; sunset'!C213, 'Binary table for Twilight'!$Y$2&lt;='sunrise &amp; sunset'!E213),1,0)</f>
        <v>0</v>
      </c>
      <c r="AA213" s="2" t="s">
        <v>247</v>
      </c>
      <c r="AB213">
        <f t="shared" si="147"/>
        <v>1</v>
      </c>
      <c r="AC213">
        <f t="shared" si="148"/>
        <v>1</v>
      </c>
      <c r="AD213">
        <f t="shared" si="149"/>
        <v>1</v>
      </c>
      <c r="AE213">
        <f t="shared" si="150"/>
        <v>1</v>
      </c>
      <c r="AF213">
        <f t="shared" si="151"/>
        <v>1</v>
      </c>
      <c r="AG213">
        <f t="shared" si="152"/>
        <v>0.5</v>
      </c>
      <c r="AH213">
        <f t="shared" si="153"/>
        <v>0.5</v>
      </c>
      <c r="AI213">
        <f t="shared" si="154"/>
        <v>0.5</v>
      </c>
      <c r="AJ213">
        <f t="shared" si="155"/>
        <v>0.5</v>
      </c>
      <c r="AK213">
        <f t="shared" si="156"/>
        <v>0.5</v>
      </c>
      <c r="AL213">
        <f t="shared" si="157"/>
        <v>0.5</v>
      </c>
      <c r="AM213">
        <f t="shared" si="158"/>
        <v>0.5</v>
      </c>
      <c r="AN213">
        <f t="shared" si="159"/>
        <v>1</v>
      </c>
      <c r="AO213">
        <f t="shared" si="160"/>
        <v>1</v>
      </c>
      <c r="AP213">
        <f t="shared" si="161"/>
        <v>1</v>
      </c>
      <c r="AQ213">
        <f t="shared" si="162"/>
        <v>1</v>
      </c>
      <c r="AR213">
        <f t="shared" si="195"/>
        <v>1</v>
      </c>
      <c r="AS213">
        <f t="shared" si="163"/>
        <v>1</v>
      </c>
      <c r="AT213">
        <f t="shared" si="164"/>
        <v>1</v>
      </c>
      <c r="AU213">
        <f t="shared" si="165"/>
        <v>1</v>
      </c>
      <c r="AV213">
        <f t="shared" si="166"/>
        <v>1</v>
      </c>
      <c r="AW213">
        <f t="shared" si="167"/>
        <v>1</v>
      </c>
      <c r="AX213">
        <f t="shared" si="168"/>
        <v>1</v>
      </c>
      <c r="AY213">
        <f t="shared" si="169"/>
        <v>1</v>
      </c>
      <c r="CA213" s="9" t="s">
        <v>247</v>
      </c>
      <c r="CB213" s="7">
        <f t="shared" si="170"/>
        <v>0</v>
      </c>
      <c r="CC213" s="7">
        <f t="shared" si="171"/>
        <v>0</v>
      </c>
      <c r="CD213" s="7">
        <f t="shared" si="172"/>
        <v>0</v>
      </c>
      <c r="CE213" s="7">
        <f t="shared" si="173"/>
        <v>0</v>
      </c>
      <c r="CF213" s="7">
        <f t="shared" si="174"/>
        <v>0</v>
      </c>
      <c r="CG213" s="7">
        <f t="shared" si="175"/>
        <v>0</v>
      </c>
      <c r="CH213" s="7">
        <f t="shared" si="176"/>
        <v>0</v>
      </c>
      <c r="CI213" s="7">
        <f t="shared" si="177"/>
        <v>0.29270750000000001</v>
      </c>
      <c r="CJ213" s="7">
        <f t="shared" si="178"/>
        <v>2.5970758333333333</v>
      </c>
      <c r="CK213" s="7">
        <f t="shared" si="179"/>
        <v>2.6468951666666665</v>
      </c>
      <c r="CL213" s="7">
        <f t="shared" si="180"/>
        <v>2.7995134999999998</v>
      </c>
      <c r="CM213" s="7">
        <f t="shared" si="181"/>
        <v>2.9938523333333333</v>
      </c>
      <c r="CN213" s="7">
        <f t="shared" si="182"/>
        <v>6</v>
      </c>
      <c r="CO213" s="7">
        <f t="shared" si="183"/>
        <v>6</v>
      </c>
      <c r="CP213" s="7">
        <f t="shared" si="184"/>
        <v>6</v>
      </c>
      <c r="CQ213" s="7">
        <f t="shared" si="185"/>
        <v>5.8511541666666673</v>
      </c>
      <c r="CR213" s="7">
        <f t="shared" si="186"/>
        <v>5.8218753333333328</v>
      </c>
      <c r="CS213" s="7">
        <f t="shared" si="187"/>
        <v>5.3977018333333326</v>
      </c>
      <c r="CT213" s="7">
        <f t="shared" si="188"/>
        <v>2.786877333333333</v>
      </c>
      <c r="CU213" s="7">
        <f t="shared" si="189"/>
        <v>0</v>
      </c>
      <c r="CV213" s="7">
        <f t="shared" si="190"/>
        <v>0</v>
      </c>
      <c r="CW213" s="7">
        <f t="shared" si="191"/>
        <v>0</v>
      </c>
      <c r="CX213" s="7">
        <f t="shared" si="192"/>
        <v>0</v>
      </c>
      <c r="CY213" s="7">
        <f t="shared" si="193"/>
        <v>0</v>
      </c>
      <c r="CZ213" s="7">
        <f t="shared" si="194"/>
        <v>49.187652999999997</v>
      </c>
    </row>
    <row r="214" spans="1:104" ht="32" x14ac:dyDescent="0.2">
      <c r="A214" s="2" t="s">
        <v>248</v>
      </c>
      <c r="B214">
        <f>IF(AND($B$2&gt;='sunrise &amp; sunset'!C214, 'Binary table for Twilight'!$B$2&lt;='sunrise &amp; sunset'!E214),1,0)</f>
        <v>0</v>
      </c>
      <c r="C214">
        <f>IF(AND($C$2&gt;='sunrise &amp; sunset'!C214, 'Binary table for Twilight'!$C$2&lt;='sunrise &amp; sunset'!E214),1,0)</f>
        <v>0</v>
      </c>
      <c r="D214">
        <f>IF(AND($D$2&gt;='sunrise &amp; sunset'!C214, 'Binary table for Twilight'!$D$2&lt;='sunrise &amp; sunset'!E214),1,0)</f>
        <v>0</v>
      </c>
      <c r="E214">
        <f>IF(AND($E$2&gt;='sunrise &amp; sunset'!C214, 'Binary table for Twilight'!$E$2&lt;='sunrise &amp; sunset'!E214),1,0)</f>
        <v>0</v>
      </c>
      <c r="F214">
        <f>IF(AND($F$2&gt;='sunrise &amp; sunset'!C214, 'Binary table for Twilight'!$F$2&lt;='sunrise &amp; sunset'!E214),1,0)</f>
        <v>0</v>
      </c>
      <c r="G214">
        <f>IF(AND($G$2&gt;='sunrise &amp; sunset'!C214, 'Binary table for Twilight'!$G$2&lt;='sunrise &amp; sunset'!E214),1,0)</f>
        <v>1</v>
      </c>
      <c r="H214">
        <f>IF(AND($H$2&gt;='sunrise &amp; sunset'!C214, 'Binary table for Twilight'!$H$2&lt;='sunrise &amp; sunset'!E214),1,0)</f>
        <v>1</v>
      </c>
      <c r="I214">
        <f>IF(AND($I$2&gt;='sunrise &amp; sunset'!C214, 'Binary table for Twilight'!$I$2&lt;='sunrise &amp; sunset'!E214),1,0)</f>
        <v>1</v>
      </c>
      <c r="J214">
        <f>IF(AND($J$2&gt;='sunrise &amp; sunset'!C214, 'Binary table for Twilight'!$J$2&lt;='sunrise &amp; sunset'!E214),1,0)</f>
        <v>1</v>
      </c>
      <c r="K214">
        <f>IF(AND($K$2&gt;='sunrise &amp; sunset'!C214, 'Binary table for Twilight'!$K$2&lt;='sunrise &amp; sunset'!E214),1,0)</f>
        <v>1</v>
      </c>
      <c r="L214">
        <f>IF(AND($L$2&gt;='sunrise &amp; sunset'!C214, 'Binary table for Twilight'!$L$2&lt;='sunrise &amp; sunset'!E214),1,0)</f>
        <v>1</v>
      </c>
      <c r="M214">
        <f>IF(AND($M$2&gt;='sunrise &amp; sunset'!C214, 'Binary table for Twilight'!$M$2&lt;='sunrise &amp; sunset'!E214),1,0)</f>
        <v>1</v>
      </c>
      <c r="N214">
        <f>IF(AND($N$2&gt;='sunrise &amp; sunset'!C214, 'Binary table for Twilight'!$N$2&lt;='sunrise &amp; sunset'!E214),1,0)</f>
        <v>1</v>
      </c>
      <c r="O214">
        <f>IF(AND($O$2&gt;='sunrise &amp; sunset'!C214, 'Binary table for Twilight'!$O$2&lt;='sunrise &amp; sunset'!E214),1,0)</f>
        <v>1</v>
      </c>
      <c r="P214">
        <f>IF(AND($P$2&gt;='sunrise &amp; sunset'!C214, 'Binary table for Twilight'!$P$2&lt;='sunrise &amp; sunset'!E214),1,0)</f>
        <v>1</v>
      </c>
      <c r="Q214">
        <f>IF(AND($Q$2&gt;='sunrise &amp; sunset'!C214, 'Binary table for Twilight'!$Q$2&lt;='sunrise &amp; sunset'!E214),1,0)</f>
        <v>1</v>
      </c>
      <c r="R214">
        <f>IF(AND($R$2&gt;='sunrise &amp; sunset'!C214, 'Binary table for Twilight'!$R$2&lt;='sunrise &amp; sunset'!E214),1,0)</f>
        <v>1</v>
      </c>
      <c r="S214">
        <f>IF(AND($S$2&gt;='sunrise &amp; sunset'!C214, 'Binary table for Twilight'!$S$2&lt;='sunrise &amp; sunset'!E214),1,0)</f>
        <v>1</v>
      </c>
      <c r="T214">
        <f>IF(AND($T$2&gt;='sunrise &amp; sunset'!C214, 'Binary table for Twilight'!$T$2&lt;='sunrise &amp; sunset'!E214),1,0)</f>
        <v>1</v>
      </c>
      <c r="U214">
        <f>IF(AND($U$2&gt;='sunrise &amp; sunset'!C214, 'Binary table for Twilight'!$U$2&lt;='sunrise &amp; sunset'!E214),1,0)</f>
        <v>1</v>
      </c>
      <c r="V214">
        <f>IF(AND($V$2&gt;='sunrise &amp; sunset'!C214, 'Binary table for Twilight'!$V$2&lt;='sunrise &amp; sunset'!E214),1,0)</f>
        <v>0</v>
      </c>
      <c r="W214">
        <f>IF(AND($W$2&gt;='sunrise &amp; sunset'!C214, 'Binary table for Twilight'!$W$2&lt;='sunrise &amp; sunset'!E214),1,0)</f>
        <v>0</v>
      </c>
      <c r="X214">
        <f>IF(AND($X$2&gt;='sunrise &amp; sunset'!C214, 'Binary table for Twilight'!$X$2&lt;='sunrise &amp; sunset'!E214),1,0)</f>
        <v>0</v>
      </c>
      <c r="Y214">
        <f>IF(AND($Y$2&gt;='sunrise &amp; sunset'!C214, 'Binary table for Twilight'!$Y$2&lt;='sunrise &amp; sunset'!E214),1,0)</f>
        <v>0</v>
      </c>
      <c r="AA214" s="2" t="s">
        <v>248</v>
      </c>
      <c r="AB214">
        <f t="shared" si="147"/>
        <v>1</v>
      </c>
      <c r="AC214">
        <f t="shared" si="148"/>
        <v>1</v>
      </c>
      <c r="AD214">
        <f t="shared" si="149"/>
        <v>1</v>
      </c>
      <c r="AE214">
        <f t="shared" si="150"/>
        <v>1</v>
      </c>
      <c r="AF214">
        <f t="shared" si="151"/>
        <v>1</v>
      </c>
      <c r="AG214">
        <f t="shared" si="152"/>
        <v>0.5</v>
      </c>
      <c r="AH214">
        <f t="shared" si="153"/>
        <v>0.5</v>
      </c>
      <c r="AI214">
        <f t="shared" si="154"/>
        <v>0.5</v>
      </c>
      <c r="AJ214">
        <f t="shared" si="155"/>
        <v>0.5</v>
      </c>
      <c r="AK214">
        <f t="shared" si="156"/>
        <v>0.5</v>
      </c>
      <c r="AL214">
        <f t="shared" si="157"/>
        <v>0.5</v>
      </c>
      <c r="AM214">
        <f t="shared" si="158"/>
        <v>0.5</v>
      </c>
      <c r="AN214">
        <f t="shared" si="159"/>
        <v>1</v>
      </c>
      <c r="AO214">
        <f t="shared" si="160"/>
        <v>1</v>
      </c>
      <c r="AP214">
        <f t="shared" si="161"/>
        <v>1</v>
      </c>
      <c r="AQ214">
        <f t="shared" si="162"/>
        <v>1</v>
      </c>
      <c r="AR214">
        <f t="shared" si="195"/>
        <v>1</v>
      </c>
      <c r="AS214">
        <f t="shared" si="163"/>
        <v>1</v>
      </c>
      <c r="AT214">
        <f t="shared" si="164"/>
        <v>1</v>
      </c>
      <c r="AU214">
        <f t="shared" si="165"/>
        <v>1</v>
      </c>
      <c r="AV214">
        <f t="shared" si="166"/>
        <v>1</v>
      </c>
      <c r="AW214">
        <f t="shared" si="167"/>
        <v>1</v>
      </c>
      <c r="AX214">
        <f t="shared" si="168"/>
        <v>1</v>
      </c>
      <c r="AY214">
        <f t="shared" si="169"/>
        <v>1</v>
      </c>
      <c r="CA214" s="9" t="s">
        <v>248</v>
      </c>
      <c r="CB214" s="7">
        <f t="shared" si="170"/>
        <v>0</v>
      </c>
      <c r="CC214" s="7">
        <f t="shared" si="171"/>
        <v>0</v>
      </c>
      <c r="CD214" s="7">
        <f t="shared" si="172"/>
        <v>0</v>
      </c>
      <c r="CE214" s="7">
        <f t="shared" si="173"/>
        <v>0</v>
      </c>
      <c r="CF214" s="7">
        <f t="shared" si="174"/>
        <v>0</v>
      </c>
      <c r="CG214" s="7">
        <f t="shared" si="175"/>
        <v>0</v>
      </c>
      <c r="CH214" s="7">
        <f t="shared" si="176"/>
        <v>0</v>
      </c>
      <c r="CI214" s="7">
        <f t="shared" si="177"/>
        <v>0.29270750000000001</v>
      </c>
      <c r="CJ214" s="7">
        <f t="shared" si="178"/>
        <v>2.5970758333333333</v>
      </c>
      <c r="CK214" s="7">
        <f t="shared" si="179"/>
        <v>2.6468951666666665</v>
      </c>
      <c r="CL214" s="7">
        <f t="shared" si="180"/>
        <v>2.7995134999999998</v>
      </c>
      <c r="CM214" s="7">
        <f t="shared" si="181"/>
        <v>2.9938523333333333</v>
      </c>
      <c r="CN214" s="7">
        <f t="shared" si="182"/>
        <v>6</v>
      </c>
      <c r="CO214" s="7">
        <f t="shared" si="183"/>
        <v>6</v>
      </c>
      <c r="CP214" s="7">
        <f t="shared" si="184"/>
        <v>6</v>
      </c>
      <c r="CQ214" s="7">
        <f t="shared" si="185"/>
        <v>5.8511541666666673</v>
      </c>
      <c r="CR214" s="7">
        <f t="shared" si="186"/>
        <v>5.8218753333333328</v>
      </c>
      <c r="CS214" s="7">
        <f t="shared" si="187"/>
        <v>5.3977018333333326</v>
      </c>
      <c r="CT214" s="7">
        <f t="shared" si="188"/>
        <v>2.786877333333333</v>
      </c>
      <c r="CU214" s="7">
        <f t="shared" si="189"/>
        <v>0</v>
      </c>
      <c r="CV214" s="7">
        <f t="shared" si="190"/>
        <v>0</v>
      </c>
      <c r="CW214" s="7">
        <f t="shared" si="191"/>
        <v>0</v>
      </c>
      <c r="CX214" s="7">
        <f t="shared" si="192"/>
        <v>0</v>
      </c>
      <c r="CY214" s="7">
        <f t="shared" si="193"/>
        <v>0</v>
      </c>
      <c r="CZ214" s="7">
        <f t="shared" si="194"/>
        <v>49.187652999999997</v>
      </c>
    </row>
    <row r="215" spans="1:104" ht="16" x14ac:dyDescent="0.2">
      <c r="A215" s="2" t="s">
        <v>249</v>
      </c>
      <c r="B215">
        <f>IF(AND($B$2&gt;='sunrise &amp; sunset'!C215, 'Binary table for Twilight'!$B$2&lt;='sunrise &amp; sunset'!E215),1,0)</f>
        <v>0</v>
      </c>
      <c r="C215">
        <f>IF(AND($C$2&gt;='sunrise &amp; sunset'!C215, 'Binary table for Twilight'!$C$2&lt;='sunrise &amp; sunset'!E215),1,0)</f>
        <v>0</v>
      </c>
      <c r="D215">
        <f>IF(AND($D$2&gt;='sunrise &amp; sunset'!C215, 'Binary table for Twilight'!$D$2&lt;='sunrise &amp; sunset'!E215),1,0)</f>
        <v>0</v>
      </c>
      <c r="E215">
        <f>IF(AND($E$2&gt;='sunrise &amp; sunset'!C215, 'Binary table for Twilight'!$E$2&lt;='sunrise &amp; sunset'!E215),1,0)</f>
        <v>0</v>
      </c>
      <c r="F215">
        <f>IF(AND($F$2&gt;='sunrise &amp; sunset'!C215, 'Binary table for Twilight'!$F$2&lt;='sunrise &amp; sunset'!E215),1,0)</f>
        <v>0</v>
      </c>
      <c r="G215">
        <f>IF(AND($G$2&gt;='sunrise &amp; sunset'!C215, 'Binary table for Twilight'!$G$2&lt;='sunrise &amp; sunset'!E215),1,0)</f>
        <v>1</v>
      </c>
      <c r="H215">
        <f>IF(AND($H$2&gt;='sunrise &amp; sunset'!C215, 'Binary table for Twilight'!$H$2&lt;='sunrise &amp; sunset'!E215),1,0)</f>
        <v>1</v>
      </c>
      <c r="I215">
        <f>IF(AND($I$2&gt;='sunrise &amp; sunset'!C215, 'Binary table for Twilight'!$I$2&lt;='sunrise &amp; sunset'!E215),1,0)</f>
        <v>1</v>
      </c>
      <c r="J215">
        <f>IF(AND($J$2&gt;='sunrise &amp; sunset'!C215, 'Binary table for Twilight'!$J$2&lt;='sunrise &amp; sunset'!E215),1,0)</f>
        <v>1</v>
      </c>
      <c r="K215">
        <f>IF(AND($K$2&gt;='sunrise &amp; sunset'!C215, 'Binary table for Twilight'!$K$2&lt;='sunrise &amp; sunset'!E215),1,0)</f>
        <v>1</v>
      </c>
      <c r="L215">
        <f>IF(AND($L$2&gt;='sunrise &amp; sunset'!C215, 'Binary table for Twilight'!$L$2&lt;='sunrise &amp; sunset'!E215),1,0)</f>
        <v>1</v>
      </c>
      <c r="M215">
        <f>IF(AND($M$2&gt;='sunrise &amp; sunset'!C215, 'Binary table for Twilight'!$M$2&lt;='sunrise &amp; sunset'!E215),1,0)</f>
        <v>1</v>
      </c>
      <c r="N215">
        <f>IF(AND($N$2&gt;='sunrise &amp; sunset'!C215, 'Binary table for Twilight'!$N$2&lt;='sunrise &amp; sunset'!E215),1,0)</f>
        <v>1</v>
      </c>
      <c r="O215">
        <f>IF(AND($O$2&gt;='sunrise &amp; sunset'!C215, 'Binary table for Twilight'!$O$2&lt;='sunrise &amp; sunset'!E215),1,0)</f>
        <v>1</v>
      </c>
      <c r="P215">
        <f>IF(AND($P$2&gt;='sunrise &amp; sunset'!C215, 'Binary table for Twilight'!$P$2&lt;='sunrise &amp; sunset'!E215),1,0)</f>
        <v>1</v>
      </c>
      <c r="Q215">
        <f>IF(AND($Q$2&gt;='sunrise &amp; sunset'!C215, 'Binary table for Twilight'!$Q$2&lt;='sunrise &amp; sunset'!E215),1,0)</f>
        <v>1</v>
      </c>
      <c r="R215">
        <f>IF(AND($R$2&gt;='sunrise &amp; sunset'!C215, 'Binary table for Twilight'!$R$2&lt;='sunrise &amp; sunset'!E215),1,0)</f>
        <v>1</v>
      </c>
      <c r="S215">
        <f>IF(AND($S$2&gt;='sunrise &amp; sunset'!C215, 'Binary table for Twilight'!$S$2&lt;='sunrise &amp; sunset'!E215),1,0)</f>
        <v>1</v>
      </c>
      <c r="T215">
        <f>IF(AND($T$2&gt;='sunrise &amp; sunset'!C215, 'Binary table for Twilight'!$T$2&lt;='sunrise &amp; sunset'!E215),1,0)</f>
        <v>1</v>
      </c>
      <c r="U215">
        <f>IF(AND($U$2&gt;='sunrise &amp; sunset'!C215, 'Binary table for Twilight'!$U$2&lt;='sunrise &amp; sunset'!E215),1,0)</f>
        <v>1</v>
      </c>
      <c r="V215">
        <f>IF(AND($V$2&gt;='sunrise &amp; sunset'!C215, 'Binary table for Twilight'!$V$2&lt;='sunrise &amp; sunset'!E215),1,0)</f>
        <v>0</v>
      </c>
      <c r="W215">
        <f>IF(AND($W$2&gt;='sunrise &amp; sunset'!C215, 'Binary table for Twilight'!$W$2&lt;='sunrise &amp; sunset'!E215),1,0)</f>
        <v>0</v>
      </c>
      <c r="X215">
        <f>IF(AND($X$2&gt;='sunrise &amp; sunset'!C215, 'Binary table for Twilight'!$X$2&lt;='sunrise &amp; sunset'!E215),1,0)</f>
        <v>0</v>
      </c>
      <c r="Y215">
        <f>IF(AND($Y$2&gt;='sunrise &amp; sunset'!C215, 'Binary table for Twilight'!$Y$2&lt;='sunrise &amp; sunset'!E215),1,0)</f>
        <v>0</v>
      </c>
      <c r="AA215" s="2" t="s">
        <v>249</v>
      </c>
      <c r="AB215">
        <f t="shared" si="147"/>
        <v>1</v>
      </c>
      <c r="AC215">
        <f t="shared" si="148"/>
        <v>1</v>
      </c>
      <c r="AD215">
        <f t="shared" si="149"/>
        <v>1</v>
      </c>
      <c r="AE215">
        <f t="shared" si="150"/>
        <v>1</v>
      </c>
      <c r="AF215">
        <f t="shared" si="151"/>
        <v>1</v>
      </c>
      <c r="AG215">
        <f t="shared" si="152"/>
        <v>0.5</v>
      </c>
      <c r="AH215">
        <f t="shared" si="153"/>
        <v>0.5</v>
      </c>
      <c r="AI215">
        <f t="shared" si="154"/>
        <v>0.5</v>
      </c>
      <c r="AJ215">
        <f t="shared" si="155"/>
        <v>0.5</v>
      </c>
      <c r="AK215">
        <f t="shared" si="156"/>
        <v>0.5</v>
      </c>
      <c r="AL215">
        <f t="shared" si="157"/>
        <v>0.5</v>
      </c>
      <c r="AM215">
        <f t="shared" si="158"/>
        <v>0.5</v>
      </c>
      <c r="AN215">
        <f t="shared" si="159"/>
        <v>1</v>
      </c>
      <c r="AO215">
        <f t="shared" si="160"/>
        <v>1</v>
      </c>
      <c r="AP215">
        <f t="shared" si="161"/>
        <v>1</v>
      </c>
      <c r="AQ215">
        <f t="shared" si="162"/>
        <v>1</v>
      </c>
      <c r="AR215">
        <f t="shared" si="195"/>
        <v>1</v>
      </c>
      <c r="AS215">
        <f t="shared" si="163"/>
        <v>1</v>
      </c>
      <c r="AT215">
        <f t="shared" si="164"/>
        <v>1</v>
      </c>
      <c r="AU215">
        <f t="shared" si="165"/>
        <v>1</v>
      </c>
      <c r="AV215">
        <f t="shared" si="166"/>
        <v>1</v>
      </c>
      <c r="AW215">
        <f t="shared" si="167"/>
        <v>1</v>
      </c>
      <c r="AX215">
        <f t="shared" si="168"/>
        <v>1</v>
      </c>
      <c r="AY215">
        <f t="shared" si="169"/>
        <v>1</v>
      </c>
      <c r="CA215" s="9" t="s">
        <v>249</v>
      </c>
      <c r="CB215" s="7">
        <f t="shared" si="170"/>
        <v>0</v>
      </c>
      <c r="CC215" s="7">
        <f t="shared" si="171"/>
        <v>0</v>
      </c>
      <c r="CD215" s="7">
        <f t="shared" si="172"/>
        <v>0</v>
      </c>
      <c r="CE215" s="7">
        <f t="shared" si="173"/>
        <v>0</v>
      </c>
      <c r="CF215" s="7">
        <f t="shared" si="174"/>
        <v>0</v>
      </c>
      <c r="CG215" s="7">
        <f t="shared" si="175"/>
        <v>0</v>
      </c>
      <c r="CH215" s="7">
        <f t="shared" si="176"/>
        <v>0</v>
      </c>
      <c r="CI215" s="7">
        <f t="shared" si="177"/>
        <v>0.29270750000000001</v>
      </c>
      <c r="CJ215" s="7">
        <f t="shared" si="178"/>
        <v>2.5970758333333333</v>
      </c>
      <c r="CK215" s="7">
        <f t="shared" si="179"/>
        <v>2.6468951666666665</v>
      </c>
      <c r="CL215" s="7">
        <f t="shared" si="180"/>
        <v>2.7995134999999998</v>
      </c>
      <c r="CM215" s="7">
        <f t="shared" si="181"/>
        <v>2.9938523333333333</v>
      </c>
      <c r="CN215" s="7">
        <f t="shared" si="182"/>
        <v>6</v>
      </c>
      <c r="CO215" s="7">
        <f t="shared" si="183"/>
        <v>6</v>
      </c>
      <c r="CP215" s="7">
        <f t="shared" si="184"/>
        <v>6</v>
      </c>
      <c r="CQ215" s="7">
        <f t="shared" si="185"/>
        <v>5.8511541666666673</v>
      </c>
      <c r="CR215" s="7">
        <f t="shared" si="186"/>
        <v>5.8218753333333328</v>
      </c>
      <c r="CS215" s="7">
        <f t="shared" si="187"/>
        <v>5.3977018333333326</v>
      </c>
      <c r="CT215" s="7">
        <f t="shared" si="188"/>
        <v>2.786877333333333</v>
      </c>
      <c r="CU215" s="7">
        <f t="shared" si="189"/>
        <v>0</v>
      </c>
      <c r="CV215" s="7">
        <f t="shared" si="190"/>
        <v>0</v>
      </c>
      <c r="CW215" s="7">
        <f t="shared" si="191"/>
        <v>0</v>
      </c>
      <c r="CX215" s="7">
        <f t="shared" si="192"/>
        <v>0</v>
      </c>
      <c r="CY215" s="7">
        <f t="shared" si="193"/>
        <v>0</v>
      </c>
      <c r="CZ215" s="7">
        <f t="shared" si="194"/>
        <v>49.187652999999997</v>
      </c>
    </row>
    <row r="216" spans="1:104" ht="32" x14ac:dyDescent="0.2">
      <c r="A216" s="2" t="s">
        <v>250</v>
      </c>
      <c r="B216">
        <f>IF(AND($B$2&gt;='sunrise &amp; sunset'!C216, 'Binary table for Twilight'!$B$2&lt;='sunrise &amp; sunset'!E216),1,0)</f>
        <v>0</v>
      </c>
      <c r="C216">
        <f>IF(AND($C$2&gt;='sunrise &amp; sunset'!C216, 'Binary table for Twilight'!$C$2&lt;='sunrise &amp; sunset'!E216),1,0)</f>
        <v>0</v>
      </c>
      <c r="D216">
        <f>IF(AND($D$2&gt;='sunrise &amp; sunset'!C216, 'Binary table for Twilight'!$D$2&lt;='sunrise &amp; sunset'!E216),1,0)</f>
        <v>0</v>
      </c>
      <c r="E216">
        <f>IF(AND($E$2&gt;='sunrise &amp; sunset'!C216, 'Binary table for Twilight'!$E$2&lt;='sunrise &amp; sunset'!E216),1,0)</f>
        <v>0</v>
      </c>
      <c r="F216">
        <f>IF(AND($F$2&gt;='sunrise &amp; sunset'!C216, 'Binary table for Twilight'!$F$2&lt;='sunrise &amp; sunset'!E216),1,0)</f>
        <v>0</v>
      </c>
      <c r="G216">
        <f>IF(AND($G$2&gt;='sunrise &amp; sunset'!C216, 'Binary table for Twilight'!$G$2&lt;='sunrise &amp; sunset'!E216),1,0)</f>
        <v>1</v>
      </c>
      <c r="H216">
        <f>IF(AND($H$2&gt;='sunrise &amp; sunset'!C216, 'Binary table for Twilight'!$H$2&lt;='sunrise &amp; sunset'!E216),1,0)</f>
        <v>1</v>
      </c>
      <c r="I216">
        <f>IF(AND($I$2&gt;='sunrise &amp; sunset'!C216, 'Binary table for Twilight'!$I$2&lt;='sunrise &amp; sunset'!E216),1,0)</f>
        <v>1</v>
      </c>
      <c r="J216">
        <f>IF(AND($J$2&gt;='sunrise &amp; sunset'!C216, 'Binary table for Twilight'!$J$2&lt;='sunrise &amp; sunset'!E216),1,0)</f>
        <v>1</v>
      </c>
      <c r="K216">
        <f>IF(AND($K$2&gt;='sunrise &amp; sunset'!C216, 'Binary table for Twilight'!$K$2&lt;='sunrise &amp; sunset'!E216),1,0)</f>
        <v>1</v>
      </c>
      <c r="L216">
        <f>IF(AND($L$2&gt;='sunrise &amp; sunset'!C216, 'Binary table for Twilight'!$L$2&lt;='sunrise &amp; sunset'!E216),1,0)</f>
        <v>1</v>
      </c>
      <c r="M216">
        <f>IF(AND($M$2&gt;='sunrise &amp; sunset'!C216, 'Binary table for Twilight'!$M$2&lt;='sunrise &amp; sunset'!E216),1,0)</f>
        <v>1</v>
      </c>
      <c r="N216">
        <f>IF(AND($N$2&gt;='sunrise &amp; sunset'!C216, 'Binary table for Twilight'!$N$2&lt;='sunrise &amp; sunset'!E216),1,0)</f>
        <v>1</v>
      </c>
      <c r="O216">
        <f>IF(AND($O$2&gt;='sunrise &amp; sunset'!C216, 'Binary table for Twilight'!$O$2&lt;='sunrise &amp; sunset'!E216),1,0)</f>
        <v>1</v>
      </c>
      <c r="P216">
        <f>IF(AND($P$2&gt;='sunrise &amp; sunset'!C216, 'Binary table for Twilight'!$P$2&lt;='sunrise &amp; sunset'!E216),1,0)</f>
        <v>1</v>
      </c>
      <c r="Q216">
        <f>IF(AND($Q$2&gt;='sunrise &amp; sunset'!C216, 'Binary table for Twilight'!$Q$2&lt;='sunrise &amp; sunset'!E216),1,0)</f>
        <v>1</v>
      </c>
      <c r="R216">
        <f>IF(AND($R$2&gt;='sunrise &amp; sunset'!C216, 'Binary table for Twilight'!$R$2&lt;='sunrise &amp; sunset'!E216),1,0)</f>
        <v>1</v>
      </c>
      <c r="S216">
        <f>IF(AND($S$2&gt;='sunrise &amp; sunset'!C216, 'Binary table for Twilight'!$S$2&lt;='sunrise &amp; sunset'!E216),1,0)</f>
        <v>1</v>
      </c>
      <c r="T216">
        <f>IF(AND($T$2&gt;='sunrise &amp; sunset'!C216, 'Binary table for Twilight'!$T$2&lt;='sunrise &amp; sunset'!E216),1,0)</f>
        <v>1</v>
      </c>
      <c r="U216">
        <f>IF(AND($U$2&gt;='sunrise &amp; sunset'!C216, 'Binary table for Twilight'!$U$2&lt;='sunrise &amp; sunset'!E216),1,0)</f>
        <v>1</v>
      </c>
      <c r="V216">
        <f>IF(AND($V$2&gt;='sunrise &amp; sunset'!C216, 'Binary table for Twilight'!$V$2&lt;='sunrise &amp; sunset'!E216),1,0)</f>
        <v>0</v>
      </c>
      <c r="W216">
        <f>IF(AND($W$2&gt;='sunrise &amp; sunset'!C216, 'Binary table for Twilight'!$W$2&lt;='sunrise &amp; sunset'!E216),1,0)</f>
        <v>0</v>
      </c>
      <c r="X216">
        <f>IF(AND($X$2&gt;='sunrise &amp; sunset'!C216, 'Binary table for Twilight'!$X$2&lt;='sunrise &amp; sunset'!E216),1,0)</f>
        <v>0</v>
      </c>
      <c r="Y216">
        <f>IF(AND($Y$2&gt;='sunrise &amp; sunset'!C216, 'Binary table for Twilight'!$Y$2&lt;='sunrise &amp; sunset'!E216),1,0)</f>
        <v>0</v>
      </c>
      <c r="AA216" s="2" t="s">
        <v>250</v>
      </c>
      <c r="AB216">
        <f t="shared" si="147"/>
        <v>1</v>
      </c>
      <c r="AC216">
        <f t="shared" si="148"/>
        <v>1</v>
      </c>
      <c r="AD216">
        <f t="shared" si="149"/>
        <v>1</v>
      </c>
      <c r="AE216">
        <f t="shared" si="150"/>
        <v>1</v>
      </c>
      <c r="AF216">
        <f t="shared" si="151"/>
        <v>1</v>
      </c>
      <c r="AG216">
        <f t="shared" si="152"/>
        <v>0.5</v>
      </c>
      <c r="AH216">
        <f t="shared" si="153"/>
        <v>0.5</v>
      </c>
      <c r="AI216">
        <f t="shared" si="154"/>
        <v>0.5</v>
      </c>
      <c r="AJ216">
        <f t="shared" si="155"/>
        <v>0.5</v>
      </c>
      <c r="AK216">
        <f t="shared" si="156"/>
        <v>0.5</v>
      </c>
      <c r="AL216">
        <f t="shared" si="157"/>
        <v>0.5</v>
      </c>
      <c r="AM216">
        <f t="shared" si="158"/>
        <v>0.5</v>
      </c>
      <c r="AN216">
        <f t="shared" si="159"/>
        <v>1</v>
      </c>
      <c r="AO216">
        <f t="shared" si="160"/>
        <v>1</v>
      </c>
      <c r="AP216">
        <f t="shared" si="161"/>
        <v>1</v>
      </c>
      <c r="AQ216">
        <f t="shared" si="162"/>
        <v>1</v>
      </c>
      <c r="AR216">
        <f t="shared" si="195"/>
        <v>1</v>
      </c>
      <c r="AS216">
        <f t="shared" si="163"/>
        <v>1</v>
      </c>
      <c r="AT216">
        <f t="shared" si="164"/>
        <v>1</v>
      </c>
      <c r="AU216">
        <f t="shared" si="165"/>
        <v>1</v>
      </c>
      <c r="AV216">
        <f t="shared" si="166"/>
        <v>1</v>
      </c>
      <c r="AW216">
        <f t="shared" si="167"/>
        <v>1</v>
      </c>
      <c r="AX216">
        <f t="shared" si="168"/>
        <v>1</v>
      </c>
      <c r="AY216">
        <f t="shared" si="169"/>
        <v>1</v>
      </c>
      <c r="CA216" s="9" t="s">
        <v>250</v>
      </c>
      <c r="CB216" s="7">
        <f t="shared" si="170"/>
        <v>0</v>
      </c>
      <c r="CC216" s="7">
        <f t="shared" si="171"/>
        <v>0</v>
      </c>
      <c r="CD216" s="7">
        <f t="shared" si="172"/>
        <v>0</v>
      </c>
      <c r="CE216" s="7">
        <f t="shared" si="173"/>
        <v>0</v>
      </c>
      <c r="CF216" s="7">
        <f t="shared" si="174"/>
        <v>0</v>
      </c>
      <c r="CG216" s="7">
        <f t="shared" si="175"/>
        <v>0</v>
      </c>
      <c r="CH216" s="7">
        <f t="shared" si="176"/>
        <v>0</v>
      </c>
      <c r="CI216" s="7">
        <f t="shared" si="177"/>
        <v>0.29270750000000001</v>
      </c>
      <c r="CJ216" s="7">
        <f t="shared" si="178"/>
        <v>2.5970758333333333</v>
      </c>
      <c r="CK216" s="7">
        <f t="shared" si="179"/>
        <v>2.6468951666666665</v>
      </c>
      <c r="CL216" s="7">
        <f t="shared" si="180"/>
        <v>2.7995134999999998</v>
      </c>
      <c r="CM216" s="7">
        <f t="shared" si="181"/>
        <v>2.9938523333333333</v>
      </c>
      <c r="CN216" s="7">
        <f t="shared" si="182"/>
        <v>6</v>
      </c>
      <c r="CO216" s="7">
        <f t="shared" si="183"/>
        <v>6</v>
      </c>
      <c r="CP216" s="7">
        <f t="shared" si="184"/>
        <v>6</v>
      </c>
      <c r="CQ216" s="7">
        <f t="shared" si="185"/>
        <v>5.8511541666666673</v>
      </c>
      <c r="CR216" s="7">
        <f t="shared" si="186"/>
        <v>5.8218753333333328</v>
      </c>
      <c r="CS216" s="7">
        <f t="shared" si="187"/>
        <v>5.3977018333333326</v>
      </c>
      <c r="CT216" s="7">
        <f t="shared" si="188"/>
        <v>2.786877333333333</v>
      </c>
      <c r="CU216" s="7">
        <f t="shared" si="189"/>
        <v>0</v>
      </c>
      <c r="CV216" s="7">
        <f t="shared" si="190"/>
        <v>0</v>
      </c>
      <c r="CW216" s="7">
        <f t="shared" si="191"/>
        <v>0</v>
      </c>
      <c r="CX216" s="7">
        <f t="shared" si="192"/>
        <v>0</v>
      </c>
      <c r="CY216" s="7">
        <f t="shared" si="193"/>
        <v>0</v>
      </c>
      <c r="CZ216" s="7">
        <f t="shared" si="194"/>
        <v>49.187652999999997</v>
      </c>
    </row>
    <row r="217" spans="1:104" ht="32" x14ac:dyDescent="0.2">
      <c r="A217" s="2" t="s">
        <v>251</v>
      </c>
      <c r="B217">
        <f>IF(AND($B$2&gt;='sunrise &amp; sunset'!C217, 'Binary table for Twilight'!$B$2&lt;='sunrise &amp; sunset'!E217),1,0)</f>
        <v>0</v>
      </c>
      <c r="C217">
        <f>IF(AND($C$2&gt;='sunrise &amp; sunset'!C217, 'Binary table for Twilight'!$C$2&lt;='sunrise &amp; sunset'!E217),1,0)</f>
        <v>0</v>
      </c>
      <c r="D217">
        <f>IF(AND($D$2&gt;='sunrise &amp; sunset'!C217, 'Binary table for Twilight'!$D$2&lt;='sunrise &amp; sunset'!E217),1,0)</f>
        <v>0</v>
      </c>
      <c r="E217">
        <f>IF(AND($E$2&gt;='sunrise &amp; sunset'!C217, 'Binary table for Twilight'!$E$2&lt;='sunrise &amp; sunset'!E217),1,0)</f>
        <v>0</v>
      </c>
      <c r="F217">
        <f>IF(AND($F$2&gt;='sunrise &amp; sunset'!C217, 'Binary table for Twilight'!$F$2&lt;='sunrise &amp; sunset'!E217),1,0)</f>
        <v>0</v>
      </c>
      <c r="G217">
        <f>IF(AND($G$2&gt;='sunrise &amp; sunset'!C217, 'Binary table for Twilight'!$G$2&lt;='sunrise &amp; sunset'!E217),1,0)</f>
        <v>1</v>
      </c>
      <c r="H217">
        <f>IF(AND($H$2&gt;='sunrise &amp; sunset'!C217, 'Binary table for Twilight'!$H$2&lt;='sunrise &amp; sunset'!E217),1,0)</f>
        <v>1</v>
      </c>
      <c r="I217">
        <f>IF(AND($I$2&gt;='sunrise &amp; sunset'!C217, 'Binary table for Twilight'!$I$2&lt;='sunrise &amp; sunset'!E217),1,0)</f>
        <v>1</v>
      </c>
      <c r="J217">
        <f>IF(AND($J$2&gt;='sunrise &amp; sunset'!C217, 'Binary table for Twilight'!$J$2&lt;='sunrise &amp; sunset'!E217),1,0)</f>
        <v>1</v>
      </c>
      <c r="K217">
        <f>IF(AND($K$2&gt;='sunrise &amp; sunset'!C217, 'Binary table for Twilight'!$K$2&lt;='sunrise &amp; sunset'!E217),1,0)</f>
        <v>1</v>
      </c>
      <c r="L217">
        <f>IF(AND($L$2&gt;='sunrise &amp; sunset'!C217, 'Binary table for Twilight'!$L$2&lt;='sunrise &amp; sunset'!E217),1,0)</f>
        <v>1</v>
      </c>
      <c r="M217">
        <f>IF(AND($M$2&gt;='sunrise &amp; sunset'!C217, 'Binary table for Twilight'!$M$2&lt;='sunrise &amp; sunset'!E217),1,0)</f>
        <v>1</v>
      </c>
      <c r="N217">
        <f>IF(AND($N$2&gt;='sunrise &amp; sunset'!C217, 'Binary table for Twilight'!$N$2&lt;='sunrise &amp; sunset'!E217),1,0)</f>
        <v>1</v>
      </c>
      <c r="O217">
        <f>IF(AND($O$2&gt;='sunrise &amp; sunset'!C217, 'Binary table for Twilight'!$O$2&lt;='sunrise &amp; sunset'!E217),1,0)</f>
        <v>1</v>
      </c>
      <c r="P217">
        <f>IF(AND($P$2&gt;='sunrise &amp; sunset'!C217, 'Binary table for Twilight'!$P$2&lt;='sunrise &amp; sunset'!E217),1,0)</f>
        <v>1</v>
      </c>
      <c r="Q217">
        <f>IF(AND($Q$2&gt;='sunrise &amp; sunset'!C217, 'Binary table for Twilight'!$Q$2&lt;='sunrise &amp; sunset'!E217),1,0)</f>
        <v>1</v>
      </c>
      <c r="R217">
        <f>IF(AND($R$2&gt;='sunrise &amp; sunset'!C217, 'Binary table for Twilight'!$R$2&lt;='sunrise &amp; sunset'!E217),1,0)</f>
        <v>1</v>
      </c>
      <c r="S217">
        <f>IF(AND($S$2&gt;='sunrise &amp; sunset'!C217, 'Binary table for Twilight'!$S$2&lt;='sunrise &amp; sunset'!E217),1,0)</f>
        <v>1</v>
      </c>
      <c r="T217">
        <f>IF(AND($T$2&gt;='sunrise &amp; sunset'!C217, 'Binary table for Twilight'!$T$2&lt;='sunrise &amp; sunset'!E217),1,0)</f>
        <v>1</v>
      </c>
      <c r="U217">
        <f>IF(AND($U$2&gt;='sunrise &amp; sunset'!C217, 'Binary table for Twilight'!$U$2&lt;='sunrise &amp; sunset'!E217),1,0)</f>
        <v>1</v>
      </c>
      <c r="V217">
        <f>IF(AND($V$2&gt;='sunrise &amp; sunset'!C217, 'Binary table for Twilight'!$V$2&lt;='sunrise &amp; sunset'!E217),1,0)</f>
        <v>0</v>
      </c>
      <c r="W217">
        <f>IF(AND($W$2&gt;='sunrise &amp; sunset'!C217, 'Binary table for Twilight'!$W$2&lt;='sunrise &amp; sunset'!E217),1,0)</f>
        <v>0</v>
      </c>
      <c r="X217">
        <f>IF(AND($X$2&gt;='sunrise &amp; sunset'!C217, 'Binary table for Twilight'!$X$2&lt;='sunrise &amp; sunset'!E217),1,0)</f>
        <v>0</v>
      </c>
      <c r="Y217">
        <f>IF(AND($Y$2&gt;='sunrise &amp; sunset'!C217, 'Binary table for Twilight'!$Y$2&lt;='sunrise &amp; sunset'!E217),1,0)</f>
        <v>0</v>
      </c>
      <c r="AA217" s="2" t="s">
        <v>251</v>
      </c>
      <c r="AB217">
        <f t="shared" si="147"/>
        <v>1</v>
      </c>
      <c r="AC217">
        <f t="shared" si="148"/>
        <v>1</v>
      </c>
      <c r="AD217">
        <f t="shared" si="149"/>
        <v>1</v>
      </c>
      <c r="AE217">
        <f t="shared" si="150"/>
        <v>1</v>
      </c>
      <c r="AF217">
        <f t="shared" si="151"/>
        <v>1</v>
      </c>
      <c r="AG217">
        <f t="shared" si="152"/>
        <v>0.5</v>
      </c>
      <c r="AH217">
        <f t="shared" si="153"/>
        <v>0.5</v>
      </c>
      <c r="AI217">
        <f t="shared" si="154"/>
        <v>0.5</v>
      </c>
      <c r="AJ217">
        <f t="shared" si="155"/>
        <v>0.5</v>
      </c>
      <c r="AK217">
        <f t="shared" si="156"/>
        <v>0.5</v>
      </c>
      <c r="AL217">
        <f t="shared" si="157"/>
        <v>0.5</v>
      </c>
      <c r="AM217">
        <f t="shared" si="158"/>
        <v>0.5</v>
      </c>
      <c r="AN217">
        <f t="shared" si="159"/>
        <v>1</v>
      </c>
      <c r="AO217">
        <f t="shared" si="160"/>
        <v>1</v>
      </c>
      <c r="AP217">
        <f t="shared" si="161"/>
        <v>1</v>
      </c>
      <c r="AQ217">
        <f t="shared" si="162"/>
        <v>1</v>
      </c>
      <c r="AR217">
        <f t="shared" si="195"/>
        <v>1</v>
      </c>
      <c r="AS217">
        <f t="shared" si="163"/>
        <v>1</v>
      </c>
      <c r="AT217">
        <f t="shared" si="164"/>
        <v>1</v>
      </c>
      <c r="AU217">
        <f t="shared" si="165"/>
        <v>1</v>
      </c>
      <c r="AV217">
        <f t="shared" si="166"/>
        <v>1</v>
      </c>
      <c r="AW217">
        <f t="shared" si="167"/>
        <v>1</v>
      </c>
      <c r="AX217">
        <f t="shared" si="168"/>
        <v>1</v>
      </c>
      <c r="AY217">
        <f t="shared" si="169"/>
        <v>1</v>
      </c>
      <c r="CA217" s="9" t="s">
        <v>251</v>
      </c>
      <c r="CB217" s="7">
        <f t="shared" si="170"/>
        <v>0</v>
      </c>
      <c r="CC217" s="7">
        <f t="shared" si="171"/>
        <v>0</v>
      </c>
      <c r="CD217" s="7">
        <f t="shared" si="172"/>
        <v>0</v>
      </c>
      <c r="CE217" s="7">
        <f t="shared" si="173"/>
        <v>0</v>
      </c>
      <c r="CF217" s="7">
        <f t="shared" si="174"/>
        <v>0</v>
      </c>
      <c r="CG217" s="7">
        <f t="shared" si="175"/>
        <v>0</v>
      </c>
      <c r="CH217" s="7">
        <f t="shared" si="176"/>
        <v>0</v>
      </c>
      <c r="CI217" s="7">
        <f t="shared" si="177"/>
        <v>0.29270750000000001</v>
      </c>
      <c r="CJ217" s="7">
        <f t="shared" si="178"/>
        <v>2.5970758333333333</v>
      </c>
      <c r="CK217" s="7">
        <f t="shared" si="179"/>
        <v>2.6468951666666665</v>
      </c>
      <c r="CL217" s="7">
        <f t="shared" si="180"/>
        <v>2.7995134999999998</v>
      </c>
      <c r="CM217" s="7">
        <f t="shared" si="181"/>
        <v>2.9938523333333333</v>
      </c>
      <c r="CN217" s="7">
        <f t="shared" si="182"/>
        <v>6</v>
      </c>
      <c r="CO217" s="7">
        <f t="shared" si="183"/>
        <v>6</v>
      </c>
      <c r="CP217" s="7">
        <f t="shared" si="184"/>
        <v>6</v>
      </c>
      <c r="CQ217" s="7">
        <f t="shared" si="185"/>
        <v>5.8511541666666673</v>
      </c>
      <c r="CR217" s="7">
        <f t="shared" si="186"/>
        <v>5.8218753333333328</v>
      </c>
      <c r="CS217" s="7">
        <f t="shared" si="187"/>
        <v>5.3977018333333326</v>
      </c>
      <c r="CT217" s="7">
        <f t="shared" si="188"/>
        <v>2.786877333333333</v>
      </c>
      <c r="CU217" s="7">
        <f t="shared" si="189"/>
        <v>0</v>
      </c>
      <c r="CV217" s="7">
        <f t="shared" si="190"/>
        <v>0</v>
      </c>
      <c r="CW217" s="7">
        <f t="shared" si="191"/>
        <v>0</v>
      </c>
      <c r="CX217" s="7">
        <f t="shared" si="192"/>
        <v>0</v>
      </c>
      <c r="CY217" s="7">
        <f t="shared" si="193"/>
        <v>0</v>
      </c>
      <c r="CZ217" s="7">
        <f t="shared" si="194"/>
        <v>49.187652999999997</v>
      </c>
    </row>
    <row r="218" spans="1:104" ht="16" x14ac:dyDescent="0.2">
      <c r="A218" s="2" t="s">
        <v>252</v>
      </c>
      <c r="B218">
        <f>IF(AND($B$2&gt;='sunrise &amp; sunset'!C218, 'Binary table for Twilight'!$B$2&lt;='sunrise &amp; sunset'!E218),1,0)</f>
        <v>0</v>
      </c>
      <c r="C218">
        <f>IF(AND($C$2&gt;='sunrise &amp; sunset'!C218, 'Binary table for Twilight'!$C$2&lt;='sunrise &amp; sunset'!E218),1,0)</f>
        <v>0</v>
      </c>
      <c r="D218">
        <f>IF(AND($D$2&gt;='sunrise &amp; sunset'!C218, 'Binary table for Twilight'!$D$2&lt;='sunrise &amp; sunset'!E218),1,0)</f>
        <v>0</v>
      </c>
      <c r="E218">
        <f>IF(AND($E$2&gt;='sunrise &amp; sunset'!C218, 'Binary table for Twilight'!$E$2&lt;='sunrise &amp; sunset'!E218),1,0)</f>
        <v>0</v>
      </c>
      <c r="F218">
        <f>IF(AND($F$2&gt;='sunrise &amp; sunset'!C218, 'Binary table for Twilight'!$F$2&lt;='sunrise &amp; sunset'!E218),1,0)</f>
        <v>0</v>
      </c>
      <c r="G218">
        <f>IF(AND($G$2&gt;='sunrise &amp; sunset'!C218, 'Binary table for Twilight'!$G$2&lt;='sunrise &amp; sunset'!E218),1,0)</f>
        <v>1</v>
      </c>
      <c r="H218">
        <f>IF(AND($H$2&gt;='sunrise &amp; sunset'!C218, 'Binary table for Twilight'!$H$2&lt;='sunrise &amp; sunset'!E218),1,0)</f>
        <v>1</v>
      </c>
      <c r="I218">
        <f>IF(AND($I$2&gt;='sunrise &amp; sunset'!C218, 'Binary table for Twilight'!$I$2&lt;='sunrise &amp; sunset'!E218),1,0)</f>
        <v>1</v>
      </c>
      <c r="J218">
        <f>IF(AND($J$2&gt;='sunrise &amp; sunset'!C218, 'Binary table for Twilight'!$J$2&lt;='sunrise &amp; sunset'!E218),1,0)</f>
        <v>1</v>
      </c>
      <c r="K218">
        <f>IF(AND($K$2&gt;='sunrise &amp; sunset'!C218, 'Binary table for Twilight'!$K$2&lt;='sunrise &amp; sunset'!E218),1,0)</f>
        <v>1</v>
      </c>
      <c r="L218">
        <f>IF(AND($L$2&gt;='sunrise &amp; sunset'!C218, 'Binary table for Twilight'!$L$2&lt;='sunrise &amp; sunset'!E218),1,0)</f>
        <v>1</v>
      </c>
      <c r="M218">
        <f>IF(AND($M$2&gt;='sunrise &amp; sunset'!C218, 'Binary table for Twilight'!$M$2&lt;='sunrise &amp; sunset'!E218),1,0)</f>
        <v>1</v>
      </c>
      <c r="N218">
        <f>IF(AND($N$2&gt;='sunrise &amp; sunset'!C218, 'Binary table for Twilight'!$N$2&lt;='sunrise &amp; sunset'!E218),1,0)</f>
        <v>1</v>
      </c>
      <c r="O218">
        <f>IF(AND($O$2&gt;='sunrise &amp; sunset'!C218, 'Binary table for Twilight'!$O$2&lt;='sunrise &amp; sunset'!E218),1,0)</f>
        <v>1</v>
      </c>
      <c r="P218">
        <f>IF(AND($P$2&gt;='sunrise &amp; sunset'!C218, 'Binary table for Twilight'!$P$2&lt;='sunrise &amp; sunset'!E218),1,0)</f>
        <v>1</v>
      </c>
      <c r="Q218">
        <f>IF(AND($Q$2&gt;='sunrise &amp; sunset'!C218, 'Binary table for Twilight'!$Q$2&lt;='sunrise &amp; sunset'!E218),1,0)</f>
        <v>1</v>
      </c>
      <c r="R218">
        <f>IF(AND($R$2&gt;='sunrise &amp; sunset'!C218, 'Binary table for Twilight'!$R$2&lt;='sunrise &amp; sunset'!E218),1,0)</f>
        <v>1</v>
      </c>
      <c r="S218">
        <f>IF(AND($S$2&gt;='sunrise &amp; sunset'!C218, 'Binary table for Twilight'!$S$2&lt;='sunrise &amp; sunset'!E218),1,0)</f>
        <v>1</v>
      </c>
      <c r="T218">
        <f>IF(AND($T$2&gt;='sunrise &amp; sunset'!C218, 'Binary table for Twilight'!$T$2&lt;='sunrise &amp; sunset'!E218),1,0)</f>
        <v>1</v>
      </c>
      <c r="U218">
        <f>IF(AND($U$2&gt;='sunrise &amp; sunset'!C218, 'Binary table for Twilight'!$U$2&lt;='sunrise &amp; sunset'!E218),1,0)</f>
        <v>1</v>
      </c>
      <c r="V218">
        <f>IF(AND($V$2&gt;='sunrise &amp; sunset'!C218, 'Binary table for Twilight'!$V$2&lt;='sunrise &amp; sunset'!E218),1,0)</f>
        <v>0</v>
      </c>
      <c r="W218">
        <f>IF(AND($W$2&gt;='sunrise &amp; sunset'!C218, 'Binary table for Twilight'!$W$2&lt;='sunrise &amp; sunset'!E218),1,0)</f>
        <v>0</v>
      </c>
      <c r="X218">
        <f>IF(AND($X$2&gt;='sunrise &amp; sunset'!C218, 'Binary table for Twilight'!$X$2&lt;='sunrise &amp; sunset'!E218),1,0)</f>
        <v>0</v>
      </c>
      <c r="Y218">
        <f>IF(AND($Y$2&gt;='sunrise &amp; sunset'!C218, 'Binary table for Twilight'!$Y$2&lt;='sunrise &amp; sunset'!E218),1,0)</f>
        <v>0</v>
      </c>
      <c r="AA218" s="2" t="s">
        <v>252</v>
      </c>
      <c r="AB218">
        <f t="shared" si="147"/>
        <v>1</v>
      </c>
      <c r="AC218">
        <f t="shared" si="148"/>
        <v>1</v>
      </c>
      <c r="AD218">
        <f t="shared" si="149"/>
        <v>1</v>
      </c>
      <c r="AE218">
        <f t="shared" si="150"/>
        <v>1</v>
      </c>
      <c r="AF218">
        <f t="shared" si="151"/>
        <v>1</v>
      </c>
      <c r="AG218">
        <f t="shared" si="152"/>
        <v>0.5</v>
      </c>
      <c r="AH218">
        <f t="shared" si="153"/>
        <v>0.5</v>
      </c>
      <c r="AI218">
        <f t="shared" si="154"/>
        <v>0.5</v>
      </c>
      <c r="AJ218">
        <f t="shared" si="155"/>
        <v>0.5</v>
      </c>
      <c r="AK218">
        <f t="shared" si="156"/>
        <v>0.5</v>
      </c>
      <c r="AL218">
        <f t="shared" si="157"/>
        <v>0.5</v>
      </c>
      <c r="AM218">
        <f t="shared" si="158"/>
        <v>0.5</v>
      </c>
      <c r="AN218">
        <f t="shared" si="159"/>
        <v>1</v>
      </c>
      <c r="AO218">
        <f t="shared" si="160"/>
        <v>1</v>
      </c>
      <c r="AP218">
        <f t="shared" si="161"/>
        <v>1</v>
      </c>
      <c r="AQ218">
        <f t="shared" si="162"/>
        <v>1</v>
      </c>
      <c r="AR218">
        <f t="shared" si="195"/>
        <v>1</v>
      </c>
      <c r="AS218">
        <f t="shared" si="163"/>
        <v>1</v>
      </c>
      <c r="AT218">
        <f t="shared" si="164"/>
        <v>1</v>
      </c>
      <c r="AU218">
        <f t="shared" si="165"/>
        <v>1</v>
      </c>
      <c r="AV218">
        <f t="shared" si="166"/>
        <v>1</v>
      </c>
      <c r="AW218">
        <f t="shared" si="167"/>
        <v>1</v>
      </c>
      <c r="AX218">
        <f t="shared" si="168"/>
        <v>1</v>
      </c>
      <c r="AY218">
        <f t="shared" si="169"/>
        <v>1</v>
      </c>
      <c r="CA218" s="9" t="s">
        <v>252</v>
      </c>
      <c r="CB218" s="7">
        <f t="shared" si="170"/>
        <v>0</v>
      </c>
      <c r="CC218" s="7">
        <f t="shared" si="171"/>
        <v>0</v>
      </c>
      <c r="CD218" s="7">
        <f t="shared" si="172"/>
        <v>0</v>
      </c>
      <c r="CE218" s="7">
        <f t="shared" si="173"/>
        <v>0</v>
      </c>
      <c r="CF218" s="7">
        <f t="shared" si="174"/>
        <v>0</v>
      </c>
      <c r="CG218" s="7">
        <f t="shared" si="175"/>
        <v>0</v>
      </c>
      <c r="CH218" s="7">
        <f t="shared" si="176"/>
        <v>0</v>
      </c>
      <c r="CI218" s="7">
        <f t="shared" si="177"/>
        <v>0.29270750000000001</v>
      </c>
      <c r="CJ218" s="7">
        <f t="shared" si="178"/>
        <v>2.5970758333333333</v>
      </c>
      <c r="CK218" s="7">
        <f t="shared" si="179"/>
        <v>2.6468951666666665</v>
      </c>
      <c r="CL218" s="7">
        <f t="shared" si="180"/>
        <v>2.7995134999999998</v>
      </c>
      <c r="CM218" s="7">
        <f t="shared" si="181"/>
        <v>2.9938523333333333</v>
      </c>
      <c r="CN218" s="7">
        <f t="shared" si="182"/>
        <v>6</v>
      </c>
      <c r="CO218" s="7">
        <f t="shared" si="183"/>
        <v>6</v>
      </c>
      <c r="CP218" s="7">
        <f t="shared" si="184"/>
        <v>6</v>
      </c>
      <c r="CQ218" s="7">
        <f t="shared" si="185"/>
        <v>5.8511541666666673</v>
      </c>
      <c r="CR218" s="7">
        <f t="shared" si="186"/>
        <v>5.8218753333333328</v>
      </c>
      <c r="CS218" s="7">
        <f t="shared" si="187"/>
        <v>5.3977018333333326</v>
      </c>
      <c r="CT218" s="7">
        <f t="shared" si="188"/>
        <v>2.786877333333333</v>
      </c>
      <c r="CU218" s="7">
        <f t="shared" si="189"/>
        <v>0</v>
      </c>
      <c r="CV218" s="7">
        <f t="shared" si="190"/>
        <v>0</v>
      </c>
      <c r="CW218" s="7">
        <f t="shared" si="191"/>
        <v>0</v>
      </c>
      <c r="CX218" s="7">
        <f t="shared" si="192"/>
        <v>0</v>
      </c>
      <c r="CY218" s="7">
        <f t="shared" si="193"/>
        <v>0</v>
      </c>
      <c r="CZ218" s="7">
        <f t="shared" si="194"/>
        <v>49.187652999999997</v>
      </c>
    </row>
    <row r="219" spans="1:104" ht="16" x14ac:dyDescent="0.2">
      <c r="A219" s="2" t="s">
        <v>253</v>
      </c>
      <c r="B219">
        <f>IF(AND($B$2&gt;='sunrise &amp; sunset'!C219, 'Binary table for Twilight'!$B$2&lt;='sunrise &amp; sunset'!E219),1,0)</f>
        <v>0</v>
      </c>
      <c r="C219">
        <f>IF(AND($C$2&gt;='sunrise &amp; sunset'!C219, 'Binary table for Twilight'!$C$2&lt;='sunrise &amp; sunset'!E219),1,0)</f>
        <v>0</v>
      </c>
      <c r="D219">
        <f>IF(AND($D$2&gt;='sunrise &amp; sunset'!C219, 'Binary table for Twilight'!$D$2&lt;='sunrise &amp; sunset'!E219),1,0)</f>
        <v>0</v>
      </c>
      <c r="E219">
        <f>IF(AND($E$2&gt;='sunrise &amp; sunset'!C219, 'Binary table for Twilight'!$E$2&lt;='sunrise &amp; sunset'!E219),1,0)</f>
        <v>0</v>
      </c>
      <c r="F219">
        <f>IF(AND($F$2&gt;='sunrise &amp; sunset'!C219, 'Binary table for Twilight'!$F$2&lt;='sunrise &amp; sunset'!E219),1,0)</f>
        <v>0</v>
      </c>
      <c r="G219">
        <f>IF(AND($G$2&gt;='sunrise &amp; sunset'!C219, 'Binary table for Twilight'!$G$2&lt;='sunrise &amp; sunset'!E219),1,0)</f>
        <v>1</v>
      </c>
      <c r="H219">
        <f>IF(AND($H$2&gt;='sunrise &amp; sunset'!C219, 'Binary table for Twilight'!$H$2&lt;='sunrise &amp; sunset'!E219),1,0)</f>
        <v>1</v>
      </c>
      <c r="I219">
        <f>IF(AND($I$2&gt;='sunrise &amp; sunset'!C219, 'Binary table for Twilight'!$I$2&lt;='sunrise &amp; sunset'!E219),1,0)</f>
        <v>1</v>
      </c>
      <c r="J219">
        <f>IF(AND($J$2&gt;='sunrise &amp; sunset'!C219, 'Binary table for Twilight'!$J$2&lt;='sunrise &amp; sunset'!E219),1,0)</f>
        <v>1</v>
      </c>
      <c r="K219">
        <f>IF(AND($K$2&gt;='sunrise &amp; sunset'!C219, 'Binary table for Twilight'!$K$2&lt;='sunrise &amp; sunset'!E219),1,0)</f>
        <v>1</v>
      </c>
      <c r="L219">
        <f>IF(AND($L$2&gt;='sunrise &amp; sunset'!C219, 'Binary table for Twilight'!$L$2&lt;='sunrise &amp; sunset'!E219),1,0)</f>
        <v>1</v>
      </c>
      <c r="M219">
        <f>IF(AND($M$2&gt;='sunrise &amp; sunset'!C219, 'Binary table for Twilight'!$M$2&lt;='sunrise &amp; sunset'!E219),1,0)</f>
        <v>1</v>
      </c>
      <c r="N219">
        <f>IF(AND($N$2&gt;='sunrise &amp; sunset'!C219, 'Binary table for Twilight'!$N$2&lt;='sunrise &amp; sunset'!E219),1,0)</f>
        <v>1</v>
      </c>
      <c r="O219">
        <f>IF(AND($O$2&gt;='sunrise &amp; sunset'!C219, 'Binary table for Twilight'!$O$2&lt;='sunrise &amp; sunset'!E219),1,0)</f>
        <v>1</v>
      </c>
      <c r="P219">
        <f>IF(AND($P$2&gt;='sunrise &amp; sunset'!C219, 'Binary table for Twilight'!$P$2&lt;='sunrise &amp; sunset'!E219),1,0)</f>
        <v>1</v>
      </c>
      <c r="Q219">
        <f>IF(AND($Q$2&gt;='sunrise &amp; sunset'!C219, 'Binary table for Twilight'!$Q$2&lt;='sunrise &amp; sunset'!E219),1,0)</f>
        <v>1</v>
      </c>
      <c r="R219">
        <f>IF(AND($R$2&gt;='sunrise &amp; sunset'!C219, 'Binary table for Twilight'!$R$2&lt;='sunrise &amp; sunset'!E219),1,0)</f>
        <v>1</v>
      </c>
      <c r="S219">
        <f>IF(AND($S$2&gt;='sunrise &amp; sunset'!C219, 'Binary table for Twilight'!$S$2&lt;='sunrise &amp; sunset'!E219),1,0)</f>
        <v>1</v>
      </c>
      <c r="T219">
        <f>IF(AND($T$2&gt;='sunrise &amp; sunset'!C219, 'Binary table for Twilight'!$T$2&lt;='sunrise &amp; sunset'!E219),1,0)</f>
        <v>1</v>
      </c>
      <c r="U219">
        <f>IF(AND($U$2&gt;='sunrise &amp; sunset'!C219, 'Binary table for Twilight'!$U$2&lt;='sunrise &amp; sunset'!E219),1,0)</f>
        <v>1</v>
      </c>
      <c r="V219">
        <f>IF(AND($V$2&gt;='sunrise &amp; sunset'!C219, 'Binary table for Twilight'!$V$2&lt;='sunrise &amp; sunset'!E219),1,0)</f>
        <v>0</v>
      </c>
      <c r="W219">
        <f>IF(AND($W$2&gt;='sunrise &amp; sunset'!C219, 'Binary table for Twilight'!$W$2&lt;='sunrise &amp; sunset'!E219),1,0)</f>
        <v>0</v>
      </c>
      <c r="X219">
        <f>IF(AND($X$2&gt;='sunrise &amp; sunset'!C219, 'Binary table for Twilight'!$X$2&lt;='sunrise &amp; sunset'!E219),1,0)</f>
        <v>0</v>
      </c>
      <c r="Y219">
        <f>IF(AND($Y$2&gt;='sunrise &amp; sunset'!C219, 'Binary table for Twilight'!$Y$2&lt;='sunrise &amp; sunset'!E219),1,0)</f>
        <v>0</v>
      </c>
      <c r="AA219" s="2" t="s">
        <v>253</v>
      </c>
      <c r="AB219">
        <f t="shared" si="147"/>
        <v>1</v>
      </c>
      <c r="AC219">
        <f t="shared" si="148"/>
        <v>1</v>
      </c>
      <c r="AD219">
        <f t="shared" si="149"/>
        <v>1</v>
      </c>
      <c r="AE219">
        <f t="shared" si="150"/>
        <v>1</v>
      </c>
      <c r="AF219">
        <f t="shared" si="151"/>
        <v>1</v>
      </c>
      <c r="AG219">
        <f t="shared" si="152"/>
        <v>0.5</v>
      </c>
      <c r="AH219">
        <f t="shared" si="153"/>
        <v>0.5</v>
      </c>
      <c r="AI219">
        <f t="shared" si="154"/>
        <v>0.5</v>
      </c>
      <c r="AJ219">
        <f t="shared" si="155"/>
        <v>0.5</v>
      </c>
      <c r="AK219">
        <f t="shared" si="156"/>
        <v>0.5</v>
      </c>
      <c r="AL219">
        <f t="shared" si="157"/>
        <v>0.5</v>
      </c>
      <c r="AM219">
        <f t="shared" si="158"/>
        <v>0.5</v>
      </c>
      <c r="AN219">
        <f t="shared" si="159"/>
        <v>1</v>
      </c>
      <c r="AO219">
        <f t="shared" si="160"/>
        <v>1</v>
      </c>
      <c r="AP219">
        <f t="shared" si="161"/>
        <v>1</v>
      </c>
      <c r="AQ219">
        <f t="shared" si="162"/>
        <v>1</v>
      </c>
      <c r="AR219">
        <f t="shared" si="195"/>
        <v>1</v>
      </c>
      <c r="AS219">
        <f t="shared" si="163"/>
        <v>1</v>
      </c>
      <c r="AT219">
        <f t="shared" si="164"/>
        <v>1</v>
      </c>
      <c r="AU219">
        <f t="shared" si="165"/>
        <v>1</v>
      </c>
      <c r="AV219">
        <f t="shared" si="166"/>
        <v>1</v>
      </c>
      <c r="AW219">
        <f t="shared" si="167"/>
        <v>1</v>
      </c>
      <c r="AX219">
        <f t="shared" si="168"/>
        <v>1</v>
      </c>
      <c r="AY219">
        <f t="shared" si="169"/>
        <v>1</v>
      </c>
      <c r="CA219" s="9" t="s">
        <v>253</v>
      </c>
      <c r="CB219" s="7">
        <f t="shared" si="170"/>
        <v>0</v>
      </c>
      <c r="CC219" s="7">
        <f t="shared" si="171"/>
        <v>0</v>
      </c>
      <c r="CD219" s="7">
        <f t="shared" si="172"/>
        <v>0</v>
      </c>
      <c r="CE219" s="7">
        <f t="shared" si="173"/>
        <v>0</v>
      </c>
      <c r="CF219" s="7">
        <f t="shared" si="174"/>
        <v>0</v>
      </c>
      <c r="CG219" s="7">
        <f t="shared" si="175"/>
        <v>0</v>
      </c>
      <c r="CH219" s="7">
        <f t="shared" si="176"/>
        <v>0</v>
      </c>
      <c r="CI219" s="7">
        <f t="shared" si="177"/>
        <v>0.29270750000000001</v>
      </c>
      <c r="CJ219" s="7">
        <f t="shared" si="178"/>
        <v>2.5970758333333333</v>
      </c>
      <c r="CK219" s="7">
        <f t="shared" si="179"/>
        <v>2.6468951666666665</v>
      </c>
      <c r="CL219" s="7">
        <f t="shared" si="180"/>
        <v>2.7995134999999998</v>
      </c>
      <c r="CM219" s="7">
        <f t="shared" si="181"/>
        <v>2.9938523333333333</v>
      </c>
      <c r="CN219" s="7">
        <f t="shared" si="182"/>
        <v>6</v>
      </c>
      <c r="CO219" s="7">
        <f t="shared" si="183"/>
        <v>6</v>
      </c>
      <c r="CP219" s="7">
        <f t="shared" si="184"/>
        <v>6</v>
      </c>
      <c r="CQ219" s="7">
        <f t="shared" si="185"/>
        <v>5.8511541666666673</v>
      </c>
      <c r="CR219" s="7">
        <f t="shared" si="186"/>
        <v>5.8218753333333328</v>
      </c>
      <c r="CS219" s="7">
        <f t="shared" si="187"/>
        <v>5.3977018333333326</v>
      </c>
      <c r="CT219" s="7">
        <f t="shared" si="188"/>
        <v>2.786877333333333</v>
      </c>
      <c r="CU219" s="7">
        <f t="shared" si="189"/>
        <v>0</v>
      </c>
      <c r="CV219" s="7">
        <f t="shared" si="190"/>
        <v>0</v>
      </c>
      <c r="CW219" s="7">
        <f t="shared" si="191"/>
        <v>0</v>
      </c>
      <c r="CX219" s="7">
        <f t="shared" si="192"/>
        <v>0</v>
      </c>
      <c r="CY219" s="7">
        <f t="shared" si="193"/>
        <v>0</v>
      </c>
      <c r="CZ219" s="7">
        <f t="shared" si="194"/>
        <v>49.187652999999997</v>
      </c>
    </row>
    <row r="220" spans="1:104" ht="32" x14ac:dyDescent="0.2">
      <c r="A220" s="2" t="s">
        <v>254</v>
      </c>
      <c r="B220">
        <f>IF(AND($B$2&gt;='sunrise &amp; sunset'!C220, 'Binary table for Twilight'!$B$2&lt;='sunrise &amp; sunset'!E220),1,0)</f>
        <v>0</v>
      </c>
      <c r="C220">
        <f>IF(AND($C$2&gt;='sunrise &amp; sunset'!C220, 'Binary table for Twilight'!$C$2&lt;='sunrise &amp; sunset'!E220),1,0)</f>
        <v>0</v>
      </c>
      <c r="D220">
        <f>IF(AND($D$2&gt;='sunrise &amp; sunset'!C220, 'Binary table for Twilight'!$D$2&lt;='sunrise &amp; sunset'!E220),1,0)</f>
        <v>0</v>
      </c>
      <c r="E220">
        <f>IF(AND($E$2&gt;='sunrise &amp; sunset'!C220, 'Binary table for Twilight'!$E$2&lt;='sunrise &amp; sunset'!E220),1,0)</f>
        <v>0</v>
      </c>
      <c r="F220">
        <f>IF(AND($F$2&gt;='sunrise &amp; sunset'!C220, 'Binary table for Twilight'!$F$2&lt;='sunrise &amp; sunset'!E220),1,0)</f>
        <v>0</v>
      </c>
      <c r="G220">
        <f>IF(AND($G$2&gt;='sunrise &amp; sunset'!C220, 'Binary table for Twilight'!$G$2&lt;='sunrise &amp; sunset'!E220),1,0)</f>
        <v>1</v>
      </c>
      <c r="H220">
        <f>IF(AND($H$2&gt;='sunrise &amp; sunset'!C220, 'Binary table for Twilight'!$H$2&lt;='sunrise &amp; sunset'!E220),1,0)</f>
        <v>1</v>
      </c>
      <c r="I220">
        <f>IF(AND($I$2&gt;='sunrise &amp; sunset'!C220, 'Binary table for Twilight'!$I$2&lt;='sunrise &amp; sunset'!E220),1,0)</f>
        <v>1</v>
      </c>
      <c r="J220">
        <f>IF(AND($J$2&gt;='sunrise &amp; sunset'!C220, 'Binary table for Twilight'!$J$2&lt;='sunrise &amp; sunset'!E220),1,0)</f>
        <v>1</v>
      </c>
      <c r="K220">
        <f>IF(AND($K$2&gt;='sunrise &amp; sunset'!C220, 'Binary table for Twilight'!$K$2&lt;='sunrise &amp; sunset'!E220),1,0)</f>
        <v>1</v>
      </c>
      <c r="L220">
        <f>IF(AND($L$2&gt;='sunrise &amp; sunset'!C220, 'Binary table for Twilight'!$L$2&lt;='sunrise &amp; sunset'!E220),1,0)</f>
        <v>1</v>
      </c>
      <c r="M220">
        <f>IF(AND($M$2&gt;='sunrise &amp; sunset'!C220, 'Binary table for Twilight'!$M$2&lt;='sunrise &amp; sunset'!E220),1,0)</f>
        <v>1</v>
      </c>
      <c r="N220">
        <f>IF(AND($N$2&gt;='sunrise &amp; sunset'!C220, 'Binary table for Twilight'!$N$2&lt;='sunrise &amp; sunset'!E220),1,0)</f>
        <v>1</v>
      </c>
      <c r="O220">
        <f>IF(AND($O$2&gt;='sunrise &amp; sunset'!C220, 'Binary table for Twilight'!$O$2&lt;='sunrise &amp; sunset'!E220),1,0)</f>
        <v>1</v>
      </c>
      <c r="P220">
        <f>IF(AND($P$2&gt;='sunrise &amp; sunset'!C220, 'Binary table for Twilight'!$P$2&lt;='sunrise &amp; sunset'!E220),1,0)</f>
        <v>1</v>
      </c>
      <c r="Q220">
        <f>IF(AND($Q$2&gt;='sunrise &amp; sunset'!C220, 'Binary table for Twilight'!$Q$2&lt;='sunrise &amp; sunset'!E220),1,0)</f>
        <v>1</v>
      </c>
      <c r="R220">
        <f>IF(AND($R$2&gt;='sunrise &amp; sunset'!C220, 'Binary table for Twilight'!$R$2&lt;='sunrise &amp; sunset'!E220),1,0)</f>
        <v>1</v>
      </c>
      <c r="S220">
        <f>IF(AND($S$2&gt;='sunrise &amp; sunset'!C220, 'Binary table for Twilight'!$S$2&lt;='sunrise &amp; sunset'!E220),1,0)</f>
        <v>1</v>
      </c>
      <c r="T220">
        <f>IF(AND($T$2&gt;='sunrise &amp; sunset'!C220, 'Binary table for Twilight'!$T$2&lt;='sunrise &amp; sunset'!E220),1,0)</f>
        <v>1</v>
      </c>
      <c r="U220">
        <f>IF(AND($U$2&gt;='sunrise &amp; sunset'!C220, 'Binary table for Twilight'!$U$2&lt;='sunrise &amp; sunset'!E220),1,0)</f>
        <v>1</v>
      </c>
      <c r="V220">
        <f>IF(AND($V$2&gt;='sunrise &amp; sunset'!C220, 'Binary table for Twilight'!$V$2&lt;='sunrise &amp; sunset'!E220),1,0)</f>
        <v>0</v>
      </c>
      <c r="W220">
        <f>IF(AND($W$2&gt;='sunrise &amp; sunset'!C220, 'Binary table for Twilight'!$W$2&lt;='sunrise &amp; sunset'!E220),1,0)</f>
        <v>0</v>
      </c>
      <c r="X220">
        <f>IF(AND($X$2&gt;='sunrise &amp; sunset'!C220, 'Binary table for Twilight'!$X$2&lt;='sunrise &amp; sunset'!E220),1,0)</f>
        <v>0</v>
      </c>
      <c r="Y220">
        <f>IF(AND($Y$2&gt;='sunrise &amp; sunset'!C220, 'Binary table for Twilight'!$Y$2&lt;='sunrise &amp; sunset'!E220),1,0)</f>
        <v>0</v>
      </c>
      <c r="AA220" s="2" t="s">
        <v>254</v>
      </c>
      <c r="AB220">
        <f t="shared" si="147"/>
        <v>1</v>
      </c>
      <c r="AC220">
        <f t="shared" si="148"/>
        <v>1</v>
      </c>
      <c r="AD220">
        <f t="shared" si="149"/>
        <v>1</v>
      </c>
      <c r="AE220">
        <f t="shared" si="150"/>
        <v>1</v>
      </c>
      <c r="AF220">
        <f t="shared" si="151"/>
        <v>1</v>
      </c>
      <c r="AG220">
        <f t="shared" si="152"/>
        <v>0.5</v>
      </c>
      <c r="AH220">
        <f t="shared" si="153"/>
        <v>0.5</v>
      </c>
      <c r="AI220">
        <f t="shared" si="154"/>
        <v>0.5</v>
      </c>
      <c r="AJ220">
        <f t="shared" si="155"/>
        <v>0.5</v>
      </c>
      <c r="AK220">
        <f t="shared" si="156"/>
        <v>0.5</v>
      </c>
      <c r="AL220">
        <f t="shared" si="157"/>
        <v>0.5</v>
      </c>
      <c r="AM220">
        <f t="shared" si="158"/>
        <v>0.5</v>
      </c>
      <c r="AN220">
        <f t="shared" si="159"/>
        <v>1</v>
      </c>
      <c r="AO220">
        <f t="shared" si="160"/>
        <v>1</v>
      </c>
      <c r="AP220">
        <f t="shared" si="161"/>
        <v>1</v>
      </c>
      <c r="AQ220">
        <f t="shared" si="162"/>
        <v>1</v>
      </c>
      <c r="AR220">
        <f t="shared" si="195"/>
        <v>1</v>
      </c>
      <c r="AS220">
        <f t="shared" si="163"/>
        <v>1</v>
      </c>
      <c r="AT220">
        <f t="shared" si="164"/>
        <v>1</v>
      </c>
      <c r="AU220">
        <f t="shared" si="165"/>
        <v>1</v>
      </c>
      <c r="AV220">
        <f t="shared" si="166"/>
        <v>1</v>
      </c>
      <c r="AW220">
        <f t="shared" si="167"/>
        <v>1</v>
      </c>
      <c r="AX220">
        <f t="shared" si="168"/>
        <v>1</v>
      </c>
      <c r="AY220">
        <f t="shared" si="169"/>
        <v>1</v>
      </c>
      <c r="CA220" s="9" t="s">
        <v>254</v>
      </c>
      <c r="CB220" s="7">
        <f t="shared" si="170"/>
        <v>0</v>
      </c>
      <c r="CC220" s="7">
        <f t="shared" si="171"/>
        <v>0</v>
      </c>
      <c r="CD220" s="7">
        <f t="shared" si="172"/>
        <v>0</v>
      </c>
      <c r="CE220" s="7">
        <f t="shared" si="173"/>
        <v>0</v>
      </c>
      <c r="CF220" s="7">
        <f t="shared" si="174"/>
        <v>0</v>
      </c>
      <c r="CG220" s="7">
        <f t="shared" si="175"/>
        <v>0</v>
      </c>
      <c r="CH220" s="7">
        <f t="shared" si="176"/>
        <v>0</v>
      </c>
      <c r="CI220" s="7">
        <f t="shared" si="177"/>
        <v>0.29270750000000001</v>
      </c>
      <c r="CJ220" s="7">
        <f t="shared" si="178"/>
        <v>2.5970758333333333</v>
      </c>
      <c r="CK220" s="7">
        <f t="shared" si="179"/>
        <v>2.6468951666666665</v>
      </c>
      <c r="CL220" s="7">
        <f t="shared" si="180"/>
        <v>2.7995134999999998</v>
      </c>
      <c r="CM220" s="7">
        <f t="shared" si="181"/>
        <v>2.9938523333333333</v>
      </c>
      <c r="CN220" s="7">
        <f t="shared" si="182"/>
        <v>6</v>
      </c>
      <c r="CO220" s="7">
        <f t="shared" si="183"/>
        <v>6</v>
      </c>
      <c r="CP220" s="7">
        <f t="shared" si="184"/>
        <v>6</v>
      </c>
      <c r="CQ220" s="7">
        <f t="shared" si="185"/>
        <v>5.8511541666666673</v>
      </c>
      <c r="CR220" s="7">
        <f t="shared" si="186"/>
        <v>5.8218753333333328</v>
      </c>
      <c r="CS220" s="7">
        <f t="shared" si="187"/>
        <v>5.3977018333333326</v>
      </c>
      <c r="CT220" s="7">
        <f t="shared" si="188"/>
        <v>2.786877333333333</v>
      </c>
      <c r="CU220" s="7">
        <f t="shared" si="189"/>
        <v>0</v>
      </c>
      <c r="CV220" s="7">
        <f t="shared" si="190"/>
        <v>0</v>
      </c>
      <c r="CW220" s="7">
        <f t="shared" si="191"/>
        <v>0</v>
      </c>
      <c r="CX220" s="7">
        <f t="shared" si="192"/>
        <v>0</v>
      </c>
      <c r="CY220" s="7">
        <f t="shared" si="193"/>
        <v>0</v>
      </c>
      <c r="CZ220" s="7">
        <f t="shared" si="194"/>
        <v>49.187652999999997</v>
      </c>
    </row>
    <row r="221" spans="1:104" ht="32" x14ac:dyDescent="0.2">
      <c r="A221" s="2" t="s">
        <v>255</v>
      </c>
      <c r="B221">
        <f>IF(AND($B$2&gt;='sunrise &amp; sunset'!C221, 'Binary table for Twilight'!$B$2&lt;='sunrise &amp; sunset'!E221),1,0)</f>
        <v>0</v>
      </c>
      <c r="C221">
        <f>IF(AND($C$2&gt;='sunrise &amp; sunset'!C221, 'Binary table for Twilight'!$C$2&lt;='sunrise &amp; sunset'!E221),1,0)</f>
        <v>0</v>
      </c>
      <c r="D221">
        <f>IF(AND($D$2&gt;='sunrise &amp; sunset'!C221, 'Binary table for Twilight'!$D$2&lt;='sunrise &amp; sunset'!E221),1,0)</f>
        <v>0</v>
      </c>
      <c r="E221">
        <f>IF(AND($E$2&gt;='sunrise &amp; sunset'!C221, 'Binary table for Twilight'!$E$2&lt;='sunrise &amp; sunset'!E221),1,0)</f>
        <v>0</v>
      </c>
      <c r="F221">
        <f>IF(AND($F$2&gt;='sunrise &amp; sunset'!C221, 'Binary table for Twilight'!$F$2&lt;='sunrise &amp; sunset'!E221),1,0)</f>
        <v>0</v>
      </c>
      <c r="G221">
        <f>IF(AND($G$2&gt;='sunrise &amp; sunset'!C221, 'Binary table for Twilight'!$G$2&lt;='sunrise &amp; sunset'!E221),1,0)</f>
        <v>1</v>
      </c>
      <c r="H221">
        <f>IF(AND($H$2&gt;='sunrise &amp; sunset'!C221, 'Binary table for Twilight'!$H$2&lt;='sunrise &amp; sunset'!E221),1,0)</f>
        <v>1</v>
      </c>
      <c r="I221">
        <f>IF(AND($I$2&gt;='sunrise &amp; sunset'!C221, 'Binary table for Twilight'!$I$2&lt;='sunrise &amp; sunset'!E221),1,0)</f>
        <v>1</v>
      </c>
      <c r="J221">
        <f>IF(AND($J$2&gt;='sunrise &amp; sunset'!C221, 'Binary table for Twilight'!$J$2&lt;='sunrise &amp; sunset'!E221),1,0)</f>
        <v>1</v>
      </c>
      <c r="K221">
        <f>IF(AND($K$2&gt;='sunrise &amp; sunset'!C221, 'Binary table for Twilight'!$K$2&lt;='sunrise &amp; sunset'!E221),1,0)</f>
        <v>1</v>
      </c>
      <c r="L221">
        <f>IF(AND($L$2&gt;='sunrise &amp; sunset'!C221, 'Binary table for Twilight'!$L$2&lt;='sunrise &amp; sunset'!E221),1,0)</f>
        <v>1</v>
      </c>
      <c r="M221">
        <f>IF(AND($M$2&gt;='sunrise &amp; sunset'!C221, 'Binary table for Twilight'!$M$2&lt;='sunrise &amp; sunset'!E221),1,0)</f>
        <v>1</v>
      </c>
      <c r="N221">
        <f>IF(AND($N$2&gt;='sunrise &amp; sunset'!C221, 'Binary table for Twilight'!$N$2&lt;='sunrise &amp; sunset'!E221),1,0)</f>
        <v>1</v>
      </c>
      <c r="O221">
        <f>IF(AND($O$2&gt;='sunrise &amp; sunset'!C221, 'Binary table for Twilight'!$O$2&lt;='sunrise &amp; sunset'!E221),1,0)</f>
        <v>1</v>
      </c>
      <c r="P221">
        <f>IF(AND($P$2&gt;='sunrise &amp; sunset'!C221, 'Binary table for Twilight'!$P$2&lt;='sunrise &amp; sunset'!E221),1,0)</f>
        <v>1</v>
      </c>
      <c r="Q221">
        <f>IF(AND($Q$2&gt;='sunrise &amp; sunset'!C221, 'Binary table for Twilight'!$Q$2&lt;='sunrise &amp; sunset'!E221),1,0)</f>
        <v>1</v>
      </c>
      <c r="R221">
        <f>IF(AND($R$2&gt;='sunrise &amp; sunset'!C221, 'Binary table for Twilight'!$R$2&lt;='sunrise &amp; sunset'!E221),1,0)</f>
        <v>1</v>
      </c>
      <c r="S221">
        <f>IF(AND($S$2&gt;='sunrise &amp; sunset'!C221, 'Binary table for Twilight'!$S$2&lt;='sunrise &amp; sunset'!E221),1,0)</f>
        <v>1</v>
      </c>
      <c r="T221">
        <f>IF(AND($T$2&gt;='sunrise &amp; sunset'!C221, 'Binary table for Twilight'!$T$2&lt;='sunrise &amp; sunset'!E221),1,0)</f>
        <v>1</v>
      </c>
      <c r="U221">
        <f>IF(AND($U$2&gt;='sunrise &amp; sunset'!C221, 'Binary table for Twilight'!$U$2&lt;='sunrise &amp; sunset'!E221),1,0)</f>
        <v>1</v>
      </c>
      <c r="V221">
        <f>IF(AND($V$2&gt;='sunrise &amp; sunset'!C221, 'Binary table for Twilight'!$V$2&lt;='sunrise &amp; sunset'!E221),1,0)</f>
        <v>0</v>
      </c>
      <c r="W221">
        <f>IF(AND($W$2&gt;='sunrise &amp; sunset'!C221, 'Binary table for Twilight'!$W$2&lt;='sunrise &amp; sunset'!E221),1,0)</f>
        <v>0</v>
      </c>
      <c r="X221">
        <f>IF(AND($X$2&gt;='sunrise &amp; sunset'!C221, 'Binary table for Twilight'!$X$2&lt;='sunrise &amp; sunset'!E221),1,0)</f>
        <v>0</v>
      </c>
      <c r="Y221">
        <f>IF(AND($Y$2&gt;='sunrise &amp; sunset'!C221, 'Binary table for Twilight'!$Y$2&lt;='sunrise &amp; sunset'!E221),1,0)</f>
        <v>0</v>
      </c>
      <c r="AA221" s="2" t="s">
        <v>255</v>
      </c>
      <c r="AB221">
        <f t="shared" si="147"/>
        <v>1</v>
      </c>
      <c r="AC221">
        <f t="shared" si="148"/>
        <v>1</v>
      </c>
      <c r="AD221">
        <f t="shared" si="149"/>
        <v>1</v>
      </c>
      <c r="AE221">
        <f t="shared" si="150"/>
        <v>1</v>
      </c>
      <c r="AF221">
        <f t="shared" si="151"/>
        <v>1</v>
      </c>
      <c r="AG221">
        <f t="shared" si="152"/>
        <v>0.5</v>
      </c>
      <c r="AH221">
        <f t="shared" si="153"/>
        <v>0.5</v>
      </c>
      <c r="AI221">
        <f t="shared" si="154"/>
        <v>0.5</v>
      </c>
      <c r="AJ221">
        <f t="shared" si="155"/>
        <v>0.5</v>
      </c>
      <c r="AK221">
        <f t="shared" si="156"/>
        <v>0.5</v>
      </c>
      <c r="AL221">
        <f t="shared" si="157"/>
        <v>0.5</v>
      </c>
      <c r="AM221">
        <f t="shared" si="158"/>
        <v>0.5</v>
      </c>
      <c r="AN221">
        <f t="shared" si="159"/>
        <v>1</v>
      </c>
      <c r="AO221">
        <f t="shared" si="160"/>
        <v>1</v>
      </c>
      <c r="AP221">
        <f t="shared" si="161"/>
        <v>1</v>
      </c>
      <c r="AQ221">
        <f t="shared" si="162"/>
        <v>1</v>
      </c>
      <c r="AR221">
        <f t="shared" si="195"/>
        <v>1</v>
      </c>
      <c r="AS221">
        <f t="shared" si="163"/>
        <v>1</v>
      </c>
      <c r="AT221">
        <f t="shared" si="164"/>
        <v>1</v>
      </c>
      <c r="AU221">
        <f t="shared" si="165"/>
        <v>1</v>
      </c>
      <c r="AV221">
        <f t="shared" si="166"/>
        <v>1</v>
      </c>
      <c r="AW221">
        <f t="shared" si="167"/>
        <v>1</v>
      </c>
      <c r="AX221">
        <f t="shared" si="168"/>
        <v>1</v>
      </c>
      <c r="AY221">
        <f t="shared" si="169"/>
        <v>1</v>
      </c>
      <c r="CA221" s="9" t="s">
        <v>255</v>
      </c>
      <c r="CB221" s="7">
        <f t="shared" si="170"/>
        <v>0</v>
      </c>
      <c r="CC221" s="7">
        <f t="shared" si="171"/>
        <v>0</v>
      </c>
      <c r="CD221" s="7">
        <f t="shared" si="172"/>
        <v>0</v>
      </c>
      <c r="CE221" s="7">
        <f t="shared" si="173"/>
        <v>0</v>
      </c>
      <c r="CF221" s="7">
        <f t="shared" si="174"/>
        <v>0</v>
      </c>
      <c r="CG221" s="7">
        <f t="shared" si="175"/>
        <v>0</v>
      </c>
      <c r="CH221" s="7">
        <f t="shared" si="176"/>
        <v>0</v>
      </c>
      <c r="CI221" s="7">
        <f t="shared" si="177"/>
        <v>0.29270750000000001</v>
      </c>
      <c r="CJ221" s="7">
        <f t="shared" si="178"/>
        <v>2.5970758333333333</v>
      </c>
      <c r="CK221" s="7">
        <f t="shared" si="179"/>
        <v>2.6468951666666665</v>
      </c>
      <c r="CL221" s="7">
        <f t="shared" si="180"/>
        <v>2.7995134999999998</v>
      </c>
      <c r="CM221" s="7">
        <f t="shared" si="181"/>
        <v>2.9938523333333333</v>
      </c>
      <c r="CN221" s="7">
        <f t="shared" si="182"/>
        <v>6</v>
      </c>
      <c r="CO221" s="7">
        <f t="shared" si="183"/>
        <v>6</v>
      </c>
      <c r="CP221" s="7">
        <f t="shared" si="184"/>
        <v>6</v>
      </c>
      <c r="CQ221" s="7">
        <f t="shared" si="185"/>
        <v>5.8511541666666673</v>
      </c>
      <c r="CR221" s="7">
        <f t="shared" si="186"/>
        <v>5.8218753333333328</v>
      </c>
      <c r="CS221" s="7">
        <f t="shared" si="187"/>
        <v>5.3977018333333326</v>
      </c>
      <c r="CT221" s="7">
        <f t="shared" si="188"/>
        <v>2.786877333333333</v>
      </c>
      <c r="CU221" s="7">
        <f t="shared" si="189"/>
        <v>0</v>
      </c>
      <c r="CV221" s="7">
        <f t="shared" si="190"/>
        <v>0</v>
      </c>
      <c r="CW221" s="7">
        <f t="shared" si="191"/>
        <v>0</v>
      </c>
      <c r="CX221" s="7">
        <f t="shared" si="192"/>
        <v>0</v>
      </c>
      <c r="CY221" s="7">
        <f t="shared" si="193"/>
        <v>0</v>
      </c>
      <c r="CZ221" s="7">
        <f t="shared" si="194"/>
        <v>49.187652999999997</v>
      </c>
    </row>
    <row r="222" spans="1:104" ht="16" x14ac:dyDescent="0.2">
      <c r="A222" s="2" t="s">
        <v>256</v>
      </c>
      <c r="B222">
        <f>IF(AND($B$2&gt;='sunrise &amp; sunset'!C222, 'Binary table for Twilight'!$B$2&lt;='sunrise &amp; sunset'!E222),1,0)</f>
        <v>0</v>
      </c>
      <c r="C222">
        <f>IF(AND($C$2&gt;='sunrise &amp; sunset'!C222, 'Binary table for Twilight'!$C$2&lt;='sunrise &amp; sunset'!E222),1,0)</f>
        <v>0</v>
      </c>
      <c r="D222">
        <f>IF(AND($D$2&gt;='sunrise &amp; sunset'!C222, 'Binary table for Twilight'!$D$2&lt;='sunrise &amp; sunset'!E222),1,0)</f>
        <v>0</v>
      </c>
      <c r="E222">
        <f>IF(AND($E$2&gt;='sunrise &amp; sunset'!C222, 'Binary table for Twilight'!$E$2&lt;='sunrise &amp; sunset'!E222),1,0)</f>
        <v>0</v>
      </c>
      <c r="F222">
        <f>IF(AND($F$2&gt;='sunrise &amp; sunset'!C222, 'Binary table for Twilight'!$F$2&lt;='sunrise &amp; sunset'!E222),1,0)</f>
        <v>0</v>
      </c>
      <c r="G222">
        <f>IF(AND($G$2&gt;='sunrise &amp; sunset'!C222, 'Binary table for Twilight'!$G$2&lt;='sunrise &amp; sunset'!E222),1,0)</f>
        <v>1</v>
      </c>
      <c r="H222">
        <f>IF(AND($H$2&gt;='sunrise &amp; sunset'!C222, 'Binary table for Twilight'!$H$2&lt;='sunrise &amp; sunset'!E222),1,0)</f>
        <v>1</v>
      </c>
      <c r="I222">
        <f>IF(AND($I$2&gt;='sunrise &amp; sunset'!C222, 'Binary table for Twilight'!$I$2&lt;='sunrise &amp; sunset'!E222),1,0)</f>
        <v>1</v>
      </c>
      <c r="J222">
        <f>IF(AND($J$2&gt;='sunrise &amp; sunset'!C222, 'Binary table for Twilight'!$J$2&lt;='sunrise &amp; sunset'!E222),1,0)</f>
        <v>1</v>
      </c>
      <c r="K222">
        <f>IF(AND($K$2&gt;='sunrise &amp; sunset'!C222, 'Binary table for Twilight'!$K$2&lt;='sunrise &amp; sunset'!E222),1,0)</f>
        <v>1</v>
      </c>
      <c r="L222">
        <f>IF(AND($L$2&gt;='sunrise &amp; sunset'!C222, 'Binary table for Twilight'!$L$2&lt;='sunrise &amp; sunset'!E222),1,0)</f>
        <v>1</v>
      </c>
      <c r="M222">
        <f>IF(AND($M$2&gt;='sunrise &amp; sunset'!C222, 'Binary table for Twilight'!$M$2&lt;='sunrise &amp; sunset'!E222),1,0)</f>
        <v>1</v>
      </c>
      <c r="N222">
        <f>IF(AND($N$2&gt;='sunrise &amp; sunset'!C222, 'Binary table for Twilight'!$N$2&lt;='sunrise &amp; sunset'!E222),1,0)</f>
        <v>1</v>
      </c>
      <c r="O222">
        <f>IF(AND($O$2&gt;='sunrise &amp; sunset'!C222, 'Binary table for Twilight'!$O$2&lt;='sunrise &amp; sunset'!E222),1,0)</f>
        <v>1</v>
      </c>
      <c r="P222">
        <f>IF(AND($P$2&gt;='sunrise &amp; sunset'!C222, 'Binary table for Twilight'!$P$2&lt;='sunrise &amp; sunset'!E222),1,0)</f>
        <v>1</v>
      </c>
      <c r="Q222">
        <f>IF(AND($Q$2&gt;='sunrise &amp; sunset'!C222, 'Binary table for Twilight'!$Q$2&lt;='sunrise &amp; sunset'!E222),1,0)</f>
        <v>1</v>
      </c>
      <c r="R222">
        <f>IF(AND($R$2&gt;='sunrise &amp; sunset'!C222, 'Binary table for Twilight'!$R$2&lt;='sunrise &amp; sunset'!E222),1,0)</f>
        <v>1</v>
      </c>
      <c r="S222">
        <f>IF(AND($S$2&gt;='sunrise &amp; sunset'!C222, 'Binary table for Twilight'!$S$2&lt;='sunrise &amp; sunset'!E222),1,0)</f>
        <v>1</v>
      </c>
      <c r="T222">
        <f>IF(AND($T$2&gt;='sunrise &amp; sunset'!C222, 'Binary table for Twilight'!$T$2&lt;='sunrise &amp; sunset'!E222),1,0)</f>
        <v>1</v>
      </c>
      <c r="U222">
        <f>IF(AND($U$2&gt;='sunrise &amp; sunset'!C222, 'Binary table for Twilight'!$U$2&lt;='sunrise &amp; sunset'!E222),1,0)</f>
        <v>1</v>
      </c>
      <c r="V222">
        <f>IF(AND($V$2&gt;='sunrise &amp; sunset'!C222, 'Binary table for Twilight'!$V$2&lt;='sunrise &amp; sunset'!E222),1,0)</f>
        <v>0</v>
      </c>
      <c r="W222">
        <f>IF(AND($W$2&gt;='sunrise &amp; sunset'!C222, 'Binary table for Twilight'!$W$2&lt;='sunrise &amp; sunset'!E222),1,0)</f>
        <v>0</v>
      </c>
      <c r="X222">
        <f>IF(AND($X$2&gt;='sunrise &amp; sunset'!C222, 'Binary table for Twilight'!$X$2&lt;='sunrise &amp; sunset'!E222),1,0)</f>
        <v>0</v>
      </c>
      <c r="Y222">
        <f>IF(AND($Y$2&gt;='sunrise &amp; sunset'!C222, 'Binary table for Twilight'!$Y$2&lt;='sunrise &amp; sunset'!E222),1,0)</f>
        <v>0</v>
      </c>
      <c r="AA222" s="2" t="s">
        <v>256</v>
      </c>
      <c r="AB222">
        <f t="shared" si="147"/>
        <v>1</v>
      </c>
      <c r="AC222">
        <f t="shared" si="148"/>
        <v>1</v>
      </c>
      <c r="AD222">
        <f t="shared" si="149"/>
        <v>1</v>
      </c>
      <c r="AE222">
        <f t="shared" si="150"/>
        <v>1</v>
      </c>
      <c r="AF222">
        <f t="shared" si="151"/>
        <v>1</v>
      </c>
      <c r="AG222">
        <f t="shared" si="152"/>
        <v>0.5</v>
      </c>
      <c r="AH222">
        <f t="shared" si="153"/>
        <v>0.5</v>
      </c>
      <c r="AI222">
        <f t="shared" si="154"/>
        <v>0.5</v>
      </c>
      <c r="AJ222">
        <f t="shared" si="155"/>
        <v>0.5</v>
      </c>
      <c r="AK222">
        <f t="shared" si="156"/>
        <v>0.5</v>
      </c>
      <c r="AL222">
        <f t="shared" si="157"/>
        <v>0.5</v>
      </c>
      <c r="AM222">
        <f t="shared" si="158"/>
        <v>0.5</v>
      </c>
      <c r="AN222">
        <f t="shared" si="159"/>
        <v>1</v>
      </c>
      <c r="AO222">
        <f t="shared" si="160"/>
        <v>1</v>
      </c>
      <c r="AP222">
        <f t="shared" si="161"/>
        <v>1</v>
      </c>
      <c r="AQ222">
        <f t="shared" si="162"/>
        <v>1</v>
      </c>
      <c r="AR222">
        <f t="shared" si="195"/>
        <v>1</v>
      </c>
      <c r="AS222">
        <f t="shared" si="163"/>
        <v>1</v>
      </c>
      <c r="AT222">
        <f t="shared" si="164"/>
        <v>1</v>
      </c>
      <c r="AU222">
        <f t="shared" si="165"/>
        <v>1</v>
      </c>
      <c r="AV222">
        <f t="shared" si="166"/>
        <v>1</v>
      </c>
      <c r="AW222">
        <f t="shared" si="167"/>
        <v>1</v>
      </c>
      <c r="AX222">
        <f t="shared" si="168"/>
        <v>1</v>
      </c>
      <c r="AY222">
        <f t="shared" si="169"/>
        <v>1</v>
      </c>
      <c r="CA222" s="9" t="s">
        <v>256</v>
      </c>
      <c r="CB222" s="7">
        <f t="shared" si="170"/>
        <v>0</v>
      </c>
      <c r="CC222" s="7">
        <f t="shared" si="171"/>
        <v>0</v>
      </c>
      <c r="CD222" s="7">
        <f t="shared" si="172"/>
        <v>0</v>
      </c>
      <c r="CE222" s="7">
        <f t="shared" si="173"/>
        <v>0</v>
      </c>
      <c r="CF222" s="7">
        <f t="shared" si="174"/>
        <v>0</v>
      </c>
      <c r="CG222" s="7">
        <f t="shared" si="175"/>
        <v>0</v>
      </c>
      <c r="CH222" s="7">
        <f t="shared" si="176"/>
        <v>0</v>
      </c>
      <c r="CI222" s="7">
        <f t="shared" si="177"/>
        <v>0.29270750000000001</v>
      </c>
      <c r="CJ222" s="7">
        <f t="shared" si="178"/>
        <v>2.5970758333333333</v>
      </c>
      <c r="CK222" s="7">
        <f t="shared" si="179"/>
        <v>2.6468951666666665</v>
      </c>
      <c r="CL222" s="7">
        <f t="shared" si="180"/>
        <v>2.7995134999999998</v>
      </c>
      <c r="CM222" s="7">
        <f t="shared" si="181"/>
        <v>2.9938523333333333</v>
      </c>
      <c r="CN222" s="7">
        <f t="shared" si="182"/>
        <v>6</v>
      </c>
      <c r="CO222" s="7">
        <f t="shared" si="183"/>
        <v>6</v>
      </c>
      <c r="CP222" s="7">
        <f t="shared" si="184"/>
        <v>6</v>
      </c>
      <c r="CQ222" s="7">
        <f t="shared" si="185"/>
        <v>5.8511541666666673</v>
      </c>
      <c r="CR222" s="7">
        <f t="shared" si="186"/>
        <v>5.8218753333333328</v>
      </c>
      <c r="CS222" s="7">
        <f t="shared" si="187"/>
        <v>5.3977018333333326</v>
      </c>
      <c r="CT222" s="7">
        <f t="shared" si="188"/>
        <v>2.786877333333333</v>
      </c>
      <c r="CU222" s="7">
        <f t="shared" si="189"/>
        <v>0</v>
      </c>
      <c r="CV222" s="7">
        <f t="shared" si="190"/>
        <v>0</v>
      </c>
      <c r="CW222" s="7">
        <f t="shared" si="191"/>
        <v>0</v>
      </c>
      <c r="CX222" s="7">
        <f t="shared" si="192"/>
        <v>0</v>
      </c>
      <c r="CY222" s="7">
        <f t="shared" si="193"/>
        <v>0</v>
      </c>
      <c r="CZ222" s="7">
        <f t="shared" si="194"/>
        <v>49.187652999999997</v>
      </c>
    </row>
    <row r="223" spans="1:104" ht="32" x14ac:dyDescent="0.2">
      <c r="A223" s="2" t="s">
        <v>257</v>
      </c>
      <c r="B223">
        <f>IF(AND($B$2&gt;='sunrise &amp; sunset'!C223, 'Binary table for Twilight'!$B$2&lt;='sunrise &amp; sunset'!E223),1,0)</f>
        <v>0</v>
      </c>
      <c r="C223">
        <f>IF(AND($C$2&gt;='sunrise &amp; sunset'!C223, 'Binary table for Twilight'!$C$2&lt;='sunrise &amp; sunset'!E223),1,0)</f>
        <v>0</v>
      </c>
      <c r="D223">
        <f>IF(AND($D$2&gt;='sunrise &amp; sunset'!C223, 'Binary table for Twilight'!$D$2&lt;='sunrise &amp; sunset'!E223),1,0)</f>
        <v>0</v>
      </c>
      <c r="E223">
        <f>IF(AND($E$2&gt;='sunrise &amp; sunset'!C223, 'Binary table for Twilight'!$E$2&lt;='sunrise &amp; sunset'!E223),1,0)</f>
        <v>0</v>
      </c>
      <c r="F223">
        <f>IF(AND($F$2&gt;='sunrise &amp; sunset'!C223, 'Binary table for Twilight'!$F$2&lt;='sunrise &amp; sunset'!E223),1,0)</f>
        <v>0</v>
      </c>
      <c r="G223">
        <f>IF(AND($G$2&gt;='sunrise &amp; sunset'!C223, 'Binary table for Twilight'!$G$2&lt;='sunrise &amp; sunset'!E223),1,0)</f>
        <v>1</v>
      </c>
      <c r="H223">
        <f>IF(AND($H$2&gt;='sunrise &amp; sunset'!C223, 'Binary table for Twilight'!$H$2&lt;='sunrise &amp; sunset'!E223),1,0)</f>
        <v>1</v>
      </c>
      <c r="I223">
        <f>IF(AND($I$2&gt;='sunrise &amp; sunset'!C223, 'Binary table for Twilight'!$I$2&lt;='sunrise &amp; sunset'!E223),1,0)</f>
        <v>1</v>
      </c>
      <c r="J223">
        <f>IF(AND($J$2&gt;='sunrise &amp; sunset'!C223, 'Binary table for Twilight'!$J$2&lt;='sunrise &amp; sunset'!E223),1,0)</f>
        <v>1</v>
      </c>
      <c r="K223">
        <f>IF(AND($K$2&gt;='sunrise &amp; sunset'!C223, 'Binary table for Twilight'!$K$2&lt;='sunrise &amp; sunset'!E223),1,0)</f>
        <v>1</v>
      </c>
      <c r="L223">
        <f>IF(AND($L$2&gt;='sunrise &amp; sunset'!C223, 'Binary table for Twilight'!$L$2&lt;='sunrise &amp; sunset'!E223),1,0)</f>
        <v>1</v>
      </c>
      <c r="M223">
        <f>IF(AND($M$2&gt;='sunrise &amp; sunset'!C223, 'Binary table for Twilight'!$M$2&lt;='sunrise &amp; sunset'!E223),1,0)</f>
        <v>1</v>
      </c>
      <c r="N223">
        <f>IF(AND($N$2&gt;='sunrise &amp; sunset'!C223, 'Binary table for Twilight'!$N$2&lt;='sunrise &amp; sunset'!E223),1,0)</f>
        <v>1</v>
      </c>
      <c r="O223">
        <f>IF(AND($O$2&gt;='sunrise &amp; sunset'!C223, 'Binary table for Twilight'!$O$2&lt;='sunrise &amp; sunset'!E223),1,0)</f>
        <v>1</v>
      </c>
      <c r="P223">
        <f>IF(AND($P$2&gt;='sunrise &amp; sunset'!C223, 'Binary table for Twilight'!$P$2&lt;='sunrise &amp; sunset'!E223),1,0)</f>
        <v>1</v>
      </c>
      <c r="Q223">
        <f>IF(AND($Q$2&gt;='sunrise &amp; sunset'!C223, 'Binary table for Twilight'!$Q$2&lt;='sunrise &amp; sunset'!E223),1,0)</f>
        <v>1</v>
      </c>
      <c r="R223">
        <f>IF(AND($R$2&gt;='sunrise &amp; sunset'!C223, 'Binary table for Twilight'!$R$2&lt;='sunrise &amp; sunset'!E223),1,0)</f>
        <v>1</v>
      </c>
      <c r="S223">
        <f>IF(AND($S$2&gt;='sunrise &amp; sunset'!C223, 'Binary table for Twilight'!$S$2&lt;='sunrise &amp; sunset'!E223),1,0)</f>
        <v>1</v>
      </c>
      <c r="T223">
        <f>IF(AND($T$2&gt;='sunrise &amp; sunset'!C223, 'Binary table for Twilight'!$T$2&lt;='sunrise &amp; sunset'!E223),1,0)</f>
        <v>1</v>
      </c>
      <c r="U223">
        <f>IF(AND($U$2&gt;='sunrise &amp; sunset'!C223, 'Binary table for Twilight'!$U$2&lt;='sunrise &amp; sunset'!E223),1,0)</f>
        <v>1</v>
      </c>
      <c r="V223">
        <f>IF(AND($V$2&gt;='sunrise &amp; sunset'!C223, 'Binary table for Twilight'!$V$2&lt;='sunrise &amp; sunset'!E223),1,0)</f>
        <v>0</v>
      </c>
      <c r="W223">
        <f>IF(AND($W$2&gt;='sunrise &amp; sunset'!C223, 'Binary table for Twilight'!$W$2&lt;='sunrise &amp; sunset'!E223),1,0)</f>
        <v>0</v>
      </c>
      <c r="X223">
        <f>IF(AND($X$2&gt;='sunrise &amp; sunset'!C223, 'Binary table for Twilight'!$X$2&lt;='sunrise &amp; sunset'!E223),1,0)</f>
        <v>0</v>
      </c>
      <c r="Y223">
        <f>IF(AND($Y$2&gt;='sunrise &amp; sunset'!C223, 'Binary table for Twilight'!$Y$2&lt;='sunrise &amp; sunset'!E223),1,0)</f>
        <v>0</v>
      </c>
      <c r="AA223" s="2" t="s">
        <v>257</v>
      </c>
      <c r="AB223">
        <f t="shared" si="147"/>
        <v>1</v>
      </c>
      <c r="AC223">
        <f t="shared" si="148"/>
        <v>1</v>
      </c>
      <c r="AD223">
        <f t="shared" si="149"/>
        <v>1</v>
      </c>
      <c r="AE223">
        <f t="shared" si="150"/>
        <v>1</v>
      </c>
      <c r="AF223">
        <f t="shared" si="151"/>
        <v>1</v>
      </c>
      <c r="AG223">
        <f t="shared" si="152"/>
        <v>0.5</v>
      </c>
      <c r="AH223">
        <f t="shared" si="153"/>
        <v>0.5</v>
      </c>
      <c r="AI223">
        <f t="shared" si="154"/>
        <v>0.5</v>
      </c>
      <c r="AJ223">
        <f t="shared" si="155"/>
        <v>0.5</v>
      </c>
      <c r="AK223">
        <f t="shared" si="156"/>
        <v>0.5</v>
      </c>
      <c r="AL223">
        <f t="shared" si="157"/>
        <v>0.5</v>
      </c>
      <c r="AM223">
        <f t="shared" si="158"/>
        <v>0.5</v>
      </c>
      <c r="AN223">
        <f t="shared" si="159"/>
        <v>1</v>
      </c>
      <c r="AO223">
        <f t="shared" si="160"/>
        <v>1</v>
      </c>
      <c r="AP223">
        <f t="shared" si="161"/>
        <v>1</v>
      </c>
      <c r="AQ223">
        <f t="shared" si="162"/>
        <v>1</v>
      </c>
      <c r="AR223">
        <f t="shared" si="195"/>
        <v>1</v>
      </c>
      <c r="AS223">
        <f t="shared" si="163"/>
        <v>1</v>
      </c>
      <c r="AT223">
        <f t="shared" si="164"/>
        <v>1</v>
      </c>
      <c r="AU223">
        <f t="shared" si="165"/>
        <v>1</v>
      </c>
      <c r="AV223">
        <f t="shared" si="166"/>
        <v>1</v>
      </c>
      <c r="AW223">
        <f t="shared" si="167"/>
        <v>1</v>
      </c>
      <c r="AX223">
        <f t="shared" si="168"/>
        <v>1</v>
      </c>
      <c r="AY223">
        <f t="shared" si="169"/>
        <v>1</v>
      </c>
      <c r="CA223" s="9" t="s">
        <v>257</v>
      </c>
      <c r="CB223" s="7">
        <f t="shared" si="170"/>
        <v>0</v>
      </c>
      <c r="CC223" s="7">
        <f t="shared" si="171"/>
        <v>0</v>
      </c>
      <c r="CD223" s="7">
        <f t="shared" si="172"/>
        <v>0</v>
      </c>
      <c r="CE223" s="7">
        <f t="shared" si="173"/>
        <v>0</v>
      </c>
      <c r="CF223" s="7">
        <f t="shared" si="174"/>
        <v>0</v>
      </c>
      <c r="CG223" s="7">
        <f t="shared" si="175"/>
        <v>0</v>
      </c>
      <c r="CH223" s="7">
        <f t="shared" si="176"/>
        <v>0</v>
      </c>
      <c r="CI223" s="7">
        <f t="shared" si="177"/>
        <v>0.29270750000000001</v>
      </c>
      <c r="CJ223" s="7">
        <f t="shared" si="178"/>
        <v>2.5970758333333333</v>
      </c>
      <c r="CK223" s="7">
        <f t="shared" si="179"/>
        <v>2.6468951666666665</v>
      </c>
      <c r="CL223" s="7">
        <f t="shared" si="180"/>
        <v>2.7995134999999998</v>
      </c>
      <c r="CM223" s="7">
        <f t="shared" si="181"/>
        <v>2.9938523333333333</v>
      </c>
      <c r="CN223" s="7">
        <f t="shared" si="182"/>
        <v>6</v>
      </c>
      <c r="CO223" s="7">
        <f t="shared" si="183"/>
        <v>6</v>
      </c>
      <c r="CP223" s="7">
        <f t="shared" si="184"/>
        <v>6</v>
      </c>
      <c r="CQ223" s="7">
        <f t="shared" si="185"/>
        <v>5.8511541666666673</v>
      </c>
      <c r="CR223" s="7">
        <f t="shared" si="186"/>
        <v>5.8218753333333328</v>
      </c>
      <c r="CS223" s="7">
        <f t="shared" si="187"/>
        <v>5.3977018333333326</v>
      </c>
      <c r="CT223" s="7">
        <f t="shared" si="188"/>
        <v>2.786877333333333</v>
      </c>
      <c r="CU223" s="7">
        <f t="shared" si="189"/>
        <v>0</v>
      </c>
      <c r="CV223" s="7">
        <f t="shared" si="190"/>
        <v>0</v>
      </c>
      <c r="CW223" s="7">
        <f t="shared" si="191"/>
        <v>0</v>
      </c>
      <c r="CX223" s="7">
        <f t="shared" si="192"/>
        <v>0</v>
      </c>
      <c r="CY223" s="7">
        <f t="shared" si="193"/>
        <v>0</v>
      </c>
      <c r="CZ223" s="7">
        <f t="shared" si="194"/>
        <v>49.187652999999997</v>
      </c>
    </row>
    <row r="224" spans="1:104" ht="32" x14ac:dyDescent="0.2">
      <c r="A224" s="2" t="s">
        <v>258</v>
      </c>
      <c r="B224">
        <f>IF(AND($B$2&gt;='sunrise &amp; sunset'!C224, 'Binary table for Twilight'!$B$2&lt;='sunrise &amp; sunset'!E224),1,0)</f>
        <v>0</v>
      </c>
      <c r="C224">
        <f>IF(AND($C$2&gt;='sunrise &amp; sunset'!C224, 'Binary table for Twilight'!$C$2&lt;='sunrise &amp; sunset'!E224),1,0)</f>
        <v>0</v>
      </c>
      <c r="D224">
        <f>IF(AND($D$2&gt;='sunrise &amp; sunset'!C224, 'Binary table for Twilight'!$D$2&lt;='sunrise &amp; sunset'!E224),1,0)</f>
        <v>0</v>
      </c>
      <c r="E224">
        <f>IF(AND($E$2&gt;='sunrise &amp; sunset'!C224, 'Binary table for Twilight'!$E$2&lt;='sunrise &amp; sunset'!E224),1,0)</f>
        <v>0</v>
      </c>
      <c r="F224">
        <f>IF(AND($F$2&gt;='sunrise &amp; sunset'!C224, 'Binary table for Twilight'!$F$2&lt;='sunrise &amp; sunset'!E224),1,0)</f>
        <v>0</v>
      </c>
      <c r="G224">
        <f>IF(AND($G$2&gt;='sunrise &amp; sunset'!C224, 'Binary table for Twilight'!$G$2&lt;='sunrise &amp; sunset'!E224),1,0)</f>
        <v>1</v>
      </c>
      <c r="H224">
        <f>IF(AND($H$2&gt;='sunrise &amp; sunset'!C224, 'Binary table for Twilight'!$H$2&lt;='sunrise &amp; sunset'!E224),1,0)</f>
        <v>1</v>
      </c>
      <c r="I224">
        <f>IF(AND($I$2&gt;='sunrise &amp; sunset'!C224, 'Binary table for Twilight'!$I$2&lt;='sunrise &amp; sunset'!E224),1,0)</f>
        <v>1</v>
      </c>
      <c r="J224">
        <f>IF(AND($J$2&gt;='sunrise &amp; sunset'!C224, 'Binary table for Twilight'!$J$2&lt;='sunrise &amp; sunset'!E224),1,0)</f>
        <v>1</v>
      </c>
      <c r="K224">
        <f>IF(AND($K$2&gt;='sunrise &amp; sunset'!C224, 'Binary table for Twilight'!$K$2&lt;='sunrise &amp; sunset'!E224),1,0)</f>
        <v>1</v>
      </c>
      <c r="L224">
        <f>IF(AND($L$2&gt;='sunrise &amp; sunset'!C224, 'Binary table for Twilight'!$L$2&lt;='sunrise &amp; sunset'!E224),1,0)</f>
        <v>1</v>
      </c>
      <c r="M224">
        <f>IF(AND($M$2&gt;='sunrise &amp; sunset'!C224, 'Binary table for Twilight'!$M$2&lt;='sunrise &amp; sunset'!E224),1,0)</f>
        <v>1</v>
      </c>
      <c r="N224">
        <f>IF(AND($N$2&gt;='sunrise &amp; sunset'!C224, 'Binary table for Twilight'!$N$2&lt;='sunrise &amp; sunset'!E224),1,0)</f>
        <v>1</v>
      </c>
      <c r="O224">
        <f>IF(AND($O$2&gt;='sunrise &amp; sunset'!C224, 'Binary table for Twilight'!$O$2&lt;='sunrise &amp; sunset'!E224),1,0)</f>
        <v>1</v>
      </c>
      <c r="P224">
        <f>IF(AND($P$2&gt;='sunrise &amp; sunset'!C224, 'Binary table for Twilight'!$P$2&lt;='sunrise &amp; sunset'!E224),1,0)</f>
        <v>1</v>
      </c>
      <c r="Q224">
        <f>IF(AND($Q$2&gt;='sunrise &amp; sunset'!C224, 'Binary table for Twilight'!$Q$2&lt;='sunrise &amp; sunset'!E224),1,0)</f>
        <v>1</v>
      </c>
      <c r="R224">
        <f>IF(AND($R$2&gt;='sunrise &amp; sunset'!C224, 'Binary table for Twilight'!$R$2&lt;='sunrise &amp; sunset'!E224),1,0)</f>
        <v>1</v>
      </c>
      <c r="S224">
        <f>IF(AND($S$2&gt;='sunrise &amp; sunset'!C224, 'Binary table for Twilight'!$S$2&lt;='sunrise &amp; sunset'!E224),1,0)</f>
        <v>1</v>
      </c>
      <c r="T224">
        <f>IF(AND($T$2&gt;='sunrise &amp; sunset'!C224, 'Binary table for Twilight'!$T$2&lt;='sunrise &amp; sunset'!E224),1,0)</f>
        <v>1</v>
      </c>
      <c r="U224">
        <f>IF(AND($U$2&gt;='sunrise &amp; sunset'!C224, 'Binary table for Twilight'!$U$2&lt;='sunrise &amp; sunset'!E224),1,0)</f>
        <v>1</v>
      </c>
      <c r="V224">
        <f>IF(AND($V$2&gt;='sunrise &amp; sunset'!C224, 'Binary table for Twilight'!$V$2&lt;='sunrise &amp; sunset'!E224),1,0)</f>
        <v>0</v>
      </c>
      <c r="W224">
        <f>IF(AND($W$2&gt;='sunrise &amp; sunset'!C224, 'Binary table for Twilight'!$W$2&lt;='sunrise &amp; sunset'!E224),1,0)</f>
        <v>0</v>
      </c>
      <c r="X224">
        <f>IF(AND($X$2&gt;='sunrise &amp; sunset'!C224, 'Binary table for Twilight'!$X$2&lt;='sunrise &amp; sunset'!E224),1,0)</f>
        <v>0</v>
      </c>
      <c r="Y224">
        <f>IF(AND($Y$2&gt;='sunrise &amp; sunset'!C224, 'Binary table for Twilight'!$Y$2&lt;='sunrise &amp; sunset'!E224),1,0)</f>
        <v>0</v>
      </c>
      <c r="AA224" s="2" t="s">
        <v>258</v>
      </c>
      <c r="AB224">
        <f t="shared" si="147"/>
        <v>1</v>
      </c>
      <c r="AC224">
        <f t="shared" si="148"/>
        <v>1</v>
      </c>
      <c r="AD224">
        <f t="shared" si="149"/>
        <v>1</v>
      </c>
      <c r="AE224">
        <f t="shared" si="150"/>
        <v>1</v>
      </c>
      <c r="AF224">
        <f t="shared" si="151"/>
        <v>1</v>
      </c>
      <c r="AG224">
        <f t="shared" si="152"/>
        <v>0.5</v>
      </c>
      <c r="AH224">
        <f t="shared" si="153"/>
        <v>0.5</v>
      </c>
      <c r="AI224">
        <f t="shared" si="154"/>
        <v>0.5</v>
      </c>
      <c r="AJ224">
        <f t="shared" si="155"/>
        <v>0.5</v>
      </c>
      <c r="AK224">
        <f t="shared" si="156"/>
        <v>0.5</v>
      </c>
      <c r="AL224">
        <f t="shared" si="157"/>
        <v>0.5</v>
      </c>
      <c r="AM224">
        <f t="shared" si="158"/>
        <v>0.5</v>
      </c>
      <c r="AN224">
        <f t="shared" si="159"/>
        <v>1</v>
      </c>
      <c r="AO224">
        <f t="shared" si="160"/>
        <v>1</v>
      </c>
      <c r="AP224">
        <f t="shared" si="161"/>
        <v>1</v>
      </c>
      <c r="AQ224">
        <f t="shared" si="162"/>
        <v>1</v>
      </c>
      <c r="AR224">
        <f t="shared" si="195"/>
        <v>1</v>
      </c>
      <c r="AS224">
        <f t="shared" si="163"/>
        <v>1</v>
      </c>
      <c r="AT224">
        <f t="shared" si="164"/>
        <v>1</v>
      </c>
      <c r="AU224">
        <f t="shared" si="165"/>
        <v>1</v>
      </c>
      <c r="AV224">
        <f t="shared" si="166"/>
        <v>1</v>
      </c>
      <c r="AW224">
        <f t="shared" si="167"/>
        <v>1</v>
      </c>
      <c r="AX224">
        <f t="shared" si="168"/>
        <v>1</v>
      </c>
      <c r="AY224">
        <f t="shared" si="169"/>
        <v>1</v>
      </c>
      <c r="CA224" s="9" t="s">
        <v>258</v>
      </c>
      <c r="CB224" s="7">
        <f t="shared" si="170"/>
        <v>0</v>
      </c>
      <c r="CC224" s="7">
        <f t="shared" si="171"/>
        <v>0</v>
      </c>
      <c r="CD224" s="7">
        <f t="shared" si="172"/>
        <v>0</v>
      </c>
      <c r="CE224" s="7">
        <f t="shared" si="173"/>
        <v>0</v>
      </c>
      <c r="CF224" s="7">
        <f t="shared" si="174"/>
        <v>0</v>
      </c>
      <c r="CG224" s="7">
        <f t="shared" si="175"/>
        <v>0</v>
      </c>
      <c r="CH224" s="7">
        <f t="shared" si="176"/>
        <v>0</v>
      </c>
      <c r="CI224" s="7">
        <f t="shared" si="177"/>
        <v>0.29270750000000001</v>
      </c>
      <c r="CJ224" s="7">
        <f t="shared" si="178"/>
        <v>2.5970758333333333</v>
      </c>
      <c r="CK224" s="7">
        <f t="shared" si="179"/>
        <v>2.6468951666666665</v>
      </c>
      <c r="CL224" s="7">
        <f t="shared" si="180"/>
        <v>2.7995134999999998</v>
      </c>
      <c r="CM224" s="7">
        <f t="shared" si="181"/>
        <v>2.9938523333333333</v>
      </c>
      <c r="CN224" s="7">
        <f t="shared" si="182"/>
        <v>6</v>
      </c>
      <c r="CO224" s="7">
        <f t="shared" si="183"/>
        <v>6</v>
      </c>
      <c r="CP224" s="7">
        <f t="shared" si="184"/>
        <v>6</v>
      </c>
      <c r="CQ224" s="7">
        <f t="shared" si="185"/>
        <v>5.8511541666666673</v>
      </c>
      <c r="CR224" s="7">
        <f t="shared" si="186"/>
        <v>5.8218753333333328</v>
      </c>
      <c r="CS224" s="7">
        <f t="shared" si="187"/>
        <v>5.3977018333333326</v>
      </c>
      <c r="CT224" s="7">
        <f t="shared" si="188"/>
        <v>2.786877333333333</v>
      </c>
      <c r="CU224" s="7">
        <f t="shared" si="189"/>
        <v>0</v>
      </c>
      <c r="CV224" s="7">
        <f t="shared" si="190"/>
        <v>0</v>
      </c>
      <c r="CW224" s="7">
        <f t="shared" si="191"/>
        <v>0</v>
      </c>
      <c r="CX224" s="7">
        <f t="shared" si="192"/>
        <v>0</v>
      </c>
      <c r="CY224" s="7">
        <f t="shared" si="193"/>
        <v>0</v>
      </c>
      <c r="CZ224" s="7">
        <f t="shared" si="194"/>
        <v>49.187652999999997</v>
      </c>
    </row>
    <row r="225" spans="1:104" ht="32" x14ac:dyDescent="0.2">
      <c r="A225" s="2" t="s">
        <v>259</v>
      </c>
      <c r="B225">
        <f>IF(AND($B$2&gt;='sunrise &amp; sunset'!C225, 'Binary table for Twilight'!$B$2&lt;='sunrise &amp; sunset'!E225),1,0)</f>
        <v>0</v>
      </c>
      <c r="C225">
        <f>IF(AND($C$2&gt;='sunrise &amp; sunset'!C225, 'Binary table for Twilight'!$C$2&lt;='sunrise &amp; sunset'!E225),1,0)</f>
        <v>0</v>
      </c>
      <c r="D225">
        <f>IF(AND($D$2&gt;='sunrise &amp; sunset'!C225, 'Binary table for Twilight'!$D$2&lt;='sunrise &amp; sunset'!E225),1,0)</f>
        <v>0</v>
      </c>
      <c r="E225">
        <f>IF(AND($E$2&gt;='sunrise &amp; sunset'!C225, 'Binary table for Twilight'!$E$2&lt;='sunrise &amp; sunset'!E225),1,0)</f>
        <v>0</v>
      </c>
      <c r="F225">
        <f>IF(AND($F$2&gt;='sunrise &amp; sunset'!C225, 'Binary table for Twilight'!$F$2&lt;='sunrise &amp; sunset'!E225),1,0)</f>
        <v>0</v>
      </c>
      <c r="G225">
        <f>IF(AND($G$2&gt;='sunrise &amp; sunset'!C225, 'Binary table for Twilight'!$G$2&lt;='sunrise &amp; sunset'!E225),1,0)</f>
        <v>1</v>
      </c>
      <c r="H225">
        <f>IF(AND($H$2&gt;='sunrise &amp; sunset'!C225, 'Binary table for Twilight'!$H$2&lt;='sunrise &amp; sunset'!E225),1,0)</f>
        <v>1</v>
      </c>
      <c r="I225">
        <f>IF(AND($I$2&gt;='sunrise &amp; sunset'!C225, 'Binary table for Twilight'!$I$2&lt;='sunrise &amp; sunset'!E225),1,0)</f>
        <v>1</v>
      </c>
      <c r="J225">
        <f>IF(AND($J$2&gt;='sunrise &amp; sunset'!C225, 'Binary table for Twilight'!$J$2&lt;='sunrise &amp; sunset'!E225),1,0)</f>
        <v>1</v>
      </c>
      <c r="K225">
        <f>IF(AND($K$2&gt;='sunrise &amp; sunset'!C225, 'Binary table for Twilight'!$K$2&lt;='sunrise &amp; sunset'!E225),1,0)</f>
        <v>1</v>
      </c>
      <c r="L225">
        <f>IF(AND($L$2&gt;='sunrise &amp; sunset'!C225, 'Binary table for Twilight'!$L$2&lt;='sunrise &amp; sunset'!E225),1,0)</f>
        <v>1</v>
      </c>
      <c r="M225">
        <f>IF(AND($M$2&gt;='sunrise &amp; sunset'!C225, 'Binary table for Twilight'!$M$2&lt;='sunrise &amp; sunset'!E225),1,0)</f>
        <v>1</v>
      </c>
      <c r="N225">
        <f>IF(AND($N$2&gt;='sunrise &amp; sunset'!C225, 'Binary table for Twilight'!$N$2&lt;='sunrise &amp; sunset'!E225),1,0)</f>
        <v>1</v>
      </c>
      <c r="O225">
        <f>IF(AND($O$2&gt;='sunrise &amp; sunset'!C225, 'Binary table for Twilight'!$O$2&lt;='sunrise &amp; sunset'!E225),1,0)</f>
        <v>1</v>
      </c>
      <c r="P225">
        <f>IF(AND($P$2&gt;='sunrise &amp; sunset'!C225, 'Binary table for Twilight'!$P$2&lt;='sunrise &amp; sunset'!E225),1,0)</f>
        <v>1</v>
      </c>
      <c r="Q225">
        <f>IF(AND($Q$2&gt;='sunrise &amp; sunset'!C225, 'Binary table for Twilight'!$Q$2&lt;='sunrise &amp; sunset'!E225),1,0)</f>
        <v>1</v>
      </c>
      <c r="R225">
        <f>IF(AND($R$2&gt;='sunrise &amp; sunset'!C225, 'Binary table for Twilight'!$R$2&lt;='sunrise &amp; sunset'!E225),1,0)</f>
        <v>1</v>
      </c>
      <c r="S225">
        <f>IF(AND($S$2&gt;='sunrise &amp; sunset'!C225, 'Binary table for Twilight'!$S$2&lt;='sunrise &amp; sunset'!E225),1,0)</f>
        <v>1</v>
      </c>
      <c r="T225">
        <f>IF(AND($T$2&gt;='sunrise &amp; sunset'!C225, 'Binary table for Twilight'!$T$2&lt;='sunrise &amp; sunset'!E225),1,0)</f>
        <v>1</v>
      </c>
      <c r="U225">
        <f>IF(AND($U$2&gt;='sunrise &amp; sunset'!C225, 'Binary table for Twilight'!$U$2&lt;='sunrise &amp; sunset'!E225),1,0)</f>
        <v>1</v>
      </c>
      <c r="V225">
        <f>IF(AND($V$2&gt;='sunrise &amp; sunset'!C225, 'Binary table for Twilight'!$V$2&lt;='sunrise &amp; sunset'!E225),1,0)</f>
        <v>0</v>
      </c>
      <c r="W225">
        <f>IF(AND($W$2&gt;='sunrise &amp; sunset'!C225, 'Binary table for Twilight'!$W$2&lt;='sunrise &amp; sunset'!E225),1,0)</f>
        <v>0</v>
      </c>
      <c r="X225">
        <f>IF(AND($X$2&gt;='sunrise &amp; sunset'!C225, 'Binary table for Twilight'!$X$2&lt;='sunrise &amp; sunset'!E225),1,0)</f>
        <v>0</v>
      </c>
      <c r="Y225">
        <f>IF(AND($Y$2&gt;='sunrise &amp; sunset'!C225, 'Binary table for Twilight'!$Y$2&lt;='sunrise &amp; sunset'!E225),1,0)</f>
        <v>0</v>
      </c>
      <c r="AA225" s="2" t="s">
        <v>259</v>
      </c>
      <c r="AB225">
        <f t="shared" si="147"/>
        <v>1</v>
      </c>
      <c r="AC225">
        <f t="shared" si="148"/>
        <v>1</v>
      </c>
      <c r="AD225">
        <f t="shared" si="149"/>
        <v>1</v>
      </c>
      <c r="AE225">
        <f t="shared" si="150"/>
        <v>1</v>
      </c>
      <c r="AF225">
        <f t="shared" si="151"/>
        <v>1</v>
      </c>
      <c r="AG225">
        <f t="shared" si="152"/>
        <v>0.5</v>
      </c>
      <c r="AH225">
        <f t="shared" si="153"/>
        <v>0.5</v>
      </c>
      <c r="AI225">
        <f t="shared" si="154"/>
        <v>0.5</v>
      </c>
      <c r="AJ225">
        <f t="shared" si="155"/>
        <v>0.5</v>
      </c>
      <c r="AK225">
        <f t="shared" si="156"/>
        <v>0.5</v>
      </c>
      <c r="AL225">
        <f t="shared" si="157"/>
        <v>0.5</v>
      </c>
      <c r="AM225">
        <f t="shared" si="158"/>
        <v>0.5</v>
      </c>
      <c r="AN225">
        <f t="shared" si="159"/>
        <v>1</v>
      </c>
      <c r="AO225">
        <f t="shared" si="160"/>
        <v>1</v>
      </c>
      <c r="AP225">
        <f t="shared" si="161"/>
        <v>1</v>
      </c>
      <c r="AQ225">
        <f t="shared" si="162"/>
        <v>1</v>
      </c>
      <c r="AR225">
        <f t="shared" si="195"/>
        <v>1</v>
      </c>
      <c r="AS225">
        <f t="shared" si="163"/>
        <v>1</v>
      </c>
      <c r="AT225">
        <f t="shared" si="164"/>
        <v>1</v>
      </c>
      <c r="AU225">
        <f t="shared" si="165"/>
        <v>1</v>
      </c>
      <c r="AV225">
        <f t="shared" si="166"/>
        <v>1</v>
      </c>
      <c r="AW225">
        <f t="shared" si="167"/>
        <v>1</v>
      </c>
      <c r="AX225">
        <f t="shared" si="168"/>
        <v>1</v>
      </c>
      <c r="AY225">
        <f t="shared" si="169"/>
        <v>1</v>
      </c>
      <c r="CA225" s="9" t="s">
        <v>259</v>
      </c>
      <c r="CB225" s="7">
        <f t="shared" si="170"/>
        <v>0</v>
      </c>
      <c r="CC225" s="7">
        <f t="shared" si="171"/>
        <v>0</v>
      </c>
      <c r="CD225" s="7">
        <f t="shared" si="172"/>
        <v>0</v>
      </c>
      <c r="CE225" s="7">
        <f t="shared" si="173"/>
        <v>0</v>
      </c>
      <c r="CF225" s="7">
        <f t="shared" si="174"/>
        <v>0</v>
      </c>
      <c r="CG225" s="7">
        <f t="shared" si="175"/>
        <v>0</v>
      </c>
      <c r="CH225" s="7">
        <f t="shared" si="176"/>
        <v>0</v>
      </c>
      <c r="CI225" s="7">
        <f t="shared" si="177"/>
        <v>0.29270750000000001</v>
      </c>
      <c r="CJ225" s="7">
        <f t="shared" si="178"/>
        <v>2.5970758333333333</v>
      </c>
      <c r="CK225" s="7">
        <f t="shared" si="179"/>
        <v>2.6468951666666665</v>
      </c>
      <c r="CL225" s="7">
        <f t="shared" si="180"/>
        <v>2.7995134999999998</v>
      </c>
      <c r="CM225" s="7">
        <f t="shared" si="181"/>
        <v>2.9938523333333333</v>
      </c>
      <c r="CN225" s="7">
        <f t="shared" si="182"/>
        <v>6</v>
      </c>
      <c r="CO225" s="7">
        <f t="shared" si="183"/>
        <v>6</v>
      </c>
      <c r="CP225" s="7">
        <f t="shared" si="184"/>
        <v>6</v>
      </c>
      <c r="CQ225" s="7">
        <f t="shared" si="185"/>
        <v>5.8511541666666673</v>
      </c>
      <c r="CR225" s="7">
        <f t="shared" si="186"/>
        <v>5.8218753333333328</v>
      </c>
      <c r="CS225" s="7">
        <f t="shared" si="187"/>
        <v>5.3977018333333326</v>
      </c>
      <c r="CT225" s="7">
        <f t="shared" si="188"/>
        <v>2.786877333333333</v>
      </c>
      <c r="CU225" s="7">
        <f t="shared" si="189"/>
        <v>0</v>
      </c>
      <c r="CV225" s="7">
        <f t="shared" si="190"/>
        <v>0</v>
      </c>
      <c r="CW225" s="7">
        <f t="shared" si="191"/>
        <v>0</v>
      </c>
      <c r="CX225" s="7">
        <f t="shared" si="192"/>
        <v>0</v>
      </c>
      <c r="CY225" s="7">
        <f t="shared" si="193"/>
        <v>0</v>
      </c>
      <c r="CZ225" s="7">
        <f t="shared" si="194"/>
        <v>49.187652999999997</v>
      </c>
    </row>
    <row r="226" spans="1:104" ht="32" x14ac:dyDescent="0.2">
      <c r="A226" s="2" t="s">
        <v>260</v>
      </c>
      <c r="B226">
        <f>IF(AND($B$2&gt;='sunrise &amp; sunset'!C226, 'Binary table for Twilight'!$B$2&lt;='sunrise &amp; sunset'!E226),1,0)</f>
        <v>0</v>
      </c>
      <c r="C226">
        <f>IF(AND($C$2&gt;='sunrise &amp; sunset'!C226, 'Binary table for Twilight'!$C$2&lt;='sunrise &amp; sunset'!E226),1,0)</f>
        <v>0</v>
      </c>
      <c r="D226">
        <f>IF(AND($D$2&gt;='sunrise &amp; sunset'!C226, 'Binary table for Twilight'!$D$2&lt;='sunrise &amp; sunset'!E226),1,0)</f>
        <v>0</v>
      </c>
      <c r="E226">
        <f>IF(AND($E$2&gt;='sunrise &amp; sunset'!C226, 'Binary table for Twilight'!$E$2&lt;='sunrise &amp; sunset'!E226),1,0)</f>
        <v>0</v>
      </c>
      <c r="F226">
        <f>IF(AND($F$2&gt;='sunrise &amp; sunset'!C226, 'Binary table for Twilight'!$F$2&lt;='sunrise &amp; sunset'!E226),1,0)</f>
        <v>0</v>
      </c>
      <c r="G226">
        <f>IF(AND($G$2&gt;='sunrise &amp; sunset'!C226, 'Binary table for Twilight'!$G$2&lt;='sunrise &amp; sunset'!E226),1,0)</f>
        <v>1</v>
      </c>
      <c r="H226">
        <f>IF(AND($H$2&gt;='sunrise &amp; sunset'!C226, 'Binary table for Twilight'!$H$2&lt;='sunrise &amp; sunset'!E226),1,0)</f>
        <v>1</v>
      </c>
      <c r="I226">
        <f>IF(AND($I$2&gt;='sunrise &amp; sunset'!C226, 'Binary table for Twilight'!$I$2&lt;='sunrise &amp; sunset'!E226),1,0)</f>
        <v>1</v>
      </c>
      <c r="J226">
        <f>IF(AND($J$2&gt;='sunrise &amp; sunset'!C226, 'Binary table for Twilight'!$J$2&lt;='sunrise &amp; sunset'!E226),1,0)</f>
        <v>1</v>
      </c>
      <c r="K226">
        <f>IF(AND($K$2&gt;='sunrise &amp; sunset'!C226, 'Binary table for Twilight'!$K$2&lt;='sunrise &amp; sunset'!E226),1,0)</f>
        <v>1</v>
      </c>
      <c r="L226">
        <f>IF(AND($L$2&gt;='sunrise &amp; sunset'!C226, 'Binary table for Twilight'!$L$2&lt;='sunrise &amp; sunset'!E226),1,0)</f>
        <v>1</v>
      </c>
      <c r="M226">
        <f>IF(AND($M$2&gt;='sunrise &amp; sunset'!C226, 'Binary table for Twilight'!$M$2&lt;='sunrise &amp; sunset'!E226),1,0)</f>
        <v>1</v>
      </c>
      <c r="N226">
        <f>IF(AND($N$2&gt;='sunrise &amp; sunset'!C226, 'Binary table for Twilight'!$N$2&lt;='sunrise &amp; sunset'!E226),1,0)</f>
        <v>1</v>
      </c>
      <c r="O226">
        <f>IF(AND($O$2&gt;='sunrise &amp; sunset'!C226, 'Binary table for Twilight'!$O$2&lt;='sunrise &amp; sunset'!E226),1,0)</f>
        <v>1</v>
      </c>
      <c r="P226">
        <f>IF(AND($P$2&gt;='sunrise &amp; sunset'!C226, 'Binary table for Twilight'!$P$2&lt;='sunrise &amp; sunset'!E226),1,0)</f>
        <v>1</v>
      </c>
      <c r="Q226">
        <f>IF(AND($Q$2&gt;='sunrise &amp; sunset'!C226, 'Binary table for Twilight'!$Q$2&lt;='sunrise &amp; sunset'!E226),1,0)</f>
        <v>1</v>
      </c>
      <c r="R226">
        <f>IF(AND($R$2&gt;='sunrise &amp; sunset'!C226, 'Binary table for Twilight'!$R$2&lt;='sunrise &amp; sunset'!E226),1,0)</f>
        <v>1</v>
      </c>
      <c r="S226">
        <f>IF(AND($S$2&gt;='sunrise &amp; sunset'!C226, 'Binary table for Twilight'!$S$2&lt;='sunrise &amp; sunset'!E226),1,0)</f>
        <v>1</v>
      </c>
      <c r="T226">
        <f>IF(AND($T$2&gt;='sunrise &amp; sunset'!C226, 'Binary table for Twilight'!$T$2&lt;='sunrise &amp; sunset'!E226),1,0)</f>
        <v>1</v>
      </c>
      <c r="U226">
        <f>IF(AND($U$2&gt;='sunrise &amp; sunset'!C226, 'Binary table for Twilight'!$U$2&lt;='sunrise &amp; sunset'!E226),1,0)</f>
        <v>1</v>
      </c>
      <c r="V226">
        <f>IF(AND($V$2&gt;='sunrise &amp; sunset'!C226, 'Binary table for Twilight'!$V$2&lt;='sunrise &amp; sunset'!E226),1,0)</f>
        <v>0</v>
      </c>
      <c r="W226">
        <f>IF(AND($W$2&gt;='sunrise &amp; sunset'!C226, 'Binary table for Twilight'!$W$2&lt;='sunrise &amp; sunset'!E226),1,0)</f>
        <v>0</v>
      </c>
      <c r="X226">
        <f>IF(AND($X$2&gt;='sunrise &amp; sunset'!C226, 'Binary table for Twilight'!$X$2&lt;='sunrise &amp; sunset'!E226),1,0)</f>
        <v>0</v>
      </c>
      <c r="Y226">
        <f>IF(AND($Y$2&gt;='sunrise &amp; sunset'!C226, 'Binary table for Twilight'!$Y$2&lt;='sunrise &amp; sunset'!E226),1,0)</f>
        <v>0</v>
      </c>
      <c r="AA226" s="2" t="s">
        <v>260</v>
      </c>
      <c r="AB226">
        <f t="shared" si="147"/>
        <v>1</v>
      </c>
      <c r="AC226">
        <f t="shared" si="148"/>
        <v>1</v>
      </c>
      <c r="AD226">
        <f t="shared" si="149"/>
        <v>1</v>
      </c>
      <c r="AE226">
        <f t="shared" si="150"/>
        <v>1</v>
      </c>
      <c r="AF226">
        <f t="shared" si="151"/>
        <v>1</v>
      </c>
      <c r="AG226">
        <f t="shared" si="152"/>
        <v>0.5</v>
      </c>
      <c r="AH226">
        <f t="shared" si="153"/>
        <v>0.5</v>
      </c>
      <c r="AI226">
        <f t="shared" si="154"/>
        <v>0.5</v>
      </c>
      <c r="AJ226">
        <f t="shared" si="155"/>
        <v>0.5</v>
      </c>
      <c r="AK226">
        <f t="shared" si="156"/>
        <v>0.5</v>
      </c>
      <c r="AL226">
        <f t="shared" si="157"/>
        <v>0.5</v>
      </c>
      <c r="AM226">
        <f t="shared" si="158"/>
        <v>0.5</v>
      </c>
      <c r="AN226">
        <f t="shared" si="159"/>
        <v>1</v>
      </c>
      <c r="AO226">
        <f t="shared" si="160"/>
        <v>1</v>
      </c>
      <c r="AP226">
        <f t="shared" si="161"/>
        <v>1</v>
      </c>
      <c r="AQ226">
        <f t="shared" si="162"/>
        <v>1</v>
      </c>
      <c r="AR226">
        <f t="shared" si="195"/>
        <v>1</v>
      </c>
      <c r="AS226">
        <f t="shared" si="163"/>
        <v>1</v>
      </c>
      <c r="AT226">
        <f t="shared" si="164"/>
        <v>1</v>
      </c>
      <c r="AU226">
        <f t="shared" si="165"/>
        <v>1</v>
      </c>
      <c r="AV226">
        <f t="shared" si="166"/>
        <v>1</v>
      </c>
      <c r="AW226">
        <f t="shared" si="167"/>
        <v>1</v>
      </c>
      <c r="AX226">
        <f t="shared" si="168"/>
        <v>1</v>
      </c>
      <c r="AY226">
        <f t="shared" si="169"/>
        <v>1</v>
      </c>
      <c r="CA226" s="9" t="s">
        <v>260</v>
      </c>
      <c r="CB226" s="7">
        <f t="shared" si="170"/>
        <v>0</v>
      </c>
      <c r="CC226" s="7">
        <f t="shared" si="171"/>
        <v>0</v>
      </c>
      <c r="CD226" s="7">
        <f t="shared" si="172"/>
        <v>0</v>
      </c>
      <c r="CE226" s="7">
        <f t="shared" si="173"/>
        <v>0</v>
      </c>
      <c r="CF226" s="7">
        <f t="shared" si="174"/>
        <v>0</v>
      </c>
      <c r="CG226" s="7">
        <f t="shared" si="175"/>
        <v>0</v>
      </c>
      <c r="CH226" s="7">
        <f t="shared" si="176"/>
        <v>0</v>
      </c>
      <c r="CI226" s="7">
        <f t="shared" si="177"/>
        <v>0.29270750000000001</v>
      </c>
      <c r="CJ226" s="7">
        <f t="shared" si="178"/>
        <v>2.5970758333333333</v>
      </c>
      <c r="CK226" s="7">
        <f t="shared" si="179"/>
        <v>2.6468951666666665</v>
      </c>
      <c r="CL226" s="7">
        <f t="shared" si="180"/>
        <v>2.7995134999999998</v>
      </c>
      <c r="CM226" s="7">
        <f t="shared" si="181"/>
        <v>2.9938523333333333</v>
      </c>
      <c r="CN226" s="7">
        <f t="shared" si="182"/>
        <v>6</v>
      </c>
      <c r="CO226" s="7">
        <f t="shared" si="183"/>
        <v>6</v>
      </c>
      <c r="CP226" s="7">
        <f t="shared" si="184"/>
        <v>6</v>
      </c>
      <c r="CQ226" s="7">
        <f t="shared" si="185"/>
        <v>5.8511541666666673</v>
      </c>
      <c r="CR226" s="7">
        <f t="shared" si="186"/>
        <v>5.8218753333333328</v>
      </c>
      <c r="CS226" s="7">
        <f t="shared" si="187"/>
        <v>5.3977018333333326</v>
      </c>
      <c r="CT226" s="7">
        <f t="shared" si="188"/>
        <v>2.786877333333333</v>
      </c>
      <c r="CU226" s="7">
        <f t="shared" si="189"/>
        <v>0</v>
      </c>
      <c r="CV226" s="7">
        <f t="shared" si="190"/>
        <v>0</v>
      </c>
      <c r="CW226" s="7">
        <f t="shared" si="191"/>
        <v>0</v>
      </c>
      <c r="CX226" s="7">
        <f t="shared" si="192"/>
        <v>0</v>
      </c>
      <c r="CY226" s="7">
        <f t="shared" si="193"/>
        <v>0</v>
      </c>
      <c r="CZ226" s="7">
        <f t="shared" si="194"/>
        <v>49.187652999999997</v>
      </c>
    </row>
    <row r="227" spans="1:104" ht="32" x14ac:dyDescent="0.2">
      <c r="A227" s="2" t="s">
        <v>261</v>
      </c>
      <c r="B227">
        <f>IF(AND($B$2&gt;='sunrise &amp; sunset'!C227, 'Binary table for Twilight'!$B$2&lt;='sunrise &amp; sunset'!E227),1,0)</f>
        <v>0</v>
      </c>
      <c r="C227">
        <f>IF(AND($C$2&gt;='sunrise &amp; sunset'!C227, 'Binary table for Twilight'!$C$2&lt;='sunrise &amp; sunset'!E227),1,0)</f>
        <v>0</v>
      </c>
      <c r="D227">
        <f>IF(AND($D$2&gt;='sunrise &amp; sunset'!C227, 'Binary table for Twilight'!$D$2&lt;='sunrise &amp; sunset'!E227),1,0)</f>
        <v>0</v>
      </c>
      <c r="E227">
        <f>IF(AND($E$2&gt;='sunrise &amp; sunset'!C227, 'Binary table for Twilight'!$E$2&lt;='sunrise &amp; sunset'!E227),1,0)</f>
        <v>0</v>
      </c>
      <c r="F227">
        <f>IF(AND($F$2&gt;='sunrise &amp; sunset'!C227, 'Binary table for Twilight'!$F$2&lt;='sunrise &amp; sunset'!E227),1,0)</f>
        <v>0</v>
      </c>
      <c r="G227">
        <f>IF(AND($G$2&gt;='sunrise &amp; sunset'!C227, 'Binary table for Twilight'!$G$2&lt;='sunrise &amp; sunset'!E227),1,0)</f>
        <v>1</v>
      </c>
      <c r="H227">
        <f>IF(AND($H$2&gt;='sunrise &amp; sunset'!C227, 'Binary table for Twilight'!$H$2&lt;='sunrise &amp; sunset'!E227),1,0)</f>
        <v>1</v>
      </c>
      <c r="I227">
        <f>IF(AND($I$2&gt;='sunrise &amp; sunset'!C227, 'Binary table for Twilight'!$I$2&lt;='sunrise &amp; sunset'!E227),1,0)</f>
        <v>1</v>
      </c>
      <c r="J227">
        <f>IF(AND($J$2&gt;='sunrise &amp; sunset'!C227, 'Binary table for Twilight'!$J$2&lt;='sunrise &amp; sunset'!E227),1,0)</f>
        <v>1</v>
      </c>
      <c r="K227">
        <f>IF(AND($K$2&gt;='sunrise &amp; sunset'!C227, 'Binary table for Twilight'!$K$2&lt;='sunrise &amp; sunset'!E227),1,0)</f>
        <v>1</v>
      </c>
      <c r="L227">
        <f>IF(AND($L$2&gt;='sunrise &amp; sunset'!C227, 'Binary table for Twilight'!$L$2&lt;='sunrise &amp; sunset'!E227),1,0)</f>
        <v>1</v>
      </c>
      <c r="M227">
        <f>IF(AND($M$2&gt;='sunrise &amp; sunset'!C227, 'Binary table for Twilight'!$M$2&lt;='sunrise &amp; sunset'!E227),1,0)</f>
        <v>1</v>
      </c>
      <c r="N227">
        <f>IF(AND($N$2&gt;='sunrise &amp; sunset'!C227, 'Binary table for Twilight'!$N$2&lt;='sunrise &amp; sunset'!E227),1,0)</f>
        <v>1</v>
      </c>
      <c r="O227">
        <f>IF(AND($O$2&gt;='sunrise &amp; sunset'!C227, 'Binary table for Twilight'!$O$2&lt;='sunrise &amp; sunset'!E227),1,0)</f>
        <v>1</v>
      </c>
      <c r="P227">
        <f>IF(AND($P$2&gt;='sunrise &amp; sunset'!C227, 'Binary table for Twilight'!$P$2&lt;='sunrise &amp; sunset'!E227),1,0)</f>
        <v>1</v>
      </c>
      <c r="Q227">
        <f>IF(AND($Q$2&gt;='sunrise &amp; sunset'!C227, 'Binary table for Twilight'!$Q$2&lt;='sunrise &amp; sunset'!E227),1,0)</f>
        <v>1</v>
      </c>
      <c r="R227">
        <f>IF(AND($R$2&gt;='sunrise &amp; sunset'!C227, 'Binary table for Twilight'!$R$2&lt;='sunrise &amp; sunset'!E227),1,0)</f>
        <v>1</v>
      </c>
      <c r="S227">
        <f>IF(AND($S$2&gt;='sunrise &amp; sunset'!C227, 'Binary table for Twilight'!$S$2&lt;='sunrise &amp; sunset'!E227),1,0)</f>
        <v>1</v>
      </c>
      <c r="T227">
        <f>IF(AND($T$2&gt;='sunrise &amp; sunset'!C227, 'Binary table for Twilight'!$T$2&lt;='sunrise &amp; sunset'!E227),1,0)</f>
        <v>1</v>
      </c>
      <c r="U227">
        <f>IF(AND($U$2&gt;='sunrise &amp; sunset'!C227, 'Binary table for Twilight'!$U$2&lt;='sunrise &amp; sunset'!E227),1,0)</f>
        <v>1</v>
      </c>
      <c r="V227">
        <f>IF(AND($V$2&gt;='sunrise &amp; sunset'!C227, 'Binary table for Twilight'!$V$2&lt;='sunrise &amp; sunset'!E227),1,0)</f>
        <v>0</v>
      </c>
      <c r="W227">
        <f>IF(AND($W$2&gt;='sunrise &amp; sunset'!C227, 'Binary table for Twilight'!$W$2&lt;='sunrise &amp; sunset'!E227),1,0)</f>
        <v>0</v>
      </c>
      <c r="X227">
        <f>IF(AND($X$2&gt;='sunrise &amp; sunset'!C227, 'Binary table for Twilight'!$X$2&lt;='sunrise &amp; sunset'!E227),1,0)</f>
        <v>0</v>
      </c>
      <c r="Y227">
        <f>IF(AND($Y$2&gt;='sunrise &amp; sunset'!C227, 'Binary table for Twilight'!$Y$2&lt;='sunrise &amp; sunset'!E227),1,0)</f>
        <v>0</v>
      </c>
      <c r="AA227" s="2" t="s">
        <v>261</v>
      </c>
      <c r="AB227">
        <f t="shared" si="147"/>
        <v>1</v>
      </c>
      <c r="AC227">
        <f t="shared" si="148"/>
        <v>1</v>
      </c>
      <c r="AD227">
        <f t="shared" si="149"/>
        <v>1</v>
      </c>
      <c r="AE227">
        <f t="shared" si="150"/>
        <v>1</v>
      </c>
      <c r="AF227">
        <f t="shared" si="151"/>
        <v>1</v>
      </c>
      <c r="AG227">
        <f t="shared" si="152"/>
        <v>0.5</v>
      </c>
      <c r="AH227">
        <f t="shared" si="153"/>
        <v>0.5</v>
      </c>
      <c r="AI227">
        <f t="shared" si="154"/>
        <v>0.5</v>
      </c>
      <c r="AJ227">
        <f t="shared" si="155"/>
        <v>0.5</v>
      </c>
      <c r="AK227">
        <f t="shared" si="156"/>
        <v>0.5</v>
      </c>
      <c r="AL227">
        <f t="shared" si="157"/>
        <v>0.5</v>
      </c>
      <c r="AM227">
        <f t="shared" si="158"/>
        <v>0.5</v>
      </c>
      <c r="AN227">
        <f t="shared" si="159"/>
        <v>1</v>
      </c>
      <c r="AO227">
        <f t="shared" si="160"/>
        <v>1</v>
      </c>
      <c r="AP227">
        <f t="shared" si="161"/>
        <v>1</v>
      </c>
      <c r="AQ227">
        <f t="shared" si="162"/>
        <v>1</v>
      </c>
      <c r="AR227">
        <f t="shared" si="195"/>
        <v>1</v>
      </c>
      <c r="AS227">
        <f t="shared" si="163"/>
        <v>1</v>
      </c>
      <c r="AT227">
        <f t="shared" si="164"/>
        <v>1</v>
      </c>
      <c r="AU227">
        <f t="shared" si="165"/>
        <v>1</v>
      </c>
      <c r="AV227">
        <f t="shared" si="166"/>
        <v>1</v>
      </c>
      <c r="AW227">
        <f t="shared" si="167"/>
        <v>1</v>
      </c>
      <c r="AX227">
        <f t="shared" si="168"/>
        <v>1</v>
      </c>
      <c r="AY227">
        <f t="shared" si="169"/>
        <v>1</v>
      </c>
      <c r="CA227" s="9" t="s">
        <v>261</v>
      </c>
      <c r="CB227" s="7">
        <f t="shared" si="170"/>
        <v>0</v>
      </c>
      <c r="CC227" s="7">
        <f t="shared" si="171"/>
        <v>0</v>
      </c>
      <c r="CD227" s="7">
        <f t="shared" si="172"/>
        <v>0</v>
      </c>
      <c r="CE227" s="7">
        <f t="shared" si="173"/>
        <v>0</v>
      </c>
      <c r="CF227" s="7">
        <f t="shared" si="174"/>
        <v>0</v>
      </c>
      <c r="CG227" s="7">
        <f t="shared" si="175"/>
        <v>0</v>
      </c>
      <c r="CH227" s="7">
        <f t="shared" si="176"/>
        <v>0</v>
      </c>
      <c r="CI227" s="7">
        <f t="shared" si="177"/>
        <v>0.29270750000000001</v>
      </c>
      <c r="CJ227" s="7">
        <f t="shared" si="178"/>
        <v>2.5970758333333333</v>
      </c>
      <c r="CK227" s="7">
        <f t="shared" si="179"/>
        <v>2.6468951666666665</v>
      </c>
      <c r="CL227" s="7">
        <f t="shared" si="180"/>
        <v>2.7995134999999998</v>
      </c>
      <c r="CM227" s="7">
        <f t="shared" si="181"/>
        <v>2.9938523333333333</v>
      </c>
      <c r="CN227" s="7">
        <f t="shared" si="182"/>
        <v>6</v>
      </c>
      <c r="CO227" s="7">
        <f t="shared" si="183"/>
        <v>6</v>
      </c>
      <c r="CP227" s="7">
        <f t="shared" si="184"/>
        <v>6</v>
      </c>
      <c r="CQ227" s="7">
        <f t="shared" si="185"/>
        <v>5.8511541666666673</v>
      </c>
      <c r="CR227" s="7">
        <f t="shared" si="186"/>
        <v>5.8218753333333328</v>
      </c>
      <c r="CS227" s="7">
        <f t="shared" si="187"/>
        <v>5.3977018333333326</v>
      </c>
      <c r="CT227" s="7">
        <f t="shared" si="188"/>
        <v>2.786877333333333</v>
      </c>
      <c r="CU227" s="7">
        <f t="shared" si="189"/>
        <v>0</v>
      </c>
      <c r="CV227" s="7">
        <f t="shared" si="190"/>
        <v>0</v>
      </c>
      <c r="CW227" s="7">
        <f t="shared" si="191"/>
        <v>0</v>
      </c>
      <c r="CX227" s="7">
        <f t="shared" si="192"/>
        <v>0</v>
      </c>
      <c r="CY227" s="7">
        <f t="shared" si="193"/>
        <v>0</v>
      </c>
      <c r="CZ227" s="7">
        <f t="shared" si="194"/>
        <v>49.187652999999997</v>
      </c>
    </row>
    <row r="228" spans="1:104" ht="32" x14ac:dyDescent="0.2">
      <c r="A228" s="2" t="s">
        <v>262</v>
      </c>
      <c r="B228">
        <f>IF(AND($B$2&gt;='sunrise &amp; sunset'!C228, 'Binary table for Twilight'!$B$2&lt;='sunrise &amp; sunset'!E228),1,0)</f>
        <v>0</v>
      </c>
      <c r="C228">
        <f>IF(AND($C$2&gt;='sunrise &amp; sunset'!C228, 'Binary table for Twilight'!$C$2&lt;='sunrise &amp; sunset'!E228),1,0)</f>
        <v>0</v>
      </c>
      <c r="D228">
        <f>IF(AND($D$2&gt;='sunrise &amp; sunset'!C228, 'Binary table for Twilight'!$D$2&lt;='sunrise &amp; sunset'!E228),1,0)</f>
        <v>0</v>
      </c>
      <c r="E228">
        <f>IF(AND($E$2&gt;='sunrise &amp; sunset'!C228, 'Binary table for Twilight'!$E$2&lt;='sunrise &amp; sunset'!E228),1,0)</f>
        <v>0</v>
      </c>
      <c r="F228">
        <f>IF(AND($F$2&gt;='sunrise &amp; sunset'!C228, 'Binary table for Twilight'!$F$2&lt;='sunrise &amp; sunset'!E228),1,0)</f>
        <v>0</v>
      </c>
      <c r="G228">
        <f>IF(AND($G$2&gt;='sunrise &amp; sunset'!C228, 'Binary table for Twilight'!$G$2&lt;='sunrise &amp; sunset'!E228),1,0)</f>
        <v>1</v>
      </c>
      <c r="H228">
        <f>IF(AND($H$2&gt;='sunrise &amp; sunset'!C228, 'Binary table for Twilight'!$H$2&lt;='sunrise &amp; sunset'!E228),1,0)</f>
        <v>1</v>
      </c>
      <c r="I228">
        <f>IF(AND($I$2&gt;='sunrise &amp; sunset'!C228, 'Binary table for Twilight'!$I$2&lt;='sunrise &amp; sunset'!E228),1,0)</f>
        <v>1</v>
      </c>
      <c r="J228">
        <f>IF(AND($J$2&gt;='sunrise &amp; sunset'!C228, 'Binary table for Twilight'!$J$2&lt;='sunrise &amp; sunset'!E228),1,0)</f>
        <v>1</v>
      </c>
      <c r="K228">
        <f>IF(AND($K$2&gt;='sunrise &amp; sunset'!C228, 'Binary table for Twilight'!$K$2&lt;='sunrise &amp; sunset'!E228),1,0)</f>
        <v>1</v>
      </c>
      <c r="L228">
        <f>IF(AND($L$2&gt;='sunrise &amp; sunset'!C228, 'Binary table for Twilight'!$L$2&lt;='sunrise &amp; sunset'!E228),1,0)</f>
        <v>1</v>
      </c>
      <c r="M228">
        <f>IF(AND($M$2&gt;='sunrise &amp; sunset'!C228, 'Binary table for Twilight'!$M$2&lt;='sunrise &amp; sunset'!E228),1,0)</f>
        <v>1</v>
      </c>
      <c r="N228">
        <f>IF(AND($N$2&gt;='sunrise &amp; sunset'!C228, 'Binary table for Twilight'!$N$2&lt;='sunrise &amp; sunset'!E228),1,0)</f>
        <v>1</v>
      </c>
      <c r="O228">
        <f>IF(AND($O$2&gt;='sunrise &amp; sunset'!C228, 'Binary table for Twilight'!$O$2&lt;='sunrise &amp; sunset'!E228),1,0)</f>
        <v>1</v>
      </c>
      <c r="P228">
        <f>IF(AND($P$2&gt;='sunrise &amp; sunset'!C228, 'Binary table for Twilight'!$P$2&lt;='sunrise &amp; sunset'!E228),1,0)</f>
        <v>1</v>
      </c>
      <c r="Q228">
        <f>IF(AND($Q$2&gt;='sunrise &amp; sunset'!C228, 'Binary table for Twilight'!$Q$2&lt;='sunrise &amp; sunset'!E228),1,0)</f>
        <v>1</v>
      </c>
      <c r="R228">
        <f>IF(AND($R$2&gt;='sunrise &amp; sunset'!C228, 'Binary table for Twilight'!$R$2&lt;='sunrise &amp; sunset'!E228),1,0)</f>
        <v>1</v>
      </c>
      <c r="S228">
        <f>IF(AND($S$2&gt;='sunrise &amp; sunset'!C228, 'Binary table for Twilight'!$S$2&lt;='sunrise &amp; sunset'!E228),1,0)</f>
        <v>1</v>
      </c>
      <c r="T228">
        <f>IF(AND($T$2&gt;='sunrise &amp; sunset'!C228, 'Binary table for Twilight'!$T$2&lt;='sunrise &amp; sunset'!E228),1,0)</f>
        <v>1</v>
      </c>
      <c r="U228">
        <f>IF(AND($U$2&gt;='sunrise &amp; sunset'!C228, 'Binary table for Twilight'!$U$2&lt;='sunrise &amp; sunset'!E228),1,0)</f>
        <v>1</v>
      </c>
      <c r="V228">
        <f>IF(AND($V$2&gt;='sunrise &amp; sunset'!C228, 'Binary table for Twilight'!$V$2&lt;='sunrise &amp; sunset'!E228),1,0)</f>
        <v>0</v>
      </c>
      <c r="W228">
        <f>IF(AND($W$2&gt;='sunrise &amp; sunset'!C228, 'Binary table for Twilight'!$W$2&lt;='sunrise &amp; sunset'!E228),1,0)</f>
        <v>0</v>
      </c>
      <c r="X228">
        <f>IF(AND($X$2&gt;='sunrise &amp; sunset'!C228, 'Binary table for Twilight'!$X$2&lt;='sunrise &amp; sunset'!E228),1,0)</f>
        <v>0</v>
      </c>
      <c r="Y228">
        <f>IF(AND($Y$2&gt;='sunrise &amp; sunset'!C228, 'Binary table for Twilight'!$Y$2&lt;='sunrise &amp; sunset'!E228),1,0)</f>
        <v>0</v>
      </c>
      <c r="AA228" s="2" t="s">
        <v>262</v>
      </c>
      <c r="AB228">
        <f t="shared" si="147"/>
        <v>1</v>
      </c>
      <c r="AC228">
        <f t="shared" si="148"/>
        <v>1</v>
      </c>
      <c r="AD228">
        <f t="shared" si="149"/>
        <v>1</v>
      </c>
      <c r="AE228">
        <f t="shared" si="150"/>
        <v>1</v>
      </c>
      <c r="AF228">
        <f t="shared" si="151"/>
        <v>1</v>
      </c>
      <c r="AG228">
        <f t="shared" si="152"/>
        <v>0.5</v>
      </c>
      <c r="AH228">
        <f t="shared" si="153"/>
        <v>0.5</v>
      </c>
      <c r="AI228">
        <f t="shared" si="154"/>
        <v>0.5</v>
      </c>
      <c r="AJ228">
        <f t="shared" si="155"/>
        <v>0.5</v>
      </c>
      <c r="AK228">
        <f t="shared" si="156"/>
        <v>0.5</v>
      </c>
      <c r="AL228">
        <f t="shared" si="157"/>
        <v>0.5</v>
      </c>
      <c r="AM228">
        <f t="shared" si="158"/>
        <v>0.5</v>
      </c>
      <c r="AN228">
        <f t="shared" si="159"/>
        <v>1</v>
      </c>
      <c r="AO228">
        <f t="shared" si="160"/>
        <v>1</v>
      </c>
      <c r="AP228">
        <f t="shared" si="161"/>
        <v>1</v>
      </c>
      <c r="AQ228">
        <f t="shared" si="162"/>
        <v>1</v>
      </c>
      <c r="AR228">
        <f t="shared" si="195"/>
        <v>1</v>
      </c>
      <c r="AS228">
        <f t="shared" si="163"/>
        <v>1</v>
      </c>
      <c r="AT228">
        <f t="shared" si="164"/>
        <v>1</v>
      </c>
      <c r="AU228">
        <f t="shared" si="165"/>
        <v>1</v>
      </c>
      <c r="AV228">
        <f t="shared" si="166"/>
        <v>1</v>
      </c>
      <c r="AW228">
        <f t="shared" si="167"/>
        <v>1</v>
      </c>
      <c r="AX228">
        <f t="shared" si="168"/>
        <v>1</v>
      </c>
      <c r="AY228">
        <f t="shared" si="169"/>
        <v>1</v>
      </c>
      <c r="CA228" s="9" t="s">
        <v>262</v>
      </c>
      <c r="CB228" s="7">
        <f t="shared" si="170"/>
        <v>0</v>
      </c>
      <c r="CC228" s="7">
        <f t="shared" si="171"/>
        <v>0</v>
      </c>
      <c r="CD228" s="7">
        <f t="shared" si="172"/>
        <v>0</v>
      </c>
      <c r="CE228" s="7">
        <f t="shared" si="173"/>
        <v>0</v>
      </c>
      <c r="CF228" s="7">
        <f t="shared" si="174"/>
        <v>0</v>
      </c>
      <c r="CG228" s="7">
        <f t="shared" si="175"/>
        <v>0</v>
      </c>
      <c r="CH228" s="7">
        <f t="shared" si="176"/>
        <v>0</v>
      </c>
      <c r="CI228" s="7">
        <f t="shared" si="177"/>
        <v>0.29270750000000001</v>
      </c>
      <c r="CJ228" s="7">
        <f t="shared" si="178"/>
        <v>2.5970758333333333</v>
      </c>
      <c r="CK228" s="7">
        <f t="shared" si="179"/>
        <v>2.6468951666666665</v>
      </c>
      <c r="CL228" s="7">
        <f t="shared" si="180"/>
        <v>2.7995134999999998</v>
      </c>
      <c r="CM228" s="7">
        <f t="shared" si="181"/>
        <v>2.9938523333333333</v>
      </c>
      <c r="CN228" s="7">
        <f t="shared" si="182"/>
        <v>6</v>
      </c>
      <c r="CO228" s="7">
        <f t="shared" si="183"/>
        <v>6</v>
      </c>
      <c r="CP228" s="7">
        <f t="shared" si="184"/>
        <v>6</v>
      </c>
      <c r="CQ228" s="7">
        <f t="shared" si="185"/>
        <v>5.8511541666666673</v>
      </c>
      <c r="CR228" s="7">
        <f t="shared" si="186"/>
        <v>5.8218753333333328</v>
      </c>
      <c r="CS228" s="7">
        <f t="shared" si="187"/>
        <v>5.3977018333333326</v>
      </c>
      <c r="CT228" s="7">
        <f t="shared" si="188"/>
        <v>2.786877333333333</v>
      </c>
      <c r="CU228" s="7">
        <f t="shared" si="189"/>
        <v>0</v>
      </c>
      <c r="CV228" s="7">
        <f t="shared" si="190"/>
        <v>0</v>
      </c>
      <c r="CW228" s="7">
        <f t="shared" si="191"/>
        <v>0</v>
      </c>
      <c r="CX228" s="7">
        <f t="shared" si="192"/>
        <v>0</v>
      </c>
      <c r="CY228" s="7">
        <f t="shared" si="193"/>
        <v>0</v>
      </c>
      <c r="CZ228" s="7">
        <f t="shared" si="194"/>
        <v>49.187652999999997</v>
      </c>
    </row>
    <row r="229" spans="1:104" ht="32" x14ac:dyDescent="0.2">
      <c r="A229" s="2" t="s">
        <v>263</v>
      </c>
      <c r="B229">
        <f>IF(AND($B$2&gt;='sunrise &amp; sunset'!C229, 'Binary table for Twilight'!$B$2&lt;='sunrise &amp; sunset'!E229),1,0)</f>
        <v>0</v>
      </c>
      <c r="C229">
        <f>IF(AND($C$2&gt;='sunrise &amp; sunset'!C229, 'Binary table for Twilight'!$C$2&lt;='sunrise &amp; sunset'!E229),1,0)</f>
        <v>0</v>
      </c>
      <c r="D229">
        <f>IF(AND($D$2&gt;='sunrise &amp; sunset'!C229, 'Binary table for Twilight'!$D$2&lt;='sunrise &amp; sunset'!E229),1,0)</f>
        <v>0</v>
      </c>
      <c r="E229">
        <f>IF(AND($E$2&gt;='sunrise &amp; sunset'!C229, 'Binary table for Twilight'!$E$2&lt;='sunrise &amp; sunset'!E229),1,0)</f>
        <v>0</v>
      </c>
      <c r="F229">
        <f>IF(AND($F$2&gt;='sunrise &amp; sunset'!C229, 'Binary table for Twilight'!$F$2&lt;='sunrise &amp; sunset'!E229),1,0)</f>
        <v>0</v>
      </c>
      <c r="G229">
        <f>IF(AND($G$2&gt;='sunrise &amp; sunset'!C229, 'Binary table for Twilight'!$G$2&lt;='sunrise &amp; sunset'!E229),1,0)</f>
        <v>1</v>
      </c>
      <c r="H229">
        <f>IF(AND($H$2&gt;='sunrise &amp; sunset'!C229, 'Binary table for Twilight'!$H$2&lt;='sunrise &amp; sunset'!E229),1,0)</f>
        <v>1</v>
      </c>
      <c r="I229">
        <f>IF(AND($I$2&gt;='sunrise &amp; sunset'!C229, 'Binary table for Twilight'!$I$2&lt;='sunrise &amp; sunset'!E229),1,0)</f>
        <v>1</v>
      </c>
      <c r="J229">
        <f>IF(AND($J$2&gt;='sunrise &amp; sunset'!C229, 'Binary table for Twilight'!$J$2&lt;='sunrise &amp; sunset'!E229),1,0)</f>
        <v>1</v>
      </c>
      <c r="K229">
        <f>IF(AND($K$2&gt;='sunrise &amp; sunset'!C229, 'Binary table for Twilight'!$K$2&lt;='sunrise &amp; sunset'!E229),1,0)</f>
        <v>1</v>
      </c>
      <c r="L229">
        <f>IF(AND($L$2&gt;='sunrise &amp; sunset'!C229, 'Binary table for Twilight'!$L$2&lt;='sunrise &amp; sunset'!E229),1,0)</f>
        <v>1</v>
      </c>
      <c r="M229">
        <f>IF(AND($M$2&gt;='sunrise &amp; sunset'!C229, 'Binary table for Twilight'!$M$2&lt;='sunrise &amp; sunset'!E229),1,0)</f>
        <v>1</v>
      </c>
      <c r="N229">
        <f>IF(AND($N$2&gt;='sunrise &amp; sunset'!C229, 'Binary table for Twilight'!$N$2&lt;='sunrise &amp; sunset'!E229),1,0)</f>
        <v>1</v>
      </c>
      <c r="O229">
        <f>IF(AND($O$2&gt;='sunrise &amp; sunset'!C229, 'Binary table for Twilight'!$O$2&lt;='sunrise &amp; sunset'!E229),1,0)</f>
        <v>1</v>
      </c>
      <c r="P229">
        <f>IF(AND($P$2&gt;='sunrise &amp; sunset'!C229, 'Binary table for Twilight'!$P$2&lt;='sunrise &amp; sunset'!E229),1,0)</f>
        <v>1</v>
      </c>
      <c r="Q229">
        <f>IF(AND($Q$2&gt;='sunrise &amp; sunset'!C229, 'Binary table for Twilight'!$Q$2&lt;='sunrise &amp; sunset'!E229),1,0)</f>
        <v>1</v>
      </c>
      <c r="R229">
        <f>IF(AND($R$2&gt;='sunrise &amp; sunset'!C229, 'Binary table for Twilight'!$R$2&lt;='sunrise &amp; sunset'!E229),1,0)</f>
        <v>1</v>
      </c>
      <c r="S229">
        <f>IF(AND($S$2&gt;='sunrise &amp; sunset'!C229, 'Binary table for Twilight'!$S$2&lt;='sunrise &amp; sunset'!E229),1,0)</f>
        <v>1</v>
      </c>
      <c r="T229">
        <f>IF(AND($T$2&gt;='sunrise &amp; sunset'!C229, 'Binary table for Twilight'!$T$2&lt;='sunrise &amp; sunset'!E229),1,0)</f>
        <v>1</v>
      </c>
      <c r="U229">
        <f>IF(AND($U$2&gt;='sunrise &amp; sunset'!C229, 'Binary table for Twilight'!$U$2&lt;='sunrise &amp; sunset'!E229),1,0)</f>
        <v>1</v>
      </c>
      <c r="V229">
        <f>IF(AND($V$2&gt;='sunrise &amp; sunset'!C229, 'Binary table for Twilight'!$V$2&lt;='sunrise &amp; sunset'!E229),1,0)</f>
        <v>0</v>
      </c>
      <c r="W229">
        <f>IF(AND($W$2&gt;='sunrise &amp; sunset'!C229, 'Binary table for Twilight'!$W$2&lt;='sunrise &amp; sunset'!E229),1,0)</f>
        <v>0</v>
      </c>
      <c r="X229">
        <f>IF(AND($X$2&gt;='sunrise &amp; sunset'!C229, 'Binary table for Twilight'!$X$2&lt;='sunrise &amp; sunset'!E229),1,0)</f>
        <v>0</v>
      </c>
      <c r="Y229">
        <f>IF(AND($Y$2&gt;='sunrise &amp; sunset'!C229, 'Binary table for Twilight'!$Y$2&lt;='sunrise &amp; sunset'!E229),1,0)</f>
        <v>0</v>
      </c>
      <c r="AA229" s="2" t="s">
        <v>263</v>
      </c>
      <c r="AB229">
        <f t="shared" si="147"/>
        <v>1</v>
      </c>
      <c r="AC229">
        <f t="shared" si="148"/>
        <v>1</v>
      </c>
      <c r="AD229">
        <f t="shared" si="149"/>
        <v>1</v>
      </c>
      <c r="AE229">
        <f t="shared" si="150"/>
        <v>1</v>
      </c>
      <c r="AF229">
        <f t="shared" si="151"/>
        <v>1</v>
      </c>
      <c r="AG229">
        <f t="shared" si="152"/>
        <v>0.5</v>
      </c>
      <c r="AH229">
        <f t="shared" si="153"/>
        <v>0.5</v>
      </c>
      <c r="AI229">
        <f t="shared" si="154"/>
        <v>0.5</v>
      </c>
      <c r="AJ229">
        <f t="shared" si="155"/>
        <v>0.5</v>
      </c>
      <c r="AK229">
        <f t="shared" si="156"/>
        <v>0.5</v>
      </c>
      <c r="AL229">
        <f t="shared" si="157"/>
        <v>0.5</v>
      </c>
      <c r="AM229">
        <f t="shared" si="158"/>
        <v>0.5</v>
      </c>
      <c r="AN229">
        <f t="shared" si="159"/>
        <v>1</v>
      </c>
      <c r="AO229">
        <f t="shared" si="160"/>
        <v>1</v>
      </c>
      <c r="AP229">
        <f t="shared" si="161"/>
        <v>1</v>
      </c>
      <c r="AQ229">
        <f t="shared" si="162"/>
        <v>1</v>
      </c>
      <c r="AR229">
        <f t="shared" si="195"/>
        <v>1</v>
      </c>
      <c r="AS229">
        <f t="shared" si="163"/>
        <v>1</v>
      </c>
      <c r="AT229">
        <f t="shared" si="164"/>
        <v>1</v>
      </c>
      <c r="AU229">
        <f t="shared" si="165"/>
        <v>1</v>
      </c>
      <c r="AV229">
        <f t="shared" si="166"/>
        <v>1</v>
      </c>
      <c r="AW229">
        <f t="shared" si="167"/>
        <v>1</v>
      </c>
      <c r="AX229">
        <f t="shared" si="168"/>
        <v>1</v>
      </c>
      <c r="AY229">
        <f t="shared" si="169"/>
        <v>1</v>
      </c>
      <c r="CA229" s="9" t="s">
        <v>263</v>
      </c>
      <c r="CB229" s="7">
        <f t="shared" si="170"/>
        <v>0</v>
      </c>
      <c r="CC229" s="7">
        <f t="shared" si="171"/>
        <v>0</v>
      </c>
      <c r="CD229" s="7">
        <f t="shared" si="172"/>
        <v>0</v>
      </c>
      <c r="CE229" s="7">
        <f t="shared" si="173"/>
        <v>0</v>
      </c>
      <c r="CF229" s="7">
        <f t="shared" si="174"/>
        <v>0</v>
      </c>
      <c r="CG229" s="7">
        <f t="shared" si="175"/>
        <v>0</v>
      </c>
      <c r="CH229" s="7">
        <f t="shared" si="176"/>
        <v>0</v>
      </c>
      <c r="CI229" s="7">
        <f t="shared" si="177"/>
        <v>0.29270750000000001</v>
      </c>
      <c r="CJ229" s="7">
        <f t="shared" si="178"/>
        <v>2.5970758333333333</v>
      </c>
      <c r="CK229" s="7">
        <f t="shared" si="179"/>
        <v>2.6468951666666665</v>
      </c>
      <c r="CL229" s="7">
        <f t="shared" si="180"/>
        <v>2.7995134999999998</v>
      </c>
      <c r="CM229" s="7">
        <f t="shared" si="181"/>
        <v>2.9938523333333333</v>
      </c>
      <c r="CN229" s="7">
        <f t="shared" si="182"/>
        <v>6</v>
      </c>
      <c r="CO229" s="7">
        <f t="shared" si="183"/>
        <v>6</v>
      </c>
      <c r="CP229" s="7">
        <f t="shared" si="184"/>
        <v>6</v>
      </c>
      <c r="CQ229" s="7">
        <f t="shared" si="185"/>
        <v>5.8511541666666673</v>
      </c>
      <c r="CR229" s="7">
        <f t="shared" si="186"/>
        <v>5.8218753333333328</v>
      </c>
      <c r="CS229" s="7">
        <f t="shared" si="187"/>
        <v>5.3977018333333326</v>
      </c>
      <c r="CT229" s="7">
        <f t="shared" si="188"/>
        <v>2.786877333333333</v>
      </c>
      <c r="CU229" s="7">
        <f t="shared" si="189"/>
        <v>0</v>
      </c>
      <c r="CV229" s="7">
        <f t="shared" si="190"/>
        <v>0</v>
      </c>
      <c r="CW229" s="7">
        <f t="shared" si="191"/>
        <v>0</v>
      </c>
      <c r="CX229" s="7">
        <f t="shared" si="192"/>
        <v>0</v>
      </c>
      <c r="CY229" s="7">
        <f t="shared" si="193"/>
        <v>0</v>
      </c>
      <c r="CZ229" s="7">
        <f t="shared" si="194"/>
        <v>49.187652999999997</v>
      </c>
    </row>
    <row r="230" spans="1:104" ht="32" x14ac:dyDescent="0.2">
      <c r="A230" s="2" t="s">
        <v>264</v>
      </c>
      <c r="B230">
        <f>IF(AND($B$2&gt;='sunrise &amp; sunset'!C230, 'Binary table for Twilight'!$B$2&lt;='sunrise &amp; sunset'!E230),1,0)</f>
        <v>0</v>
      </c>
      <c r="C230">
        <f>IF(AND($C$2&gt;='sunrise &amp; sunset'!C230, 'Binary table for Twilight'!$C$2&lt;='sunrise &amp; sunset'!E230),1,0)</f>
        <v>0</v>
      </c>
      <c r="D230">
        <f>IF(AND($D$2&gt;='sunrise &amp; sunset'!C230, 'Binary table for Twilight'!$D$2&lt;='sunrise &amp; sunset'!E230),1,0)</f>
        <v>0</v>
      </c>
      <c r="E230">
        <f>IF(AND($E$2&gt;='sunrise &amp; sunset'!C230, 'Binary table for Twilight'!$E$2&lt;='sunrise &amp; sunset'!E230),1,0)</f>
        <v>0</v>
      </c>
      <c r="F230">
        <f>IF(AND($F$2&gt;='sunrise &amp; sunset'!C230, 'Binary table for Twilight'!$F$2&lt;='sunrise &amp; sunset'!E230),1,0)</f>
        <v>0</v>
      </c>
      <c r="G230">
        <f>IF(AND($G$2&gt;='sunrise &amp; sunset'!C230, 'Binary table for Twilight'!$G$2&lt;='sunrise &amp; sunset'!E230),1,0)</f>
        <v>1</v>
      </c>
      <c r="H230">
        <f>IF(AND($H$2&gt;='sunrise &amp; sunset'!C230, 'Binary table for Twilight'!$H$2&lt;='sunrise &amp; sunset'!E230),1,0)</f>
        <v>1</v>
      </c>
      <c r="I230">
        <f>IF(AND($I$2&gt;='sunrise &amp; sunset'!C230, 'Binary table for Twilight'!$I$2&lt;='sunrise &amp; sunset'!E230),1,0)</f>
        <v>1</v>
      </c>
      <c r="J230">
        <f>IF(AND($J$2&gt;='sunrise &amp; sunset'!C230, 'Binary table for Twilight'!$J$2&lt;='sunrise &amp; sunset'!E230),1,0)</f>
        <v>1</v>
      </c>
      <c r="K230">
        <f>IF(AND($K$2&gt;='sunrise &amp; sunset'!C230, 'Binary table for Twilight'!$K$2&lt;='sunrise &amp; sunset'!E230),1,0)</f>
        <v>1</v>
      </c>
      <c r="L230">
        <f>IF(AND($L$2&gt;='sunrise &amp; sunset'!C230, 'Binary table for Twilight'!$L$2&lt;='sunrise &amp; sunset'!E230),1,0)</f>
        <v>1</v>
      </c>
      <c r="M230">
        <f>IF(AND($M$2&gt;='sunrise &amp; sunset'!C230, 'Binary table for Twilight'!$M$2&lt;='sunrise &amp; sunset'!E230),1,0)</f>
        <v>1</v>
      </c>
      <c r="N230">
        <f>IF(AND($N$2&gt;='sunrise &amp; sunset'!C230, 'Binary table for Twilight'!$N$2&lt;='sunrise &amp; sunset'!E230),1,0)</f>
        <v>1</v>
      </c>
      <c r="O230">
        <f>IF(AND($O$2&gt;='sunrise &amp; sunset'!C230, 'Binary table for Twilight'!$O$2&lt;='sunrise &amp; sunset'!E230),1,0)</f>
        <v>1</v>
      </c>
      <c r="P230">
        <f>IF(AND($P$2&gt;='sunrise &amp; sunset'!C230, 'Binary table for Twilight'!$P$2&lt;='sunrise &amp; sunset'!E230),1,0)</f>
        <v>1</v>
      </c>
      <c r="Q230">
        <f>IF(AND($Q$2&gt;='sunrise &amp; sunset'!C230, 'Binary table for Twilight'!$Q$2&lt;='sunrise &amp; sunset'!E230),1,0)</f>
        <v>1</v>
      </c>
      <c r="R230">
        <f>IF(AND($R$2&gt;='sunrise &amp; sunset'!C230, 'Binary table for Twilight'!$R$2&lt;='sunrise &amp; sunset'!E230),1,0)</f>
        <v>1</v>
      </c>
      <c r="S230">
        <f>IF(AND($S$2&gt;='sunrise &amp; sunset'!C230, 'Binary table for Twilight'!$S$2&lt;='sunrise &amp; sunset'!E230),1,0)</f>
        <v>1</v>
      </c>
      <c r="T230">
        <f>IF(AND($T$2&gt;='sunrise &amp; sunset'!C230, 'Binary table for Twilight'!$T$2&lt;='sunrise &amp; sunset'!E230),1,0)</f>
        <v>1</v>
      </c>
      <c r="U230">
        <f>IF(AND($U$2&gt;='sunrise &amp; sunset'!C230, 'Binary table for Twilight'!$U$2&lt;='sunrise &amp; sunset'!E230),1,0)</f>
        <v>1</v>
      </c>
      <c r="V230">
        <f>IF(AND($V$2&gt;='sunrise &amp; sunset'!C230, 'Binary table for Twilight'!$V$2&lt;='sunrise &amp; sunset'!E230),1,0)</f>
        <v>0</v>
      </c>
      <c r="W230">
        <f>IF(AND($W$2&gt;='sunrise &amp; sunset'!C230, 'Binary table for Twilight'!$W$2&lt;='sunrise &amp; sunset'!E230),1,0)</f>
        <v>0</v>
      </c>
      <c r="X230">
        <f>IF(AND($X$2&gt;='sunrise &amp; sunset'!C230, 'Binary table for Twilight'!$X$2&lt;='sunrise &amp; sunset'!E230),1,0)</f>
        <v>0</v>
      </c>
      <c r="Y230">
        <f>IF(AND($Y$2&gt;='sunrise &amp; sunset'!C230, 'Binary table for Twilight'!$Y$2&lt;='sunrise &amp; sunset'!E230),1,0)</f>
        <v>0</v>
      </c>
      <c r="AA230" s="2" t="s">
        <v>264</v>
      </c>
      <c r="AB230">
        <f t="shared" si="147"/>
        <v>1</v>
      </c>
      <c r="AC230">
        <f t="shared" si="148"/>
        <v>1</v>
      </c>
      <c r="AD230">
        <f t="shared" si="149"/>
        <v>1</v>
      </c>
      <c r="AE230">
        <f t="shared" si="150"/>
        <v>1</v>
      </c>
      <c r="AF230">
        <f t="shared" si="151"/>
        <v>1</v>
      </c>
      <c r="AG230">
        <f t="shared" si="152"/>
        <v>0.5</v>
      </c>
      <c r="AH230">
        <f t="shared" si="153"/>
        <v>0.5</v>
      </c>
      <c r="AI230">
        <f t="shared" si="154"/>
        <v>0.5</v>
      </c>
      <c r="AJ230">
        <f t="shared" si="155"/>
        <v>0.5</v>
      </c>
      <c r="AK230">
        <f t="shared" si="156"/>
        <v>0.5</v>
      </c>
      <c r="AL230">
        <f t="shared" si="157"/>
        <v>0.5</v>
      </c>
      <c r="AM230">
        <f t="shared" si="158"/>
        <v>0.5</v>
      </c>
      <c r="AN230">
        <f t="shared" si="159"/>
        <v>1</v>
      </c>
      <c r="AO230">
        <f t="shared" si="160"/>
        <v>1</v>
      </c>
      <c r="AP230">
        <f t="shared" si="161"/>
        <v>1</v>
      </c>
      <c r="AQ230">
        <f t="shared" si="162"/>
        <v>1</v>
      </c>
      <c r="AR230">
        <f t="shared" si="195"/>
        <v>1</v>
      </c>
      <c r="AS230">
        <f t="shared" si="163"/>
        <v>1</v>
      </c>
      <c r="AT230">
        <f t="shared" si="164"/>
        <v>1</v>
      </c>
      <c r="AU230">
        <f t="shared" si="165"/>
        <v>1</v>
      </c>
      <c r="AV230">
        <f t="shared" si="166"/>
        <v>1</v>
      </c>
      <c r="AW230">
        <f t="shared" si="167"/>
        <v>1</v>
      </c>
      <c r="AX230">
        <f t="shared" si="168"/>
        <v>1</v>
      </c>
      <c r="AY230">
        <f t="shared" si="169"/>
        <v>1</v>
      </c>
      <c r="CA230" s="9" t="s">
        <v>264</v>
      </c>
      <c r="CB230" s="7">
        <f t="shared" si="170"/>
        <v>0</v>
      </c>
      <c r="CC230" s="7">
        <f t="shared" si="171"/>
        <v>0</v>
      </c>
      <c r="CD230" s="7">
        <f t="shared" si="172"/>
        <v>0</v>
      </c>
      <c r="CE230" s="7">
        <f t="shared" si="173"/>
        <v>0</v>
      </c>
      <c r="CF230" s="7">
        <f t="shared" si="174"/>
        <v>0</v>
      </c>
      <c r="CG230" s="7">
        <f t="shared" si="175"/>
        <v>0</v>
      </c>
      <c r="CH230" s="7">
        <f t="shared" si="176"/>
        <v>0</v>
      </c>
      <c r="CI230" s="7">
        <f t="shared" si="177"/>
        <v>0.29270750000000001</v>
      </c>
      <c r="CJ230" s="7">
        <f t="shared" si="178"/>
        <v>2.5970758333333333</v>
      </c>
      <c r="CK230" s="7">
        <f t="shared" si="179"/>
        <v>2.6468951666666665</v>
      </c>
      <c r="CL230" s="7">
        <f t="shared" si="180"/>
        <v>2.7995134999999998</v>
      </c>
      <c r="CM230" s="7">
        <f t="shared" si="181"/>
        <v>2.9938523333333333</v>
      </c>
      <c r="CN230" s="7">
        <f t="shared" si="182"/>
        <v>6</v>
      </c>
      <c r="CO230" s="7">
        <f t="shared" si="183"/>
        <v>6</v>
      </c>
      <c r="CP230" s="7">
        <f t="shared" si="184"/>
        <v>6</v>
      </c>
      <c r="CQ230" s="7">
        <f t="shared" si="185"/>
        <v>5.8511541666666673</v>
      </c>
      <c r="CR230" s="7">
        <f t="shared" si="186"/>
        <v>5.8218753333333328</v>
      </c>
      <c r="CS230" s="7">
        <f t="shared" si="187"/>
        <v>5.3977018333333326</v>
      </c>
      <c r="CT230" s="7">
        <f t="shared" si="188"/>
        <v>2.786877333333333</v>
      </c>
      <c r="CU230" s="7">
        <f t="shared" si="189"/>
        <v>0</v>
      </c>
      <c r="CV230" s="7">
        <f t="shared" si="190"/>
        <v>0</v>
      </c>
      <c r="CW230" s="7">
        <f t="shared" si="191"/>
        <v>0</v>
      </c>
      <c r="CX230" s="7">
        <f t="shared" si="192"/>
        <v>0</v>
      </c>
      <c r="CY230" s="7">
        <f t="shared" si="193"/>
        <v>0</v>
      </c>
      <c r="CZ230" s="7">
        <f t="shared" si="194"/>
        <v>49.187652999999997</v>
      </c>
    </row>
    <row r="231" spans="1:104" ht="32" x14ac:dyDescent="0.2">
      <c r="A231" s="2" t="s">
        <v>265</v>
      </c>
      <c r="B231">
        <f>IF(AND($B$2&gt;='sunrise &amp; sunset'!C231, 'Binary table for Twilight'!$B$2&lt;='sunrise &amp; sunset'!E231),1,0)</f>
        <v>0</v>
      </c>
      <c r="C231">
        <f>IF(AND($C$2&gt;='sunrise &amp; sunset'!C231, 'Binary table for Twilight'!$C$2&lt;='sunrise &amp; sunset'!E231),1,0)</f>
        <v>0</v>
      </c>
      <c r="D231">
        <f>IF(AND($D$2&gt;='sunrise &amp; sunset'!C231, 'Binary table for Twilight'!$D$2&lt;='sunrise &amp; sunset'!E231),1,0)</f>
        <v>0</v>
      </c>
      <c r="E231">
        <f>IF(AND($E$2&gt;='sunrise &amp; sunset'!C231, 'Binary table for Twilight'!$E$2&lt;='sunrise &amp; sunset'!E231),1,0)</f>
        <v>0</v>
      </c>
      <c r="F231">
        <f>IF(AND($F$2&gt;='sunrise &amp; sunset'!C231, 'Binary table for Twilight'!$F$2&lt;='sunrise &amp; sunset'!E231),1,0)</f>
        <v>0</v>
      </c>
      <c r="G231">
        <f>IF(AND($G$2&gt;='sunrise &amp; sunset'!C231, 'Binary table for Twilight'!$G$2&lt;='sunrise &amp; sunset'!E231),1,0)</f>
        <v>1</v>
      </c>
      <c r="H231">
        <f>IF(AND($H$2&gt;='sunrise &amp; sunset'!C231, 'Binary table for Twilight'!$H$2&lt;='sunrise &amp; sunset'!E231),1,0)</f>
        <v>1</v>
      </c>
      <c r="I231">
        <f>IF(AND($I$2&gt;='sunrise &amp; sunset'!C231, 'Binary table for Twilight'!$I$2&lt;='sunrise &amp; sunset'!E231),1,0)</f>
        <v>1</v>
      </c>
      <c r="J231">
        <f>IF(AND($J$2&gt;='sunrise &amp; sunset'!C231, 'Binary table for Twilight'!$J$2&lt;='sunrise &amp; sunset'!E231),1,0)</f>
        <v>1</v>
      </c>
      <c r="K231">
        <f>IF(AND($K$2&gt;='sunrise &amp; sunset'!C231, 'Binary table for Twilight'!$K$2&lt;='sunrise &amp; sunset'!E231),1,0)</f>
        <v>1</v>
      </c>
      <c r="L231">
        <f>IF(AND($L$2&gt;='sunrise &amp; sunset'!C231, 'Binary table for Twilight'!$L$2&lt;='sunrise &amp; sunset'!E231),1,0)</f>
        <v>1</v>
      </c>
      <c r="M231">
        <f>IF(AND($M$2&gt;='sunrise &amp; sunset'!C231, 'Binary table for Twilight'!$M$2&lt;='sunrise &amp; sunset'!E231),1,0)</f>
        <v>1</v>
      </c>
      <c r="N231">
        <f>IF(AND($N$2&gt;='sunrise &amp; sunset'!C231, 'Binary table for Twilight'!$N$2&lt;='sunrise &amp; sunset'!E231),1,0)</f>
        <v>1</v>
      </c>
      <c r="O231">
        <f>IF(AND($O$2&gt;='sunrise &amp; sunset'!C231, 'Binary table for Twilight'!$O$2&lt;='sunrise &amp; sunset'!E231),1,0)</f>
        <v>1</v>
      </c>
      <c r="P231">
        <f>IF(AND($P$2&gt;='sunrise &amp; sunset'!C231, 'Binary table for Twilight'!$P$2&lt;='sunrise &amp; sunset'!E231),1,0)</f>
        <v>1</v>
      </c>
      <c r="Q231">
        <f>IF(AND($Q$2&gt;='sunrise &amp; sunset'!C231, 'Binary table for Twilight'!$Q$2&lt;='sunrise &amp; sunset'!E231),1,0)</f>
        <v>1</v>
      </c>
      <c r="R231">
        <f>IF(AND($R$2&gt;='sunrise &amp; sunset'!C231, 'Binary table for Twilight'!$R$2&lt;='sunrise &amp; sunset'!E231),1,0)</f>
        <v>1</v>
      </c>
      <c r="S231">
        <f>IF(AND($S$2&gt;='sunrise &amp; sunset'!C231, 'Binary table for Twilight'!$S$2&lt;='sunrise &amp; sunset'!E231),1,0)</f>
        <v>1</v>
      </c>
      <c r="T231">
        <f>IF(AND($T$2&gt;='sunrise &amp; sunset'!C231, 'Binary table for Twilight'!$T$2&lt;='sunrise &amp; sunset'!E231),1,0)</f>
        <v>1</v>
      </c>
      <c r="U231">
        <f>IF(AND($U$2&gt;='sunrise &amp; sunset'!C231, 'Binary table for Twilight'!$U$2&lt;='sunrise &amp; sunset'!E231),1,0)</f>
        <v>1</v>
      </c>
      <c r="V231">
        <f>IF(AND($V$2&gt;='sunrise &amp; sunset'!C231, 'Binary table for Twilight'!$V$2&lt;='sunrise &amp; sunset'!E231),1,0)</f>
        <v>0</v>
      </c>
      <c r="W231">
        <f>IF(AND($W$2&gt;='sunrise &amp; sunset'!C231, 'Binary table for Twilight'!$W$2&lt;='sunrise &amp; sunset'!E231),1,0)</f>
        <v>0</v>
      </c>
      <c r="X231">
        <f>IF(AND($X$2&gt;='sunrise &amp; sunset'!C231, 'Binary table for Twilight'!$X$2&lt;='sunrise &amp; sunset'!E231),1,0)</f>
        <v>0</v>
      </c>
      <c r="Y231">
        <f>IF(AND($Y$2&gt;='sunrise &amp; sunset'!C231, 'Binary table for Twilight'!$Y$2&lt;='sunrise &amp; sunset'!E231),1,0)</f>
        <v>0</v>
      </c>
      <c r="AA231" s="2" t="s">
        <v>265</v>
      </c>
      <c r="AB231">
        <f t="shared" si="147"/>
        <v>1</v>
      </c>
      <c r="AC231">
        <f t="shared" si="148"/>
        <v>1</v>
      </c>
      <c r="AD231">
        <f t="shared" si="149"/>
        <v>1</v>
      </c>
      <c r="AE231">
        <f t="shared" si="150"/>
        <v>1</v>
      </c>
      <c r="AF231">
        <f t="shared" si="151"/>
        <v>1</v>
      </c>
      <c r="AG231">
        <f t="shared" si="152"/>
        <v>0.5</v>
      </c>
      <c r="AH231">
        <f t="shared" si="153"/>
        <v>0.5</v>
      </c>
      <c r="AI231">
        <f t="shared" si="154"/>
        <v>0.5</v>
      </c>
      <c r="AJ231">
        <f t="shared" si="155"/>
        <v>0.5</v>
      </c>
      <c r="AK231">
        <f t="shared" si="156"/>
        <v>0.5</v>
      </c>
      <c r="AL231">
        <f t="shared" si="157"/>
        <v>0.5</v>
      </c>
      <c r="AM231">
        <f t="shared" si="158"/>
        <v>0.5</v>
      </c>
      <c r="AN231">
        <f t="shared" si="159"/>
        <v>1</v>
      </c>
      <c r="AO231">
        <f t="shared" si="160"/>
        <v>1</v>
      </c>
      <c r="AP231">
        <f t="shared" si="161"/>
        <v>1</v>
      </c>
      <c r="AQ231">
        <f t="shared" si="162"/>
        <v>1</v>
      </c>
      <c r="AR231">
        <f t="shared" si="195"/>
        <v>1</v>
      </c>
      <c r="AS231">
        <f t="shared" si="163"/>
        <v>1</v>
      </c>
      <c r="AT231">
        <f t="shared" si="164"/>
        <v>1</v>
      </c>
      <c r="AU231">
        <f t="shared" si="165"/>
        <v>1</v>
      </c>
      <c r="AV231">
        <f t="shared" si="166"/>
        <v>1</v>
      </c>
      <c r="AW231">
        <f t="shared" si="167"/>
        <v>1</v>
      </c>
      <c r="AX231">
        <f t="shared" si="168"/>
        <v>1</v>
      </c>
      <c r="AY231">
        <f t="shared" si="169"/>
        <v>1</v>
      </c>
      <c r="CA231" s="9" t="s">
        <v>265</v>
      </c>
      <c r="CB231" s="7">
        <f t="shared" si="170"/>
        <v>0</v>
      </c>
      <c r="CC231" s="7">
        <f t="shared" si="171"/>
        <v>0</v>
      </c>
      <c r="CD231" s="7">
        <f t="shared" si="172"/>
        <v>0</v>
      </c>
      <c r="CE231" s="7">
        <f t="shared" si="173"/>
        <v>0</v>
      </c>
      <c r="CF231" s="7">
        <f t="shared" si="174"/>
        <v>0</v>
      </c>
      <c r="CG231" s="7">
        <f t="shared" si="175"/>
        <v>0</v>
      </c>
      <c r="CH231" s="7">
        <f t="shared" si="176"/>
        <v>0</v>
      </c>
      <c r="CI231" s="7">
        <f t="shared" si="177"/>
        <v>0.29270750000000001</v>
      </c>
      <c r="CJ231" s="7">
        <f t="shared" si="178"/>
        <v>2.5970758333333333</v>
      </c>
      <c r="CK231" s="7">
        <f t="shared" si="179"/>
        <v>2.6468951666666665</v>
      </c>
      <c r="CL231" s="7">
        <f t="shared" si="180"/>
        <v>2.7995134999999998</v>
      </c>
      <c r="CM231" s="7">
        <f t="shared" si="181"/>
        <v>2.9938523333333333</v>
      </c>
      <c r="CN231" s="7">
        <f t="shared" si="182"/>
        <v>6</v>
      </c>
      <c r="CO231" s="7">
        <f t="shared" si="183"/>
        <v>6</v>
      </c>
      <c r="CP231" s="7">
        <f t="shared" si="184"/>
        <v>6</v>
      </c>
      <c r="CQ231" s="7">
        <f t="shared" si="185"/>
        <v>5.8511541666666673</v>
      </c>
      <c r="CR231" s="7">
        <f t="shared" si="186"/>
        <v>5.8218753333333328</v>
      </c>
      <c r="CS231" s="7">
        <f t="shared" si="187"/>
        <v>5.3977018333333326</v>
      </c>
      <c r="CT231" s="7">
        <f t="shared" si="188"/>
        <v>2.786877333333333</v>
      </c>
      <c r="CU231" s="7">
        <f t="shared" si="189"/>
        <v>0</v>
      </c>
      <c r="CV231" s="7">
        <f t="shared" si="190"/>
        <v>0</v>
      </c>
      <c r="CW231" s="7">
        <f t="shared" si="191"/>
        <v>0</v>
      </c>
      <c r="CX231" s="7">
        <f t="shared" si="192"/>
        <v>0</v>
      </c>
      <c r="CY231" s="7">
        <f t="shared" si="193"/>
        <v>0</v>
      </c>
      <c r="CZ231" s="7">
        <f t="shared" si="194"/>
        <v>49.187652999999997</v>
      </c>
    </row>
    <row r="232" spans="1:104" ht="32" x14ac:dyDescent="0.2">
      <c r="A232" s="2" t="s">
        <v>266</v>
      </c>
      <c r="B232">
        <f>IF(AND($B$2&gt;='sunrise &amp; sunset'!C232, 'Binary table for Twilight'!$B$2&lt;='sunrise &amp; sunset'!E232),1,0)</f>
        <v>0</v>
      </c>
      <c r="C232">
        <f>IF(AND($C$2&gt;='sunrise &amp; sunset'!C232, 'Binary table for Twilight'!$C$2&lt;='sunrise &amp; sunset'!E232),1,0)</f>
        <v>0</v>
      </c>
      <c r="D232">
        <f>IF(AND($D$2&gt;='sunrise &amp; sunset'!C232, 'Binary table for Twilight'!$D$2&lt;='sunrise &amp; sunset'!E232),1,0)</f>
        <v>0</v>
      </c>
      <c r="E232">
        <f>IF(AND($E$2&gt;='sunrise &amp; sunset'!C232, 'Binary table for Twilight'!$E$2&lt;='sunrise &amp; sunset'!E232),1,0)</f>
        <v>0</v>
      </c>
      <c r="F232">
        <f>IF(AND($F$2&gt;='sunrise &amp; sunset'!C232, 'Binary table for Twilight'!$F$2&lt;='sunrise &amp; sunset'!E232),1,0)</f>
        <v>0</v>
      </c>
      <c r="G232">
        <f>IF(AND($G$2&gt;='sunrise &amp; sunset'!C232, 'Binary table for Twilight'!$G$2&lt;='sunrise &amp; sunset'!E232),1,0)</f>
        <v>1</v>
      </c>
      <c r="H232">
        <f>IF(AND($H$2&gt;='sunrise &amp; sunset'!C232, 'Binary table for Twilight'!$H$2&lt;='sunrise &amp; sunset'!E232),1,0)</f>
        <v>1</v>
      </c>
      <c r="I232">
        <f>IF(AND($I$2&gt;='sunrise &amp; sunset'!C232, 'Binary table for Twilight'!$I$2&lt;='sunrise &amp; sunset'!E232),1,0)</f>
        <v>1</v>
      </c>
      <c r="J232">
        <f>IF(AND($J$2&gt;='sunrise &amp; sunset'!C232, 'Binary table for Twilight'!$J$2&lt;='sunrise &amp; sunset'!E232),1,0)</f>
        <v>1</v>
      </c>
      <c r="K232">
        <f>IF(AND($K$2&gt;='sunrise &amp; sunset'!C232, 'Binary table for Twilight'!$K$2&lt;='sunrise &amp; sunset'!E232),1,0)</f>
        <v>1</v>
      </c>
      <c r="L232">
        <f>IF(AND($L$2&gt;='sunrise &amp; sunset'!C232, 'Binary table for Twilight'!$L$2&lt;='sunrise &amp; sunset'!E232),1,0)</f>
        <v>1</v>
      </c>
      <c r="M232">
        <f>IF(AND($M$2&gt;='sunrise &amp; sunset'!C232, 'Binary table for Twilight'!$M$2&lt;='sunrise &amp; sunset'!E232),1,0)</f>
        <v>1</v>
      </c>
      <c r="N232">
        <f>IF(AND($N$2&gt;='sunrise &amp; sunset'!C232, 'Binary table for Twilight'!$N$2&lt;='sunrise &amp; sunset'!E232),1,0)</f>
        <v>1</v>
      </c>
      <c r="O232">
        <f>IF(AND($O$2&gt;='sunrise &amp; sunset'!C232, 'Binary table for Twilight'!$O$2&lt;='sunrise &amp; sunset'!E232),1,0)</f>
        <v>1</v>
      </c>
      <c r="P232">
        <f>IF(AND($P$2&gt;='sunrise &amp; sunset'!C232, 'Binary table for Twilight'!$P$2&lt;='sunrise &amp; sunset'!E232),1,0)</f>
        <v>1</v>
      </c>
      <c r="Q232">
        <f>IF(AND($Q$2&gt;='sunrise &amp; sunset'!C232, 'Binary table for Twilight'!$Q$2&lt;='sunrise &amp; sunset'!E232),1,0)</f>
        <v>1</v>
      </c>
      <c r="R232">
        <f>IF(AND($R$2&gt;='sunrise &amp; sunset'!C232, 'Binary table for Twilight'!$R$2&lt;='sunrise &amp; sunset'!E232),1,0)</f>
        <v>1</v>
      </c>
      <c r="S232">
        <f>IF(AND($S$2&gt;='sunrise &amp; sunset'!C232, 'Binary table for Twilight'!$S$2&lt;='sunrise &amp; sunset'!E232),1,0)</f>
        <v>1</v>
      </c>
      <c r="T232">
        <f>IF(AND($T$2&gt;='sunrise &amp; sunset'!C232, 'Binary table for Twilight'!$T$2&lt;='sunrise &amp; sunset'!E232),1,0)</f>
        <v>1</v>
      </c>
      <c r="U232">
        <f>IF(AND($U$2&gt;='sunrise &amp; sunset'!C232, 'Binary table for Twilight'!$U$2&lt;='sunrise &amp; sunset'!E232),1,0)</f>
        <v>1</v>
      </c>
      <c r="V232">
        <f>IF(AND($V$2&gt;='sunrise &amp; sunset'!C232, 'Binary table for Twilight'!$V$2&lt;='sunrise &amp; sunset'!E232),1,0)</f>
        <v>0</v>
      </c>
      <c r="W232">
        <f>IF(AND($W$2&gt;='sunrise &amp; sunset'!C232, 'Binary table for Twilight'!$W$2&lt;='sunrise &amp; sunset'!E232),1,0)</f>
        <v>0</v>
      </c>
      <c r="X232">
        <f>IF(AND($X$2&gt;='sunrise &amp; sunset'!C232, 'Binary table for Twilight'!$X$2&lt;='sunrise &amp; sunset'!E232),1,0)</f>
        <v>0</v>
      </c>
      <c r="Y232">
        <f>IF(AND($Y$2&gt;='sunrise &amp; sunset'!C232, 'Binary table for Twilight'!$Y$2&lt;='sunrise &amp; sunset'!E232),1,0)</f>
        <v>0</v>
      </c>
      <c r="AA232" s="2" t="s">
        <v>266</v>
      </c>
      <c r="AB232">
        <f t="shared" si="147"/>
        <v>1</v>
      </c>
      <c r="AC232">
        <f t="shared" si="148"/>
        <v>1</v>
      </c>
      <c r="AD232">
        <f t="shared" si="149"/>
        <v>1</v>
      </c>
      <c r="AE232">
        <f t="shared" si="150"/>
        <v>1</v>
      </c>
      <c r="AF232">
        <f t="shared" si="151"/>
        <v>1</v>
      </c>
      <c r="AG232">
        <f t="shared" si="152"/>
        <v>0.5</v>
      </c>
      <c r="AH232">
        <f t="shared" si="153"/>
        <v>0.5</v>
      </c>
      <c r="AI232">
        <f t="shared" si="154"/>
        <v>0.5</v>
      </c>
      <c r="AJ232">
        <f t="shared" si="155"/>
        <v>0.5</v>
      </c>
      <c r="AK232">
        <f t="shared" si="156"/>
        <v>0.5</v>
      </c>
      <c r="AL232">
        <f t="shared" si="157"/>
        <v>0.5</v>
      </c>
      <c r="AM232">
        <f t="shared" si="158"/>
        <v>0.5</v>
      </c>
      <c r="AN232">
        <f t="shared" si="159"/>
        <v>1</v>
      </c>
      <c r="AO232">
        <f t="shared" si="160"/>
        <v>1</v>
      </c>
      <c r="AP232">
        <f t="shared" si="161"/>
        <v>1</v>
      </c>
      <c r="AQ232">
        <f t="shared" si="162"/>
        <v>1</v>
      </c>
      <c r="AR232">
        <f t="shared" si="195"/>
        <v>1</v>
      </c>
      <c r="AS232">
        <f t="shared" si="163"/>
        <v>1</v>
      </c>
      <c r="AT232">
        <f t="shared" si="164"/>
        <v>1</v>
      </c>
      <c r="AU232">
        <f t="shared" si="165"/>
        <v>1</v>
      </c>
      <c r="AV232">
        <f t="shared" si="166"/>
        <v>1</v>
      </c>
      <c r="AW232">
        <f t="shared" si="167"/>
        <v>1</v>
      </c>
      <c r="AX232">
        <f t="shared" si="168"/>
        <v>1</v>
      </c>
      <c r="AY232">
        <f t="shared" si="169"/>
        <v>1</v>
      </c>
      <c r="CA232" s="9" t="s">
        <v>266</v>
      </c>
      <c r="CB232" s="7">
        <f t="shared" si="170"/>
        <v>0</v>
      </c>
      <c r="CC232" s="7">
        <f t="shared" si="171"/>
        <v>0</v>
      </c>
      <c r="CD232" s="7">
        <f t="shared" si="172"/>
        <v>0</v>
      </c>
      <c r="CE232" s="7">
        <f t="shared" si="173"/>
        <v>0</v>
      </c>
      <c r="CF232" s="7">
        <f t="shared" si="174"/>
        <v>0</v>
      </c>
      <c r="CG232" s="7">
        <f t="shared" si="175"/>
        <v>0</v>
      </c>
      <c r="CH232" s="7">
        <f t="shared" si="176"/>
        <v>0</v>
      </c>
      <c r="CI232" s="7">
        <f t="shared" si="177"/>
        <v>0.29270750000000001</v>
      </c>
      <c r="CJ232" s="7">
        <f t="shared" si="178"/>
        <v>2.5970758333333333</v>
      </c>
      <c r="CK232" s="7">
        <f t="shared" si="179"/>
        <v>2.6468951666666665</v>
      </c>
      <c r="CL232" s="7">
        <f t="shared" si="180"/>
        <v>2.7995134999999998</v>
      </c>
      <c r="CM232" s="7">
        <f t="shared" si="181"/>
        <v>2.9938523333333333</v>
      </c>
      <c r="CN232" s="7">
        <f t="shared" si="182"/>
        <v>6</v>
      </c>
      <c r="CO232" s="7">
        <f t="shared" si="183"/>
        <v>6</v>
      </c>
      <c r="CP232" s="7">
        <f t="shared" si="184"/>
        <v>6</v>
      </c>
      <c r="CQ232" s="7">
        <f t="shared" si="185"/>
        <v>5.8511541666666673</v>
      </c>
      <c r="CR232" s="7">
        <f t="shared" si="186"/>
        <v>5.8218753333333328</v>
      </c>
      <c r="CS232" s="7">
        <f t="shared" si="187"/>
        <v>5.3977018333333326</v>
      </c>
      <c r="CT232" s="7">
        <f t="shared" si="188"/>
        <v>2.786877333333333</v>
      </c>
      <c r="CU232" s="7">
        <f t="shared" si="189"/>
        <v>0</v>
      </c>
      <c r="CV232" s="7">
        <f t="shared" si="190"/>
        <v>0</v>
      </c>
      <c r="CW232" s="7">
        <f t="shared" si="191"/>
        <v>0</v>
      </c>
      <c r="CX232" s="7">
        <f t="shared" si="192"/>
        <v>0</v>
      </c>
      <c r="CY232" s="7">
        <f t="shared" si="193"/>
        <v>0</v>
      </c>
      <c r="CZ232" s="7">
        <f t="shared" si="194"/>
        <v>49.187652999999997</v>
      </c>
    </row>
    <row r="233" spans="1:104" ht="32" x14ac:dyDescent="0.2">
      <c r="A233" s="2" t="s">
        <v>267</v>
      </c>
      <c r="B233">
        <f>IF(AND($B$2&gt;='sunrise &amp; sunset'!C233, 'Binary table for Twilight'!$B$2&lt;='sunrise &amp; sunset'!E233),1,0)</f>
        <v>0</v>
      </c>
      <c r="C233">
        <f>IF(AND($C$2&gt;='sunrise &amp; sunset'!C233, 'Binary table for Twilight'!$C$2&lt;='sunrise &amp; sunset'!E233),1,0)</f>
        <v>0</v>
      </c>
      <c r="D233">
        <f>IF(AND($D$2&gt;='sunrise &amp; sunset'!C233, 'Binary table for Twilight'!$D$2&lt;='sunrise &amp; sunset'!E233),1,0)</f>
        <v>0</v>
      </c>
      <c r="E233">
        <f>IF(AND($E$2&gt;='sunrise &amp; sunset'!C233, 'Binary table for Twilight'!$E$2&lt;='sunrise &amp; sunset'!E233),1,0)</f>
        <v>0</v>
      </c>
      <c r="F233">
        <f>IF(AND($F$2&gt;='sunrise &amp; sunset'!C233, 'Binary table for Twilight'!$F$2&lt;='sunrise &amp; sunset'!E233),1,0)</f>
        <v>0</v>
      </c>
      <c r="G233">
        <f>IF(AND($G$2&gt;='sunrise &amp; sunset'!C233, 'Binary table for Twilight'!$G$2&lt;='sunrise &amp; sunset'!E233),1,0)</f>
        <v>1</v>
      </c>
      <c r="H233">
        <f>IF(AND($H$2&gt;='sunrise &amp; sunset'!C233, 'Binary table for Twilight'!$H$2&lt;='sunrise &amp; sunset'!E233),1,0)</f>
        <v>1</v>
      </c>
      <c r="I233">
        <f>IF(AND($I$2&gt;='sunrise &amp; sunset'!C233, 'Binary table for Twilight'!$I$2&lt;='sunrise &amp; sunset'!E233),1,0)</f>
        <v>1</v>
      </c>
      <c r="J233">
        <f>IF(AND($J$2&gt;='sunrise &amp; sunset'!C233, 'Binary table for Twilight'!$J$2&lt;='sunrise &amp; sunset'!E233),1,0)</f>
        <v>1</v>
      </c>
      <c r="K233">
        <f>IF(AND($K$2&gt;='sunrise &amp; sunset'!C233, 'Binary table for Twilight'!$K$2&lt;='sunrise &amp; sunset'!E233),1,0)</f>
        <v>1</v>
      </c>
      <c r="L233">
        <f>IF(AND($L$2&gt;='sunrise &amp; sunset'!C233, 'Binary table for Twilight'!$L$2&lt;='sunrise &amp; sunset'!E233),1,0)</f>
        <v>1</v>
      </c>
      <c r="M233">
        <f>IF(AND($M$2&gt;='sunrise &amp; sunset'!C233, 'Binary table for Twilight'!$M$2&lt;='sunrise &amp; sunset'!E233),1,0)</f>
        <v>1</v>
      </c>
      <c r="N233">
        <f>IF(AND($N$2&gt;='sunrise &amp; sunset'!C233, 'Binary table for Twilight'!$N$2&lt;='sunrise &amp; sunset'!E233),1,0)</f>
        <v>1</v>
      </c>
      <c r="O233">
        <f>IF(AND($O$2&gt;='sunrise &amp; sunset'!C233, 'Binary table for Twilight'!$O$2&lt;='sunrise &amp; sunset'!E233),1,0)</f>
        <v>1</v>
      </c>
      <c r="P233">
        <f>IF(AND($P$2&gt;='sunrise &amp; sunset'!C233, 'Binary table for Twilight'!$P$2&lt;='sunrise &amp; sunset'!E233),1,0)</f>
        <v>1</v>
      </c>
      <c r="Q233">
        <f>IF(AND($Q$2&gt;='sunrise &amp; sunset'!C233, 'Binary table for Twilight'!$Q$2&lt;='sunrise &amp; sunset'!E233),1,0)</f>
        <v>1</v>
      </c>
      <c r="R233">
        <f>IF(AND($R$2&gt;='sunrise &amp; sunset'!C233, 'Binary table for Twilight'!$R$2&lt;='sunrise &amp; sunset'!E233),1,0)</f>
        <v>1</v>
      </c>
      <c r="S233">
        <f>IF(AND($S$2&gt;='sunrise &amp; sunset'!C233, 'Binary table for Twilight'!$S$2&lt;='sunrise &amp; sunset'!E233),1,0)</f>
        <v>1</v>
      </c>
      <c r="T233">
        <f>IF(AND($T$2&gt;='sunrise &amp; sunset'!C233, 'Binary table for Twilight'!$T$2&lt;='sunrise &amp; sunset'!E233),1,0)</f>
        <v>1</v>
      </c>
      <c r="U233">
        <f>IF(AND($U$2&gt;='sunrise &amp; sunset'!C233, 'Binary table for Twilight'!$U$2&lt;='sunrise &amp; sunset'!E233),1,0)</f>
        <v>1</v>
      </c>
      <c r="V233">
        <f>IF(AND($V$2&gt;='sunrise &amp; sunset'!C233, 'Binary table for Twilight'!$V$2&lt;='sunrise &amp; sunset'!E233),1,0)</f>
        <v>0</v>
      </c>
      <c r="W233">
        <f>IF(AND($W$2&gt;='sunrise &amp; sunset'!C233, 'Binary table for Twilight'!$W$2&lt;='sunrise &amp; sunset'!E233),1,0)</f>
        <v>0</v>
      </c>
      <c r="X233">
        <f>IF(AND($X$2&gt;='sunrise &amp; sunset'!C233, 'Binary table for Twilight'!$X$2&lt;='sunrise &amp; sunset'!E233),1,0)</f>
        <v>0</v>
      </c>
      <c r="Y233">
        <f>IF(AND($Y$2&gt;='sunrise &amp; sunset'!C233, 'Binary table for Twilight'!$Y$2&lt;='sunrise &amp; sunset'!E233),1,0)</f>
        <v>0</v>
      </c>
      <c r="AA233" s="2" t="s">
        <v>267</v>
      </c>
      <c r="AB233">
        <f t="shared" si="147"/>
        <v>1</v>
      </c>
      <c r="AC233">
        <f t="shared" si="148"/>
        <v>1</v>
      </c>
      <c r="AD233">
        <f t="shared" si="149"/>
        <v>1</v>
      </c>
      <c r="AE233">
        <f t="shared" si="150"/>
        <v>1</v>
      </c>
      <c r="AF233">
        <f t="shared" si="151"/>
        <v>1</v>
      </c>
      <c r="AG233">
        <f t="shared" si="152"/>
        <v>0.5</v>
      </c>
      <c r="AH233">
        <f t="shared" si="153"/>
        <v>0.5</v>
      </c>
      <c r="AI233">
        <f t="shared" si="154"/>
        <v>0.5</v>
      </c>
      <c r="AJ233">
        <f t="shared" si="155"/>
        <v>0.5</v>
      </c>
      <c r="AK233">
        <f t="shared" si="156"/>
        <v>0.5</v>
      </c>
      <c r="AL233">
        <f t="shared" si="157"/>
        <v>0.5</v>
      </c>
      <c r="AM233">
        <f t="shared" si="158"/>
        <v>0.5</v>
      </c>
      <c r="AN233">
        <f t="shared" si="159"/>
        <v>1</v>
      </c>
      <c r="AO233">
        <f t="shared" si="160"/>
        <v>1</v>
      </c>
      <c r="AP233">
        <f t="shared" si="161"/>
        <v>1</v>
      </c>
      <c r="AQ233">
        <f t="shared" si="162"/>
        <v>1</v>
      </c>
      <c r="AR233">
        <f t="shared" si="195"/>
        <v>1</v>
      </c>
      <c r="AS233">
        <f t="shared" si="163"/>
        <v>1</v>
      </c>
      <c r="AT233">
        <f t="shared" si="164"/>
        <v>1</v>
      </c>
      <c r="AU233">
        <f t="shared" si="165"/>
        <v>1</v>
      </c>
      <c r="AV233">
        <f t="shared" si="166"/>
        <v>1</v>
      </c>
      <c r="AW233">
        <f t="shared" si="167"/>
        <v>1</v>
      </c>
      <c r="AX233">
        <f t="shared" si="168"/>
        <v>1</v>
      </c>
      <c r="AY233">
        <f t="shared" si="169"/>
        <v>1</v>
      </c>
      <c r="CA233" s="9" t="s">
        <v>267</v>
      </c>
      <c r="CB233" s="7">
        <f t="shared" si="170"/>
        <v>0</v>
      </c>
      <c r="CC233" s="7">
        <f t="shared" si="171"/>
        <v>0</v>
      </c>
      <c r="CD233" s="7">
        <f t="shared" si="172"/>
        <v>0</v>
      </c>
      <c r="CE233" s="7">
        <f t="shared" si="173"/>
        <v>0</v>
      </c>
      <c r="CF233" s="7">
        <f t="shared" si="174"/>
        <v>0</v>
      </c>
      <c r="CG233" s="7">
        <f t="shared" si="175"/>
        <v>0</v>
      </c>
      <c r="CH233" s="7">
        <f t="shared" si="176"/>
        <v>0</v>
      </c>
      <c r="CI233" s="7">
        <f t="shared" si="177"/>
        <v>0.29270750000000001</v>
      </c>
      <c r="CJ233" s="7">
        <f t="shared" si="178"/>
        <v>2.5970758333333333</v>
      </c>
      <c r="CK233" s="7">
        <f t="shared" si="179"/>
        <v>2.6468951666666665</v>
      </c>
      <c r="CL233" s="7">
        <f t="shared" si="180"/>
        <v>2.7995134999999998</v>
      </c>
      <c r="CM233" s="7">
        <f t="shared" si="181"/>
        <v>2.9938523333333333</v>
      </c>
      <c r="CN233" s="7">
        <f t="shared" si="182"/>
        <v>6</v>
      </c>
      <c r="CO233" s="7">
        <f t="shared" si="183"/>
        <v>6</v>
      </c>
      <c r="CP233" s="7">
        <f t="shared" si="184"/>
        <v>6</v>
      </c>
      <c r="CQ233" s="7">
        <f t="shared" si="185"/>
        <v>5.8511541666666673</v>
      </c>
      <c r="CR233" s="7">
        <f t="shared" si="186"/>
        <v>5.8218753333333328</v>
      </c>
      <c r="CS233" s="7">
        <f t="shared" si="187"/>
        <v>5.3977018333333326</v>
      </c>
      <c r="CT233" s="7">
        <f t="shared" si="188"/>
        <v>2.786877333333333</v>
      </c>
      <c r="CU233" s="7">
        <f t="shared" si="189"/>
        <v>0</v>
      </c>
      <c r="CV233" s="7">
        <f t="shared" si="190"/>
        <v>0</v>
      </c>
      <c r="CW233" s="7">
        <f t="shared" si="191"/>
        <v>0</v>
      </c>
      <c r="CX233" s="7">
        <f t="shared" si="192"/>
        <v>0</v>
      </c>
      <c r="CY233" s="7">
        <f t="shared" si="193"/>
        <v>0</v>
      </c>
      <c r="CZ233" s="7">
        <f t="shared" si="194"/>
        <v>49.187652999999997</v>
      </c>
    </row>
    <row r="234" spans="1:104" ht="32" x14ac:dyDescent="0.2">
      <c r="A234" s="2" t="s">
        <v>268</v>
      </c>
      <c r="B234">
        <f>IF(AND($B$2&gt;='sunrise &amp; sunset'!C234, 'Binary table for Twilight'!$B$2&lt;='sunrise &amp; sunset'!E234),1,0)</f>
        <v>0</v>
      </c>
      <c r="C234">
        <f>IF(AND($C$2&gt;='sunrise &amp; sunset'!C234, 'Binary table for Twilight'!$C$2&lt;='sunrise &amp; sunset'!E234),1,0)</f>
        <v>0</v>
      </c>
      <c r="D234">
        <f>IF(AND($D$2&gt;='sunrise &amp; sunset'!C234, 'Binary table for Twilight'!$D$2&lt;='sunrise &amp; sunset'!E234),1,0)</f>
        <v>0</v>
      </c>
      <c r="E234">
        <f>IF(AND($E$2&gt;='sunrise &amp; sunset'!C234, 'Binary table for Twilight'!$E$2&lt;='sunrise &amp; sunset'!E234),1,0)</f>
        <v>0</v>
      </c>
      <c r="F234">
        <f>IF(AND($F$2&gt;='sunrise &amp; sunset'!C234, 'Binary table for Twilight'!$F$2&lt;='sunrise &amp; sunset'!E234),1,0)</f>
        <v>0</v>
      </c>
      <c r="G234">
        <f>IF(AND($G$2&gt;='sunrise &amp; sunset'!C234, 'Binary table for Twilight'!$G$2&lt;='sunrise &amp; sunset'!E234),1,0)</f>
        <v>1</v>
      </c>
      <c r="H234">
        <f>IF(AND($H$2&gt;='sunrise &amp; sunset'!C234, 'Binary table for Twilight'!$H$2&lt;='sunrise &amp; sunset'!E234),1,0)</f>
        <v>1</v>
      </c>
      <c r="I234">
        <f>IF(AND($I$2&gt;='sunrise &amp; sunset'!C234, 'Binary table for Twilight'!$I$2&lt;='sunrise &amp; sunset'!E234),1,0)</f>
        <v>1</v>
      </c>
      <c r="J234">
        <f>IF(AND($J$2&gt;='sunrise &amp; sunset'!C234, 'Binary table for Twilight'!$J$2&lt;='sunrise &amp; sunset'!E234),1,0)</f>
        <v>1</v>
      </c>
      <c r="K234">
        <f>IF(AND($K$2&gt;='sunrise &amp; sunset'!C234, 'Binary table for Twilight'!$K$2&lt;='sunrise &amp; sunset'!E234),1,0)</f>
        <v>1</v>
      </c>
      <c r="L234">
        <f>IF(AND($L$2&gt;='sunrise &amp; sunset'!C234, 'Binary table for Twilight'!$L$2&lt;='sunrise &amp; sunset'!E234),1,0)</f>
        <v>1</v>
      </c>
      <c r="M234">
        <f>IF(AND($M$2&gt;='sunrise &amp; sunset'!C234, 'Binary table for Twilight'!$M$2&lt;='sunrise &amp; sunset'!E234),1,0)</f>
        <v>1</v>
      </c>
      <c r="N234">
        <f>IF(AND($N$2&gt;='sunrise &amp; sunset'!C234, 'Binary table for Twilight'!$N$2&lt;='sunrise &amp; sunset'!E234),1,0)</f>
        <v>1</v>
      </c>
      <c r="O234">
        <f>IF(AND($O$2&gt;='sunrise &amp; sunset'!C234, 'Binary table for Twilight'!$O$2&lt;='sunrise &amp; sunset'!E234),1,0)</f>
        <v>1</v>
      </c>
      <c r="P234">
        <f>IF(AND($P$2&gt;='sunrise &amp; sunset'!C234, 'Binary table for Twilight'!$P$2&lt;='sunrise &amp; sunset'!E234),1,0)</f>
        <v>1</v>
      </c>
      <c r="Q234">
        <f>IF(AND($Q$2&gt;='sunrise &amp; sunset'!C234, 'Binary table for Twilight'!$Q$2&lt;='sunrise &amp; sunset'!E234),1,0)</f>
        <v>1</v>
      </c>
      <c r="R234">
        <f>IF(AND($R$2&gt;='sunrise &amp; sunset'!C234, 'Binary table for Twilight'!$R$2&lt;='sunrise &amp; sunset'!E234),1,0)</f>
        <v>1</v>
      </c>
      <c r="S234">
        <f>IF(AND($S$2&gt;='sunrise &amp; sunset'!C234, 'Binary table for Twilight'!$S$2&lt;='sunrise &amp; sunset'!E234),1,0)</f>
        <v>1</v>
      </c>
      <c r="T234">
        <f>IF(AND($T$2&gt;='sunrise &amp; sunset'!C234, 'Binary table for Twilight'!$T$2&lt;='sunrise &amp; sunset'!E234),1,0)</f>
        <v>1</v>
      </c>
      <c r="U234">
        <f>IF(AND($U$2&gt;='sunrise &amp; sunset'!C234, 'Binary table for Twilight'!$U$2&lt;='sunrise &amp; sunset'!E234),1,0)</f>
        <v>1</v>
      </c>
      <c r="V234">
        <f>IF(AND($V$2&gt;='sunrise &amp; sunset'!C234, 'Binary table for Twilight'!$V$2&lt;='sunrise &amp; sunset'!E234),1,0)</f>
        <v>0</v>
      </c>
      <c r="W234">
        <f>IF(AND($W$2&gt;='sunrise &amp; sunset'!C234, 'Binary table for Twilight'!$W$2&lt;='sunrise &amp; sunset'!E234),1,0)</f>
        <v>0</v>
      </c>
      <c r="X234">
        <f>IF(AND($X$2&gt;='sunrise &amp; sunset'!C234, 'Binary table for Twilight'!$X$2&lt;='sunrise &amp; sunset'!E234),1,0)</f>
        <v>0</v>
      </c>
      <c r="Y234">
        <f>IF(AND($Y$2&gt;='sunrise &amp; sunset'!C234, 'Binary table for Twilight'!$Y$2&lt;='sunrise &amp; sunset'!E234),1,0)</f>
        <v>0</v>
      </c>
      <c r="AA234" s="2" t="s">
        <v>268</v>
      </c>
      <c r="AB234">
        <f t="shared" si="147"/>
        <v>1</v>
      </c>
      <c r="AC234">
        <f t="shared" si="148"/>
        <v>1</v>
      </c>
      <c r="AD234">
        <f t="shared" si="149"/>
        <v>1</v>
      </c>
      <c r="AE234">
        <f t="shared" si="150"/>
        <v>1</v>
      </c>
      <c r="AF234">
        <f t="shared" si="151"/>
        <v>1</v>
      </c>
      <c r="AG234">
        <f t="shared" si="152"/>
        <v>0.5</v>
      </c>
      <c r="AH234">
        <f t="shared" si="153"/>
        <v>0.5</v>
      </c>
      <c r="AI234">
        <f t="shared" si="154"/>
        <v>0.5</v>
      </c>
      <c r="AJ234">
        <f t="shared" si="155"/>
        <v>0.5</v>
      </c>
      <c r="AK234">
        <f t="shared" si="156"/>
        <v>0.5</v>
      </c>
      <c r="AL234">
        <f t="shared" si="157"/>
        <v>0.5</v>
      </c>
      <c r="AM234">
        <f t="shared" si="158"/>
        <v>0.5</v>
      </c>
      <c r="AN234">
        <f t="shared" si="159"/>
        <v>1</v>
      </c>
      <c r="AO234">
        <f t="shared" si="160"/>
        <v>1</v>
      </c>
      <c r="AP234">
        <f t="shared" si="161"/>
        <v>1</v>
      </c>
      <c r="AQ234">
        <f t="shared" si="162"/>
        <v>1</v>
      </c>
      <c r="AR234">
        <f t="shared" si="195"/>
        <v>1</v>
      </c>
      <c r="AS234">
        <f t="shared" si="163"/>
        <v>1</v>
      </c>
      <c r="AT234">
        <f t="shared" si="164"/>
        <v>1</v>
      </c>
      <c r="AU234">
        <f t="shared" si="165"/>
        <v>1</v>
      </c>
      <c r="AV234">
        <f t="shared" si="166"/>
        <v>1</v>
      </c>
      <c r="AW234">
        <f t="shared" si="167"/>
        <v>1</v>
      </c>
      <c r="AX234">
        <f t="shared" si="168"/>
        <v>1</v>
      </c>
      <c r="AY234">
        <f t="shared" si="169"/>
        <v>1</v>
      </c>
      <c r="CA234" s="9" t="s">
        <v>268</v>
      </c>
      <c r="CB234" s="7">
        <f t="shared" si="170"/>
        <v>0</v>
      </c>
      <c r="CC234" s="7">
        <f t="shared" si="171"/>
        <v>0</v>
      </c>
      <c r="CD234" s="7">
        <f t="shared" si="172"/>
        <v>0</v>
      </c>
      <c r="CE234" s="7">
        <f t="shared" si="173"/>
        <v>0</v>
      </c>
      <c r="CF234" s="7">
        <f t="shared" si="174"/>
        <v>0</v>
      </c>
      <c r="CG234" s="7">
        <f t="shared" si="175"/>
        <v>0</v>
      </c>
      <c r="CH234" s="7">
        <f t="shared" si="176"/>
        <v>0</v>
      </c>
      <c r="CI234" s="7">
        <f t="shared" si="177"/>
        <v>0.29270750000000001</v>
      </c>
      <c r="CJ234" s="7">
        <f t="shared" si="178"/>
        <v>2.5970758333333333</v>
      </c>
      <c r="CK234" s="7">
        <f t="shared" si="179"/>
        <v>2.6468951666666665</v>
      </c>
      <c r="CL234" s="7">
        <f t="shared" si="180"/>
        <v>2.7995134999999998</v>
      </c>
      <c r="CM234" s="7">
        <f t="shared" si="181"/>
        <v>2.9938523333333333</v>
      </c>
      <c r="CN234" s="7">
        <f t="shared" si="182"/>
        <v>6</v>
      </c>
      <c r="CO234" s="7">
        <f t="shared" si="183"/>
        <v>6</v>
      </c>
      <c r="CP234" s="7">
        <f t="shared" si="184"/>
        <v>6</v>
      </c>
      <c r="CQ234" s="7">
        <f t="shared" si="185"/>
        <v>5.8511541666666673</v>
      </c>
      <c r="CR234" s="7">
        <f t="shared" si="186"/>
        <v>5.8218753333333328</v>
      </c>
      <c r="CS234" s="7">
        <f t="shared" si="187"/>
        <v>5.3977018333333326</v>
      </c>
      <c r="CT234" s="7">
        <f t="shared" si="188"/>
        <v>2.786877333333333</v>
      </c>
      <c r="CU234" s="7">
        <f t="shared" si="189"/>
        <v>0</v>
      </c>
      <c r="CV234" s="7">
        <f t="shared" si="190"/>
        <v>0</v>
      </c>
      <c r="CW234" s="7">
        <f t="shared" si="191"/>
        <v>0</v>
      </c>
      <c r="CX234" s="7">
        <f t="shared" si="192"/>
        <v>0</v>
      </c>
      <c r="CY234" s="7">
        <f t="shared" si="193"/>
        <v>0</v>
      </c>
      <c r="CZ234" s="7">
        <f t="shared" si="194"/>
        <v>49.187652999999997</v>
      </c>
    </row>
    <row r="235" spans="1:104" ht="32" x14ac:dyDescent="0.2">
      <c r="A235" s="2" t="s">
        <v>269</v>
      </c>
      <c r="B235">
        <f>IF(AND($B$2&gt;='sunrise &amp; sunset'!C235, 'Binary table for Twilight'!$B$2&lt;='sunrise &amp; sunset'!E235),1,0)</f>
        <v>0</v>
      </c>
      <c r="C235">
        <f>IF(AND($C$2&gt;='sunrise &amp; sunset'!C235, 'Binary table for Twilight'!$C$2&lt;='sunrise &amp; sunset'!E235),1,0)</f>
        <v>0</v>
      </c>
      <c r="D235">
        <f>IF(AND($D$2&gt;='sunrise &amp; sunset'!C235, 'Binary table for Twilight'!$D$2&lt;='sunrise &amp; sunset'!E235),1,0)</f>
        <v>0</v>
      </c>
      <c r="E235">
        <f>IF(AND($E$2&gt;='sunrise &amp; sunset'!C235, 'Binary table for Twilight'!$E$2&lt;='sunrise &amp; sunset'!E235),1,0)</f>
        <v>0</v>
      </c>
      <c r="F235">
        <f>IF(AND($F$2&gt;='sunrise &amp; sunset'!C235, 'Binary table for Twilight'!$F$2&lt;='sunrise &amp; sunset'!E235),1,0)</f>
        <v>0</v>
      </c>
      <c r="G235">
        <f>IF(AND($G$2&gt;='sunrise &amp; sunset'!C235, 'Binary table for Twilight'!$G$2&lt;='sunrise &amp; sunset'!E235),1,0)</f>
        <v>1</v>
      </c>
      <c r="H235">
        <f>IF(AND($H$2&gt;='sunrise &amp; sunset'!C235, 'Binary table for Twilight'!$H$2&lt;='sunrise &amp; sunset'!E235),1,0)</f>
        <v>1</v>
      </c>
      <c r="I235">
        <f>IF(AND($I$2&gt;='sunrise &amp; sunset'!C235, 'Binary table for Twilight'!$I$2&lt;='sunrise &amp; sunset'!E235),1,0)</f>
        <v>1</v>
      </c>
      <c r="J235">
        <f>IF(AND($J$2&gt;='sunrise &amp; sunset'!C235, 'Binary table for Twilight'!$J$2&lt;='sunrise &amp; sunset'!E235),1,0)</f>
        <v>1</v>
      </c>
      <c r="K235">
        <f>IF(AND($K$2&gt;='sunrise &amp; sunset'!C235, 'Binary table for Twilight'!$K$2&lt;='sunrise &amp; sunset'!E235),1,0)</f>
        <v>1</v>
      </c>
      <c r="L235">
        <f>IF(AND($L$2&gt;='sunrise &amp; sunset'!C235, 'Binary table for Twilight'!$L$2&lt;='sunrise &amp; sunset'!E235),1,0)</f>
        <v>1</v>
      </c>
      <c r="M235">
        <f>IF(AND($M$2&gt;='sunrise &amp; sunset'!C235, 'Binary table for Twilight'!$M$2&lt;='sunrise &amp; sunset'!E235),1,0)</f>
        <v>1</v>
      </c>
      <c r="N235">
        <f>IF(AND($N$2&gt;='sunrise &amp; sunset'!C235, 'Binary table for Twilight'!$N$2&lt;='sunrise &amp; sunset'!E235),1,0)</f>
        <v>1</v>
      </c>
      <c r="O235">
        <f>IF(AND($O$2&gt;='sunrise &amp; sunset'!C235, 'Binary table for Twilight'!$O$2&lt;='sunrise &amp; sunset'!E235),1,0)</f>
        <v>1</v>
      </c>
      <c r="P235">
        <f>IF(AND($P$2&gt;='sunrise &amp; sunset'!C235, 'Binary table for Twilight'!$P$2&lt;='sunrise &amp; sunset'!E235),1,0)</f>
        <v>1</v>
      </c>
      <c r="Q235">
        <f>IF(AND($Q$2&gt;='sunrise &amp; sunset'!C235, 'Binary table for Twilight'!$Q$2&lt;='sunrise &amp; sunset'!E235),1,0)</f>
        <v>1</v>
      </c>
      <c r="R235">
        <f>IF(AND($R$2&gt;='sunrise &amp; sunset'!C235, 'Binary table for Twilight'!$R$2&lt;='sunrise &amp; sunset'!E235),1,0)</f>
        <v>1</v>
      </c>
      <c r="S235">
        <f>IF(AND($S$2&gt;='sunrise &amp; sunset'!C235, 'Binary table for Twilight'!$S$2&lt;='sunrise &amp; sunset'!E235),1,0)</f>
        <v>1</v>
      </c>
      <c r="T235">
        <f>IF(AND($T$2&gt;='sunrise &amp; sunset'!C235, 'Binary table for Twilight'!$T$2&lt;='sunrise &amp; sunset'!E235),1,0)</f>
        <v>1</v>
      </c>
      <c r="U235">
        <f>IF(AND($U$2&gt;='sunrise &amp; sunset'!C235, 'Binary table for Twilight'!$U$2&lt;='sunrise &amp; sunset'!E235),1,0)</f>
        <v>1</v>
      </c>
      <c r="V235">
        <f>IF(AND($V$2&gt;='sunrise &amp; sunset'!C235, 'Binary table for Twilight'!$V$2&lt;='sunrise &amp; sunset'!E235),1,0)</f>
        <v>0</v>
      </c>
      <c r="W235">
        <f>IF(AND($W$2&gt;='sunrise &amp; sunset'!C235, 'Binary table for Twilight'!$W$2&lt;='sunrise &amp; sunset'!E235),1,0)</f>
        <v>0</v>
      </c>
      <c r="X235">
        <f>IF(AND($X$2&gt;='sunrise &amp; sunset'!C235, 'Binary table for Twilight'!$X$2&lt;='sunrise &amp; sunset'!E235),1,0)</f>
        <v>0</v>
      </c>
      <c r="Y235">
        <f>IF(AND($Y$2&gt;='sunrise &amp; sunset'!C235, 'Binary table for Twilight'!$Y$2&lt;='sunrise &amp; sunset'!E235),1,0)</f>
        <v>0</v>
      </c>
      <c r="AA235" s="2" t="s">
        <v>269</v>
      </c>
      <c r="AB235">
        <f t="shared" si="147"/>
        <v>1</v>
      </c>
      <c r="AC235">
        <f t="shared" si="148"/>
        <v>1</v>
      </c>
      <c r="AD235">
        <f t="shared" si="149"/>
        <v>1</v>
      </c>
      <c r="AE235">
        <f t="shared" si="150"/>
        <v>1</v>
      </c>
      <c r="AF235">
        <f t="shared" si="151"/>
        <v>1</v>
      </c>
      <c r="AG235">
        <f t="shared" si="152"/>
        <v>0.5</v>
      </c>
      <c r="AH235">
        <f t="shared" si="153"/>
        <v>0.5</v>
      </c>
      <c r="AI235">
        <f t="shared" si="154"/>
        <v>0.5</v>
      </c>
      <c r="AJ235">
        <f t="shared" si="155"/>
        <v>0.5</v>
      </c>
      <c r="AK235">
        <f t="shared" si="156"/>
        <v>0.5</v>
      </c>
      <c r="AL235">
        <f t="shared" si="157"/>
        <v>0.5</v>
      </c>
      <c r="AM235">
        <f t="shared" si="158"/>
        <v>0.5</v>
      </c>
      <c r="AN235">
        <f t="shared" si="159"/>
        <v>1</v>
      </c>
      <c r="AO235">
        <f t="shared" si="160"/>
        <v>1</v>
      </c>
      <c r="AP235">
        <f t="shared" si="161"/>
        <v>1</v>
      </c>
      <c r="AQ235">
        <f t="shared" si="162"/>
        <v>1</v>
      </c>
      <c r="AR235">
        <f t="shared" si="195"/>
        <v>1</v>
      </c>
      <c r="AS235">
        <f t="shared" si="163"/>
        <v>1</v>
      </c>
      <c r="AT235">
        <f t="shared" si="164"/>
        <v>1</v>
      </c>
      <c r="AU235">
        <f t="shared" si="165"/>
        <v>1</v>
      </c>
      <c r="AV235">
        <f t="shared" si="166"/>
        <v>1</v>
      </c>
      <c r="AW235">
        <f t="shared" si="167"/>
        <v>1</v>
      </c>
      <c r="AX235">
        <f t="shared" si="168"/>
        <v>1</v>
      </c>
      <c r="AY235">
        <f t="shared" si="169"/>
        <v>1</v>
      </c>
      <c r="CA235" s="9" t="s">
        <v>269</v>
      </c>
      <c r="CB235" s="7">
        <f t="shared" si="170"/>
        <v>0</v>
      </c>
      <c r="CC235" s="7">
        <f t="shared" si="171"/>
        <v>0</v>
      </c>
      <c r="CD235" s="7">
        <f t="shared" si="172"/>
        <v>0</v>
      </c>
      <c r="CE235" s="7">
        <f t="shared" si="173"/>
        <v>0</v>
      </c>
      <c r="CF235" s="7">
        <f t="shared" si="174"/>
        <v>0</v>
      </c>
      <c r="CG235" s="7">
        <f t="shared" si="175"/>
        <v>0</v>
      </c>
      <c r="CH235" s="7">
        <f t="shared" si="176"/>
        <v>0</v>
      </c>
      <c r="CI235" s="7">
        <f t="shared" si="177"/>
        <v>0.29270750000000001</v>
      </c>
      <c r="CJ235" s="7">
        <f t="shared" si="178"/>
        <v>2.5970758333333333</v>
      </c>
      <c r="CK235" s="7">
        <f t="shared" si="179"/>
        <v>2.6468951666666665</v>
      </c>
      <c r="CL235" s="7">
        <f t="shared" si="180"/>
        <v>2.7995134999999998</v>
      </c>
      <c r="CM235" s="7">
        <f t="shared" si="181"/>
        <v>2.9938523333333333</v>
      </c>
      <c r="CN235" s="7">
        <f t="shared" si="182"/>
        <v>6</v>
      </c>
      <c r="CO235" s="7">
        <f t="shared" si="183"/>
        <v>6</v>
      </c>
      <c r="CP235" s="7">
        <f t="shared" si="184"/>
        <v>6</v>
      </c>
      <c r="CQ235" s="7">
        <f t="shared" si="185"/>
        <v>5.8511541666666673</v>
      </c>
      <c r="CR235" s="7">
        <f t="shared" si="186"/>
        <v>5.8218753333333328</v>
      </c>
      <c r="CS235" s="7">
        <f t="shared" si="187"/>
        <v>5.3977018333333326</v>
      </c>
      <c r="CT235" s="7">
        <f t="shared" si="188"/>
        <v>2.786877333333333</v>
      </c>
      <c r="CU235" s="7">
        <f t="shared" si="189"/>
        <v>0</v>
      </c>
      <c r="CV235" s="7">
        <f t="shared" si="190"/>
        <v>0</v>
      </c>
      <c r="CW235" s="7">
        <f t="shared" si="191"/>
        <v>0</v>
      </c>
      <c r="CX235" s="7">
        <f t="shared" si="192"/>
        <v>0</v>
      </c>
      <c r="CY235" s="7">
        <f t="shared" si="193"/>
        <v>0</v>
      </c>
      <c r="CZ235" s="7">
        <f t="shared" si="194"/>
        <v>49.187652999999997</v>
      </c>
    </row>
    <row r="236" spans="1:104" ht="32" x14ac:dyDescent="0.2">
      <c r="A236" s="2" t="s">
        <v>270</v>
      </c>
      <c r="B236">
        <f>IF(AND($B$2&gt;='sunrise &amp; sunset'!C236, 'Binary table for Twilight'!$B$2&lt;='sunrise &amp; sunset'!E236),1,0)</f>
        <v>0</v>
      </c>
      <c r="C236">
        <f>IF(AND($C$2&gt;='sunrise &amp; sunset'!C236, 'Binary table for Twilight'!$C$2&lt;='sunrise &amp; sunset'!E236),1,0)</f>
        <v>0</v>
      </c>
      <c r="D236">
        <f>IF(AND($D$2&gt;='sunrise &amp; sunset'!C236, 'Binary table for Twilight'!$D$2&lt;='sunrise &amp; sunset'!E236),1,0)</f>
        <v>0</v>
      </c>
      <c r="E236">
        <f>IF(AND($E$2&gt;='sunrise &amp; sunset'!C236, 'Binary table for Twilight'!$E$2&lt;='sunrise &amp; sunset'!E236),1,0)</f>
        <v>0</v>
      </c>
      <c r="F236">
        <f>IF(AND($F$2&gt;='sunrise &amp; sunset'!C236, 'Binary table for Twilight'!$F$2&lt;='sunrise &amp; sunset'!E236),1,0)</f>
        <v>0</v>
      </c>
      <c r="G236">
        <f>IF(AND($G$2&gt;='sunrise &amp; sunset'!C236, 'Binary table for Twilight'!$G$2&lt;='sunrise &amp; sunset'!E236),1,0)</f>
        <v>1</v>
      </c>
      <c r="H236">
        <f>IF(AND($H$2&gt;='sunrise &amp; sunset'!C236, 'Binary table for Twilight'!$H$2&lt;='sunrise &amp; sunset'!E236),1,0)</f>
        <v>1</v>
      </c>
      <c r="I236">
        <f>IF(AND($I$2&gt;='sunrise &amp; sunset'!C236, 'Binary table for Twilight'!$I$2&lt;='sunrise &amp; sunset'!E236),1,0)</f>
        <v>1</v>
      </c>
      <c r="J236">
        <f>IF(AND($J$2&gt;='sunrise &amp; sunset'!C236, 'Binary table for Twilight'!$J$2&lt;='sunrise &amp; sunset'!E236),1,0)</f>
        <v>1</v>
      </c>
      <c r="K236">
        <f>IF(AND($K$2&gt;='sunrise &amp; sunset'!C236, 'Binary table for Twilight'!$K$2&lt;='sunrise &amp; sunset'!E236),1,0)</f>
        <v>1</v>
      </c>
      <c r="L236">
        <f>IF(AND($L$2&gt;='sunrise &amp; sunset'!C236, 'Binary table for Twilight'!$L$2&lt;='sunrise &amp; sunset'!E236),1,0)</f>
        <v>1</v>
      </c>
      <c r="M236">
        <f>IF(AND($M$2&gt;='sunrise &amp; sunset'!C236, 'Binary table for Twilight'!$M$2&lt;='sunrise &amp; sunset'!E236),1,0)</f>
        <v>1</v>
      </c>
      <c r="N236">
        <f>IF(AND($N$2&gt;='sunrise &amp; sunset'!C236, 'Binary table for Twilight'!$N$2&lt;='sunrise &amp; sunset'!E236),1,0)</f>
        <v>1</v>
      </c>
      <c r="O236">
        <f>IF(AND($O$2&gt;='sunrise &amp; sunset'!C236, 'Binary table for Twilight'!$O$2&lt;='sunrise &amp; sunset'!E236),1,0)</f>
        <v>1</v>
      </c>
      <c r="P236">
        <f>IF(AND($P$2&gt;='sunrise &amp; sunset'!C236, 'Binary table for Twilight'!$P$2&lt;='sunrise &amp; sunset'!E236),1,0)</f>
        <v>1</v>
      </c>
      <c r="Q236">
        <f>IF(AND($Q$2&gt;='sunrise &amp; sunset'!C236, 'Binary table for Twilight'!$Q$2&lt;='sunrise &amp; sunset'!E236),1,0)</f>
        <v>1</v>
      </c>
      <c r="R236">
        <f>IF(AND($R$2&gt;='sunrise &amp; sunset'!C236, 'Binary table for Twilight'!$R$2&lt;='sunrise &amp; sunset'!E236),1,0)</f>
        <v>1</v>
      </c>
      <c r="S236">
        <f>IF(AND($S$2&gt;='sunrise &amp; sunset'!C236, 'Binary table for Twilight'!$S$2&lt;='sunrise &amp; sunset'!E236),1,0)</f>
        <v>1</v>
      </c>
      <c r="T236">
        <f>IF(AND($T$2&gt;='sunrise &amp; sunset'!C236, 'Binary table for Twilight'!$T$2&lt;='sunrise &amp; sunset'!E236),1,0)</f>
        <v>1</v>
      </c>
      <c r="U236">
        <f>IF(AND($U$2&gt;='sunrise &amp; sunset'!C236, 'Binary table for Twilight'!$U$2&lt;='sunrise &amp; sunset'!E236),1,0)</f>
        <v>1</v>
      </c>
      <c r="V236">
        <f>IF(AND($V$2&gt;='sunrise &amp; sunset'!C236, 'Binary table for Twilight'!$V$2&lt;='sunrise &amp; sunset'!E236),1,0)</f>
        <v>0</v>
      </c>
      <c r="W236">
        <f>IF(AND($W$2&gt;='sunrise &amp; sunset'!C236, 'Binary table for Twilight'!$W$2&lt;='sunrise &amp; sunset'!E236),1,0)</f>
        <v>0</v>
      </c>
      <c r="X236">
        <f>IF(AND($X$2&gt;='sunrise &amp; sunset'!C236, 'Binary table for Twilight'!$X$2&lt;='sunrise &amp; sunset'!E236),1,0)</f>
        <v>0</v>
      </c>
      <c r="Y236">
        <f>IF(AND($Y$2&gt;='sunrise &amp; sunset'!C236, 'Binary table for Twilight'!$Y$2&lt;='sunrise &amp; sunset'!E236),1,0)</f>
        <v>0</v>
      </c>
      <c r="AA236" s="2" t="s">
        <v>270</v>
      </c>
      <c r="AB236">
        <f t="shared" si="147"/>
        <v>1</v>
      </c>
      <c r="AC236">
        <f t="shared" si="148"/>
        <v>1</v>
      </c>
      <c r="AD236">
        <f t="shared" si="149"/>
        <v>1</v>
      </c>
      <c r="AE236">
        <f t="shared" si="150"/>
        <v>1</v>
      </c>
      <c r="AF236">
        <f t="shared" si="151"/>
        <v>1</v>
      </c>
      <c r="AG236">
        <f t="shared" si="152"/>
        <v>0.5</v>
      </c>
      <c r="AH236">
        <f t="shared" si="153"/>
        <v>0.5</v>
      </c>
      <c r="AI236">
        <f t="shared" si="154"/>
        <v>0.5</v>
      </c>
      <c r="AJ236">
        <f t="shared" si="155"/>
        <v>0.5</v>
      </c>
      <c r="AK236">
        <f t="shared" si="156"/>
        <v>0.5</v>
      </c>
      <c r="AL236">
        <f t="shared" si="157"/>
        <v>0.5</v>
      </c>
      <c r="AM236">
        <f t="shared" si="158"/>
        <v>0.5</v>
      </c>
      <c r="AN236">
        <f t="shared" si="159"/>
        <v>1</v>
      </c>
      <c r="AO236">
        <f t="shared" si="160"/>
        <v>1</v>
      </c>
      <c r="AP236">
        <f t="shared" si="161"/>
        <v>1</v>
      </c>
      <c r="AQ236">
        <f t="shared" si="162"/>
        <v>1</v>
      </c>
      <c r="AR236">
        <f t="shared" si="195"/>
        <v>1</v>
      </c>
      <c r="AS236">
        <f t="shared" si="163"/>
        <v>1</v>
      </c>
      <c r="AT236">
        <f t="shared" si="164"/>
        <v>1</v>
      </c>
      <c r="AU236">
        <f t="shared" si="165"/>
        <v>1</v>
      </c>
      <c r="AV236">
        <f t="shared" si="166"/>
        <v>1</v>
      </c>
      <c r="AW236">
        <f t="shared" si="167"/>
        <v>1</v>
      </c>
      <c r="AX236">
        <f t="shared" si="168"/>
        <v>1</v>
      </c>
      <c r="AY236">
        <f t="shared" si="169"/>
        <v>1</v>
      </c>
      <c r="CA236" s="9" t="s">
        <v>270</v>
      </c>
      <c r="CB236" s="7">
        <f t="shared" si="170"/>
        <v>0</v>
      </c>
      <c r="CC236" s="7">
        <f t="shared" si="171"/>
        <v>0</v>
      </c>
      <c r="CD236" s="7">
        <f t="shared" si="172"/>
        <v>0</v>
      </c>
      <c r="CE236" s="7">
        <f t="shared" si="173"/>
        <v>0</v>
      </c>
      <c r="CF236" s="7">
        <f t="shared" si="174"/>
        <v>0</v>
      </c>
      <c r="CG236" s="7">
        <f t="shared" si="175"/>
        <v>0</v>
      </c>
      <c r="CH236" s="7">
        <f t="shared" si="176"/>
        <v>0</v>
      </c>
      <c r="CI236" s="7">
        <f t="shared" si="177"/>
        <v>0.29270750000000001</v>
      </c>
      <c r="CJ236" s="7">
        <f t="shared" si="178"/>
        <v>2.5970758333333333</v>
      </c>
      <c r="CK236" s="7">
        <f t="shared" si="179"/>
        <v>2.6468951666666665</v>
      </c>
      <c r="CL236" s="7">
        <f t="shared" si="180"/>
        <v>2.7995134999999998</v>
      </c>
      <c r="CM236" s="7">
        <f t="shared" si="181"/>
        <v>2.9938523333333333</v>
      </c>
      <c r="CN236" s="7">
        <f t="shared" si="182"/>
        <v>6</v>
      </c>
      <c r="CO236" s="7">
        <f t="shared" si="183"/>
        <v>6</v>
      </c>
      <c r="CP236" s="7">
        <f t="shared" si="184"/>
        <v>6</v>
      </c>
      <c r="CQ236" s="7">
        <f t="shared" si="185"/>
        <v>5.8511541666666673</v>
      </c>
      <c r="CR236" s="7">
        <f t="shared" si="186"/>
        <v>5.8218753333333328</v>
      </c>
      <c r="CS236" s="7">
        <f t="shared" si="187"/>
        <v>5.3977018333333326</v>
      </c>
      <c r="CT236" s="7">
        <f t="shared" si="188"/>
        <v>2.786877333333333</v>
      </c>
      <c r="CU236" s="7">
        <f t="shared" si="189"/>
        <v>0</v>
      </c>
      <c r="CV236" s="7">
        <f t="shared" si="190"/>
        <v>0</v>
      </c>
      <c r="CW236" s="7">
        <f t="shared" si="191"/>
        <v>0</v>
      </c>
      <c r="CX236" s="7">
        <f t="shared" si="192"/>
        <v>0</v>
      </c>
      <c r="CY236" s="7">
        <f t="shared" si="193"/>
        <v>0</v>
      </c>
      <c r="CZ236" s="7">
        <f t="shared" si="194"/>
        <v>49.187652999999997</v>
      </c>
    </row>
    <row r="237" spans="1:104" ht="32" x14ac:dyDescent="0.2">
      <c r="A237" s="2" t="s">
        <v>271</v>
      </c>
      <c r="B237">
        <f>IF(AND($B$2&gt;='sunrise &amp; sunset'!C237, 'Binary table for Twilight'!$B$2&lt;='sunrise &amp; sunset'!E237),1,0)</f>
        <v>0</v>
      </c>
      <c r="C237">
        <f>IF(AND($C$2&gt;='sunrise &amp; sunset'!C237, 'Binary table for Twilight'!$C$2&lt;='sunrise &amp; sunset'!E237),1,0)</f>
        <v>0</v>
      </c>
      <c r="D237">
        <f>IF(AND($D$2&gt;='sunrise &amp; sunset'!C237, 'Binary table for Twilight'!$D$2&lt;='sunrise &amp; sunset'!E237),1,0)</f>
        <v>0</v>
      </c>
      <c r="E237">
        <f>IF(AND($E$2&gt;='sunrise &amp; sunset'!C237, 'Binary table for Twilight'!$E$2&lt;='sunrise &amp; sunset'!E237),1,0)</f>
        <v>0</v>
      </c>
      <c r="F237">
        <f>IF(AND($F$2&gt;='sunrise &amp; sunset'!C237, 'Binary table for Twilight'!$F$2&lt;='sunrise &amp; sunset'!E237),1,0)</f>
        <v>0</v>
      </c>
      <c r="G237">
        <f>IF(AND($G$2&gt;='sunrise &amp; sunset'!C237, 'Binary table for Twilight'!$G$2&lt;='sunrise &amp; sunset'!E237),1,0)</f>
        <v>1</v>
      </c>
      <c r="H237">
        <f>IF(AND($H$2&gt;='sunrise &amp; sunset'!C237, 'Binary table for Twilight'!$H$2&lt;='sunrise &amp; sunset'!E237),1,0)</f>
        <v>1</v>
      </c>
      <c r="I237">
        <f>IF(AND($I$2&gt;='sunrise &amp; sunset'!C237, 'Binary table for Twilight'!$I$2&lt;='sunrise &amp; sunset'!E237),1,0)</f>
        <v>1</v>
      </c>
      <c r="J237">
        <f>IF(AND($J$2&gt;='sunrise &amp; sunset'!C237, 'Binary table for Twilight'!$J$2&lt;='sunrise &amp; sunset'!E237),1,0)</f>
        <v>1</v>
      </c>
      <c r="K237">
        <f>IF(AND($K$2&gt;='sunrise &amp; sunset'!C237, 'Binary table for Twilight'!$K$2&lt;='sunrise &amp; sunset'!E237),1,0)</f>
        <v>1</v>
      </c>
      <c r="L237">
        <f>IF(AND($L$2&gt;='sunrise &amp; sunset'!C237, 'Binary table for Twilight'!$L$2&lt;='sunrise &amp; sunset'!E237),1,0)</f>
        <v>1</v>
      </c>
      <c r="M237">
        <f>IF(AND($M$2&gt;='sunrise &amp; sunset'!C237, 'Binary table for Twilight'!$M$2&lt;='sunrise &amp; sunset'!E237),1,0)</f>
        <v>1</v>
      </c>
      <c r="N237">
        <f>IF(AND($N$2&gt;='sunrise &amp; sunset'!C237, 'Binary table for Twilight'!$N$2&lt;='sunrise &amp; sunset'!E237),1,0)</f>
        <v>1</v>
      </c>
      <c r="O237">
        <f>IF(AND($O$2&gt;='sunrise &amp; sunset'!C237, 'Binary table for Twilight'!$O$2&lt;='sunrise &amp; sunset'!E237),1,0)</f>
        <v>1</v>
      </c>
      <c r="P237">
        <f>IF(AND($P$2&gt;='sunrise &amp; sunset'!C237, 'Binary table for Twilight'!$P$2&lt;='sunrise &amp; sunset'!E237),1,0)</f>
        <v>1</v>
      </c>
      <c r="Q237">
        <f>IF(AND($Q$2&gt;='sunrise &amp; sunset'!C237, 'Binary table for Twilight'!$Q$2&lt;='sunrise &amp; sunset'!E237),1,0)</f>
        <v>1</v>
      </c>
      <c r="R237">
        <f>IF(AND($R$2&gt;='sunrise &amp; sunset'!C237, 'Binary table for Twilight'!$R$2&lt;='sunrise &amp; sunset'!E237),1,0)</f>
        <v>1</v>
      </c>
      <c r="S237">
        <f>IF(AND($S$2&gt;='sunrise &amp; sunset'!C237, 'Binary table for Twilight'!$S$2&lt;='sunrise &amp; sunset'!E237),1,0)</f>
        <v>1</v>
      </c>
      <c r="T237">
        <f>IF(AND($T$2&gt;='sunrise &amp; sunset'!C237, 'Binary table for Twilight'!$T$2&lt;='sunrise &amp; sunset'!E237),1,0)</f>
        <v>1</v>
      </c>
      <c r="U237">
        <f>IF(AND($U$2&gt;='sunrise &amp; sunset'!C237, 'Binary table for Twilight'!$U$2&lt;='sunrise &amp; sunset'!E237),1,0)</f>
        <v>1</v>
      </c>
      <c r="V237">
        <f>IF(AND($V$2&gt;='sunrise &amp; sunset'!C237, 'Binary table for Twilight'!$V$2&lt;='sunrise &amp; sunset'!E237),1,0)</f>
        <v>0</v>
      </c>
      <c r="W237">
        <f>IF(AND($W$2&gt;='sunrise &amp; sunset'!C237, 'Binary table for Twilight'!$W$2&lt;='sunrise &amp; sunset'!E237),1,0)</f>
        <v>0</v>
      </c>
      <c r="X237">
        <f>IF(AND($X$2&gt;='sunrise &amp; sunset'!C237, 'Binary table for Twilight'!$X$2&lt;='sunrise &amp; sunset'!E237),1,0)</f>
        <v>0</v>
      </c>
      <c r="Y237">
        <f>IF(AND($Y$2&gt;='sunrise &amp; sunset'!C237, 'Binary table for Twilight'!$Y$2&lt;='sunrise &amp; sunset'!E237),1,0)</f>
        <v>0</v>
      </c>
      <c r="AA237" s="2" t="s">
        <v>271</v>
      </c>
      <c r="AB237">
        <f t="shared" si="147"/>
        <v>1</v>
      </c>
      <c r="AC237">
        <f t="shared" si="148"/>
        <v>1</v>
      </c>
      <c r="AD237">
        <f t="shared" si="149"/>
        <v>1</v>
      </c>
      <c r="AE237">
        <f t="shared" si="150"/>
        <v>1</v>
      </c>
      <c r="AF237">
        <f t="shared" si="151"/>
        <v>1</v>
      </c>
      <c r="AG237">
        <f t="shared" si="152"/>
        <v>0.5</v>
      </c>
      <c r="AH237">
        <f t="shared" si="153"/>
        <v>0.5</v>
      </c>
      <c r="AI237">
        <f t="shared" si="154"/>
        <v>0.5</v>
      </c>
      <c r="AJ237">
        <f t="shared" si="155"/>
        <v>0.5</v>
      </c>
      <c r="AK237">
        <f t="shared" si="156"/>
        <v>0.5</v>
      </c>
      <c r="AL237">
        <f t="shared" si="157"/>
        <v>0.5</v>
      </c>
      <c r="AM237">
        <f t="shared" si="158"/>
        <v>0.5</v>
      </c>
      <c r="AN237">
        <f t="shared" si="159"/>
        <v>1</v>
      </c>
      <c r="AO237">
        <f t="shared" si="160"/>
        <v>1</v>
      </c>
      <c r="AP237">
        <f t="shared" si="161"/>
        <v>1</v>
      </c>
      <c r="AQ237">
        <f t="shared" si="162"/>
        <v>1</v>
      </c>
      <c r="AR237">
        <f t="shared" si="195"/>
        <v>1</v>
      </c>
      <c r="AS237">
        <f t="shared" si="163"/>
        <v>1</v>
      </c>
      <c r="AT237">
        <f t="shared" si="164"/>
        <v>1</v>
      </c>
      <c r="AU237">
        <f t="shared" si="165"/>
        <v>1</v>
      </c>
      <c r="AV237">
        <f t="shared" si="166"/>
        <v>1</v>
      </c>
      <c r="AW237">
        <f t="shared" si="167"/>
        <v>1</v>
      </c>
      <c r="AX237">
        <f t="shared" si="168"/>
        <v>1</v>
      </c>
      <c r="AY237">
        <f t="shared" si="169"/>
        <v>1</v>
      </c>
      <c r="CA237" s="9" t="s">
        <v>271</v>
      </c>
      <c r="CB237" s="7">
        <f t="shared" si="170"/>
        <v>0</v>
      </c>
      <c r="CC237" s="7">
        <f t="shared" si="171"/>
        <v>0</v>
      </c>
      <c r="CD237" s="7">
        <f t="shared" si="172"/>
        <v>0</v>
      </c>
      <c r="CE237" s="7">
        <f t="shared" si="173"/>
        <v>0</v>
      </c>
      <c r="CF237" s="7">
        <f t="shared" si="174"/>
        <v>0</v>
      </c>
      <c r="CG237" s="7">
        <f t="shared" si="175"/>
        <v>0</v>
      </c>
      <c r="CH237" s="7">
        <f t="shared" si="176"/>
        <v>0</v>
      </c>
      <c r="CI237" s="7">
        <f t="shared" si="177"/>
        <v>0.29270750000000001</v>
      </c>
      <c r="CJ237" s="7">
        <f t="shared" si="178"/>
        <v>2.5970758333333333</v>
      </c>
      <c r="CK237" s="7">
        <f t="shared" si="179"/>
        <v>2.6468951666666665</v>
      </c>
      <c r="CL237" s="7">
        <f t="shared" si="180"/>
        <v>2.7995134999999998</v>
      </c>
      <c r="CM237" s="7">
        <f t="shared" si="181"/>
        <v>2.9938523333333333</v>
      </c>
      <c r="CN237" s="7">
        <f t="shared" si="182"/>
        <v>6</v>
      </c>
      <c r="CO237" s="7">
        <f t="shared" si="183"/>
        <v>6</v>
      </c>
      <c r="CP237" s="7">
        <f t="shared" si="184"/>
        <v>6</v>
      </c>
      <c r="CQ237" s="7">
        <f t="shared" si="185"/>
        <v>5.8511541666666673</v>
      </c>
      <c r="CR237" s="7">
        <f t="shared" si="186"/>
        <v>5.8218753333333328</v>
      </c>
      <c r="CS237" s="7">
        <f t="shared" si="187"/>
        <v>5.3977018333333326</v>
      </c>
      <c r="CT237" s="7">
        <f t="shared" si="188"/>
        <v>2.786877333333333</v>
      </c>
      <c r="CU237" s="7">
        <f t="shared" si="189"/>
        <v>0</v>
      </c>
      <c r="CV237" s="7">
        <f t="shared" si="190"/>
        <v>0</v>
      </c>
      <c r="CW237" s="7">
        <f t="shared" si="191"/>
        <v>0</v>
      </c>
      <c r="CX237" s="7">
        <f t="shared" si="192"/>
        <v>0</v>
      </c>
      <c r="CY237" s="7">
        <f t="shared" si="193"/>
        <v>0</v>
      </c>
      <c r="CZ237" s="7">
        <f t="shared" si="194"/>
        <v>49.187652999999997</v>
      </c>
    </row>
    <row r="238" spans="1:104" ht="32" x14ac:dyDescent="0.2">
      <c r="A238" s="2" t="s">
        <v>272</v>
      </c>
      <c r="B238">
        <f>IF(AND($B$2&gt;='sunrise &amp; sunset'!C238, 'Binary table for Twilight'!$B$2&lt;='sunrise &amp; sunset'!E238),1,0)</f>
        <v>0</v>
      </c>
      <c r="C238">
        <f>IF(AND($C$2&gt;='sunrise &amp; sunset'!C238, 'Binary table for Twilight'!$C$2&lt;='sunrise &amp; sunset'!E238),1,0)</f>
        <v>0</v>
      </c>
      <c r="D238">
        <f>IF(AND($D$2&gt;='sunrise &amp; sunset'!C238, 'Binary table for Twilight'!$D$2&lt;='sunrise &amp; sunset'!E238),1,0)</f>
        <v>0</v>
      </c>
      <c r="E238">
        <f>IF(AND($E$2&gt;='sunrise &amp; sunset'!C238, 'Binary table for Twilight'!$E$2&lt;='sunrise &amp; sunset'!E238),1,0)</f>
        <v>0</v>
      </c>
      <c r="F238">
        <f>IF(AND($F$2&gt;='sunrise &amp; sunset'!C238, 'Binary table for Twilight'!$F$2&lt;='sunrise &amp; sunset'!E238),1,0)</f>
        <v>0</v>
      </c>
      <c r="G238">
        <f>IF(AND($G$2&gt;='sunrise &amp; sunset'!C238, 'Binary table for Twilight'!$G$2&lt;='sunrise &amp; sunset'!E238),1,0)</f>
        <v>1</v>
      </c>
      <c r="H238">
        <f>IF(AND($H$2&gt;='sunrise &amp; sunset'!C238, 'Binary table for Twilight'!$H$2&lt;='sunrise &amp; sunset'!E238),1,0)</f>
        <v>1</v>
      </c>
      <c r="I238">
        <f>IF(AND($I$2&gt;='sunrise &amp; sunset'!C238, 'Binary table for Twilight'!$I$2&lt;='sunrise &amp; sunset'!E238),1,0)</f>
        <v>1</v>
      </c>
      <c r="J238">
        <f>IF(AND($J$2&gt;='sunrise &amp; sunset'!C238, 'Binary table for Twilight'!$J$2&lt;='sunrise &amp; sunset'!E238),1,0)</f>
        <v>1</v>
      </c>
      <c r="K238">
        <f>IF(AND($K$2&gt;='sunrise &amp; sunset'!C238, 'Binary table for Twilight'!$K$2&lt;='sunrise &amp; sunset'!E238),1,0)</f>
        <v>1</v>
      </c>
      <c r="L238">
        <f>IF(AND($L$2&gt;='sunrise &amp; sunset'!C238, 'Binary table for Twilight'!$L$2&lt;='sunrise &amp; sunset'!E238),1,0)</f>
        <v>1</v>
      </c>
      <c r="M238">
        <f>IF(AND($M$2&gt;='sunrise &amp; sunset'!C238, 'Binary table for Twilight'!$M$2&lt;='sunrise &amp; sunset'!E238),1,0)</f>
        <v>1</v>
      </c>
      <c r="N238">
        <f>IF(AND($N$2&gt;='sunrise &amp; sunset'!C238, 'Binary table for Twilight'!$N$2&lt;='sunrise &amp; sunset'!E238),1,0)</f>
        <v>1</v>
      </c>
      <c r="O238">
        <f>IF(AND($O$2&gt;='sunrise &amp; sunset'!C238, 'Binary table for Twilight'!$O$2&lt;='sunrise &amp; sunset'!E238),1,0)</f>
        <v>1</v>
      </c>
      <c r="P238">
        <f>IF(AND($P$2&gt;='sunrise &amp; sunset'!C238, 'Binary table for Twilight'!$P$2&lt;='sunrise &amp; sunset'!E238),1,0)</f>
        <v>1</v>
      </c>
      <c r="Q238">
        <f>IF(AND($Q$2&gt;='sunrise &amp; sunset'!C238, 'Binary table for Twilight'!$Q$2&lt;='sunrise &amp; sunset'!E238),1,0)</f>
        <v>1</v>
      </c>
      <c r="R238">
        <f>IF(AND($R$2&gt;='sunrise &amp; sunset'!C238, 'Binary table for Twilight'!$R$2&lt;='sunrise &amp; sunset'!E238),1,0)</f>
        <v>1</v>
      </c>
      <c r="S238">
        <f>IF(AND($S$2&gt;='sunrise &amp; sunset'!C238, 'Binary table for Twilight'!$S$2&lt;='sunrise &amp; sunset'!E238),1,0)</f>
        <v>1</v>
      </c>
      <c r="T238">
        <f>IF(AND($T$2&gt;='sunrise &amp; sunset'!C238, 'Binary table for Twilight'!$T$2&lt;='sunrise &amp; sunset'!E238),1,0)</f>
        <v>1</v>
      </c>
      <c r="U238">
        <f>IF(AND($U$2&gt;='sunrise &amp; sunset'!C238, 'Binary table for Twilight'!$U$2&lt;='sunrise &amp; sunset'!E238),1,0)</f>
        <v>1</v>
      </c>
      <c r="V238">
        <f>IF(AND($V$2&gt;='sunrise &amp; sunset'!C238, 'Binary table for Twilight'!$V$2&lt;='sunrise &amp; sunset'!E238),1,0)</f>
        <v>0</v>
      </c>
      <c r="W238">
        <f>IF(AND($W$2&gt;='sunrise &amp; sunset'!C238, 'Binary table for Twilight'!$W$2&lt;='sunrise &amp; sunset'!E238),1,0)</f>
        <v>0</v>
      </c>
      <c r="X238">
        <f>IF(AND($X$2&gt;='sunrise &amp; sunset'!C238, 'Binary table for Twilight'!$X$2&lt;='sunrise &amp; sunset'!E238),1,0)</f>
        <v>0</v>
      </c>
      <c r="Y238">
        <f>IF(AND($Y$2&gt;='sunrise &amp; sunset'!C238, 'Binary table for Twilight'!$Y$2&lt;='sunrise &amp; sunset'!E238),1,0)</f>
        <v>0</v>
      </c>
      <c r="AA238" s="2" t="s">
        <v>272</v>
      </c>
      <c r="AB238">
        <f t="shared" si="147"/>
        <v>1</v>
      </c>
      <c r="AC238">
        <f t="shared" si="148"/>
        <v>1</v>
      </c>
      <c r="AD238">
        <f t="shared" si="149"/>
        <v>1</v>
      </c>
      <c r="AE238">
        <f t="shared" si="150"/>
        <v>1</v>
      </c>
      <c r="AF238">
        <f t="shared" si="151"/>
        <v>1</v>
      </c>
      <c r="AG238">
        <f t="shared" si="152"/>
        <v>0.5</v>
      </c>
      <c r="AH238">
        <f t="shared" si="153"/>
        <v>0.5</v>
      </c>
      <c r="AI238">
        <f t="shared" si="154"/>
        <v>0.5</v>
      </c>
      <c r="AJ238">
        <f t="shared" si="155"/>
        <v>0.5</v>
      </c>
      <c r="AK238">
        <f t="shared" si="156"/>
        <v>0.5</v>
      </c>
      <c r="AL238">
        <f t="shared" si="157"/>
        <v>0.5</v>
      </c>
      <c r="AM238">
        <f t="shared" si="158"/>
        <v>0.5</v>
      </c>
      <c r="AN238">
        <f t="shared" si="159"/>
        <v>1</v>
      </c>
      <c r="AO238">
        <f t="shared" si="160"/>
        <v>1</v>
      </c>
      <c r="AP238">
        <f t="shared" si="161"/>
        <v>1</v>
      </c>
      <c r="AQ238">
        <f t="shared" si="162"/>
        <v>1</v>
      </c>
      <c r="AR238">
        <f t="shared" si="195"/>
        <v>1</v>
      </c>
      <c r="AS238">
        <f t="shared" si="163"/>
        <v>1</v>
      </c>
      <c r="AT238">
        <f t="shared" si="164"/>
        <v>1</v>
      </c>
      <c r="AU238">
        <f t="shared" si="165"/>
        <v>1</v>
      </c>
      <c r="AV238">
        <f t="shared" si="166"/>
        <v>1</v>
      </c>
      <c r="AW238">
        <f t="shared" si="167"/>
        <v>1</v>
      </c>
      <c r="AX238">
        <f t="shared" si="168"/>
        <v>1</v>
      </c>
      <c r="AY238">
        <f t="shared" si="169"/>
        <v>1</v>
      </c>
      <c r="CA238" s="9" t="s">
        <v>272</v>
      </c>
      <c r="CB238" s="7">
        <f t="shared" si="170"/>
        <v>0</v>
      </c>
      <c r="CC238" s="7">
        <f t="shared" si="171"/>
        <v>0</v>
      </c>
      <c r="CD238" s="7">
        <f t="shared" si="172"/>
        <v>0</v>
      </c>
      <c r="CE238" s="7">
        <f t="shared" si="173"/>
        <v>0</v>
      </c>
      <c r="CF238" s="7">
        <f t="shared" si="174"/>
        <v>0</v>
      </c>
      <c r="CG238" s="7">
        <f t="shared" si="175"/>
        <v>0</v>
      </c>
      <c r="CH238" s="7">
        <f t="shared" si="176"/>
        <v>0</v>
      </c>
      <c r="CI238" s="7">
        <f t="shared" si="177"/>
        <v>0.29270750000000001</v>
      </c>
      <c r="CJ238" s="7">
        <f t="shared" si="178"/>
        <v>2.5970758333333333</v>
      </c>
      <c r="CK238" s="7">
        <f t="shared" si="179"/>
        <v>2.6468951666666665</v>
      </c>
      <c r="CL238" s="7">
        <f t="shared" si="180"/>
        <v>2.7995134999999998</v>
      </c>
      <c r="CM238" s="7">
        <f t="shared" si="181"/>
        <v>2.9938523333333333</v>
      </c>
      <c r="CN238" s="7">
        <f t="shared" si="182"/>
        <v>6</v>
      </c>
      <c r="CO238" s="7">
        <f t="shared" si="183"/>
        <v>6</v>
      </c>
      <c r="CP238" s="7">
        <f t="shared" si="184"/>
        <v>6</v>
      </c>
      <c r="CQ238" s="7">
        <f t="shared" si="185"/>
        <v>5.8511541666666673</v>
      </c>
      <c r="CR238" s="7">
        <f t="shared" si="186"/>
        <v>5.8218753333333328</v>
      </c>
      <c r="CS238" s="7">
        <f t="shared" si="187"/>
        <v>5.3977018333333326</v>
      </c>
      <c r="CT238" s="7">
        <f t="shared" si="188"/>
        <v>2.786877333333333</v>
      </c>
      <c r="CU238" s="7">
        <f t="shared" si="189"/>
        <v>0</v>
      </c>
      <c r="CV238" s="7">
        <f t="shared" si="190"/>
        <v>0</v>
      </c>
      <c r="CW238" s="7">
        <f t="shared" si="191"/>
        <v>0</v>
      </c>
      <c r="CX238" s="7">
        <f t="shared" si="192"/>
        <v>0</v>
      </c>
      <c r="CY238" s="7">
        <f t="shared" si="193"/>
        <v>0</v>
      </c>
      <c r="CZ238" s="7">
        <f t="shared" si="194"/>
        <v>49.187652999999997</v>
      </c>
    </row>
    <row r="239" spans="1:104" ht="32" x14ac:dyDescent="0.2">
      <c r="A239" s="2" t="s">
        <v>273</v>
      </c>
      <c r="B239">
        <f>IF(AND($B$2&gt;='sunrise &amp; sunset'!C239, 'Binary table for Twilight'!$B$2&lt;='sunrise &amp; sunset'!E239),1,0)</f>
        <v>0</v>
      </c>
      <c r="C239">
        <f>IF(AND($C$2&gt;='sunrise &amp; sunset'!C239, 'Binary table for Twilight'!$C$2&lt;='sunrise &amp; sunset'!E239),1,0)</f>
        <v>0</v>
      </c>
      <c r="D239">
        <f>IF(AND($D$2&gt;='sunrise &amp; sunset'!C239, 'Binary table for Twilight'!$D$2&lt;='sunrise &amp; sunset'!E239),1,0)</f>
        <v>0</v>
      </c>
      <c r="E239">
        <f>IF(AND($E$2&gt;='sunrise &amp; sunset'!C239, 'Binary table for Twilight'!$E$2&lt;='sunrise &amp; sunset'!E239),1,0)</f>
        <v>0</v>
      </c>
      <c r="F239">
        <f>IF(AND($F$2&gt;='sunrise &amp; sunset'!C239, 'Binary table for Twilight'!$F$2&lt;='sunrise &amp; sunset'!E239),1,0)</f>
        <v>0</v>
      </c>
      <c r="G239">
        <f>IF(AND($G$2&gt;='sunrise &amp; sunset'!C239, 'Binary table for Twilight'!$G$2&lt;='sunrise &amp; sunset'!E239),1,0)</f>
        <v>1</v>
      </c>
      <c r="H239">
        <f>IF(AND($H$2&gt;='sunrise &amp; sunset'!C239, 'Binary table for Twilight'!$H$2&lt;='sunrise &amp; sunset'!E239),1,0)</f>
        <v>1</v>
      </c>
      <c r="I239">
        <f>IF(AND($I$2&gt;='sunrise &amp; sunset'!C239, 'Binary table for Twilight'!$I$2&lt;='sunrise &amp; sunset'!E239),1,0)</f>
        <v>1</v>
      </c>
      <c r="J239">
        <f>IF(AND($J$2&gt;='sunrise &amp; sunset'!C239, 'Binary table for Twilight'!$J$2&lt;='sunrise &amp; sunset'!E239),1,0)</f>
        <v>1</v>
      </c>
      <c r="K239">
        <f>IF(AND($K$2&gt;='sunrise &amp; sunset'!C239, 'Binary table for Twilight'!$K$2&lt;='sunrise &amp; sunset'!E239),1,0)</f>
        <v>1</v>
      </c>
      <c r="L239">
        <f>IF(AND($L$2&gt;='sunrise &amp; sunset'!C239, 'Binary table for Twilight'!$L$2&lt;='sunrise &amp; sunset'!E239),1,0)</f>
        <v>1</v>
      </c>
      <c r="M239">
        <f>IF(AND($M$2&gt;='sunrise &amp; sunset'!C239, 'Binary table for Twilight'!$M$2&lt;='sunrise &amp; sunset'!E239),1,0)</f>
        <v>1</v>
      </c>
      <c r="N239">
        <f>IF(AND($N$2&gt;='sunrise &amp; sunset'!C239, 'Binary table for Twilight'!$N$2&lt;='sunrise &amp; sunset'!E239),1,0)</f>
        <v>1</v>
      </c>
      <c r="O239">
        <f>IF(AND($O$2&gt;='sunrise &amp; sunset'!C239, 'Binary table for Twilight'!$O$2&lt;='sunrise &amp; sunset'!E239),1,0)</f>
        <v>1</v>
      </c>
      <c r="P239">
        <f>IF(AND($P$2&gt;='sunrise &amp; sunset'!C239, 'Binary table for Twilight'!$P$2&lt;='sunrise &amp; sunset'!E239),1,0)</f>
        <v>1</v>
      </c>
      <c r="Q239">
        <f>IF(AND($Q$2&gt;='sunrise &amp; sunset'!C239, 'Binary table for Twilight'!$Q$2&lt;='sunrise &amp; sunset'!E239),1,0)</f>
        <v>1</v>
      </c>
      <c r="R239">
        <f>IF(AND($R$2&gt;='sunrise &amp; sunset'!C239, 'Binary table for Twilight'!$R$2&lt;='sunrise &amp; sunset'!E239),1,0)</f>
        <v>1</v>
      </c>
      <c r="S239">
        <f>IF(AND($S$2&gt;='sunrise &amp; sunset'!C239, 'Binary table for Twilight'!$S$2&lt;='sunrise &amp; sunset'!E239),1,0)</f>
        <v>1</v>
      </c>
      <c r="T239">
        <f>IF(AND($T$2&gt;='sunrise &amp; sunset'!C239, 'Binary table for Twilight'!$T$2&lt;='sunrise &amp; sunset'!E239),1,0)</f>
        <v>1</v>
      </c>
      <c r="U239">
        <f>IF(AND($U$2&gt;='sunrise &amp; sunset'!C239, 'Binary table for Twilight'!$U$2&lt;='sunrise &amp; sunset'!E239),1,0)</f>
        <v>1</v>
      </c>
      <c r="V239">
        <f>IF(AND($V$2&gt;='sunrise &amp; sunset'!C239, 'Binary table for Twilight'!$V$2&lt;='sunrise &amp; sunset'!E239),1,0)</f>
        <v>0</v>
      </c>
      <c r="W239">
        <f>IF(AND($W$2&gt;='sunrise &amp; sunset'!C239, 'Binary table for Twilight'!$W$2&lt;='sunrise &amp; sunset'!E239),1,0)</f>
        <v>0</v>
      </c>
      <c r="X239">
        <f>IF(AND($X$2&gt;='sunrise &amp; sunset'!C239, 'Binary table for Twilight'!$X$2&lt;='sunrise &amp; sunset'!E239),1,0)</f>
        <v>0</v>
      </c>
      <c r="Y239">
        <f>IF(AND($Y$2&gt;='sunrise &amp; sunset'!C239, 'Binary table for Twilight'!$Y$2&lt;='sunrise &amp; sunset'!E239),1,0)</f>
        <v>0</v>
      </c>
      <c r="AA239" s="2" t="s">
        <v>273</v>
      </c>
      <c r="AB239">
        <f t="shared" si="147"/>
        <v>1</v>
      </c>
      <c r="AC239">
        <f t="shared" si="148"/>
        <v>1</v>
      </c>
      <c r="AD239">
        <f t="shared" si="149"/>
        <v>1</v>
      </c>
      <c r="AE239">
        <f t="shared" si="150"/>
        <v>1</v>
      </c>
      <c r="AF239">
        <f t="shared" si="151"/>
        <v>1</v>
      </c>
      <c r="AG239">
        <f t="shared" si="152"/>
        <v>0.5</v>
      </c>
      <c r="AH239">
        <f t="shared" si="153"/>
        <v>0.5</v>
      </c>
      <c r="AI239">
        <f t="shared" si="154"/>
        <v>0.5</v>
      </c>
      <c r="AJ239">
        <f t="shared" si="155"/>
        <v>0.5</v>
      </c>
      <c r="AK239">
        <f t="shared" si="156"/>
        <v>0.5</v>
      </c>
      <c r="AL239">
        <f t="shared" si="157"/>
        <v>0.5</v>
      </c>
      <c r="AM239">
        <f t="shared" si="158"/>
        <v>0.5</v>
      </c>
      <c r="AN239">
        <f t="shared" si="159"/>
        <v>1</v>
      </c>
      <c r="AO239">
        <f t="shared" si="160"/>
        <v>1</v>
      </c>
      <c r="AP239">
        <f t="shared" si="161"/>
        <v>1</v>
      </c>
      <c r="AQ239">
        <f t="shared" si="162"/>
        <v>1</v>
      </c>
      <c r="AR239">
        <f t="shared" si="195"/>
        <v>1</v>
      </c>
      <c r="AS239">
        <f t="shared" si="163"/>
        <v>1</v>
      </c>
      <c r="AT239">
        <f t="shared" si="164"/>
        <v>1</v>
      </c>
      <c r="AU239">
        <f t="shared" si="165"/>
        <v>1</v>
      </c>
      <c r="AV239">
        <f t="shared" si="166"/>
        <v>1</v>
      </c>
      <c r="AW239">
        <f t="shared" si="167"/>
        <v>1</v>
      </c>
      <c r="AX239">
        <f t="shared" si="168"/>
        <v>1</v>
      </c>
      <c r="AY239">
        <f t="shared" si="169"/>
        <v>1</v>
      </c>
      <c r="CA239" s="9" t="s">
        <v>273</v>
      </c>
      <c r="CB239" s="7">
        <f t="shared" si="170"/>
        <v>0</v>
      </c>
      <c r="CC239" s="7">
        <f t="shared" si="171"/>
        <v>0</v>
      </c>
      <c r="CD239" s="7">
        <f t="shared" si="172"/>
        <v>0</v>
      </c>
      <c r="CE239" s="7">
        <f t="shared" si="173"/>
        <v>0</v>
      </c>
      <c r="CF239" s="7">
        <f t="shared" si="174"/>
        <v>0</v>
      </c>
      <c r="CG239" s="7">
        <f t="shared" si="175"/>
        <v>0</v>
      </c>
      <c r="CH239" s="7">
        <f t="shared" si="176"/>
        <v>0</v>
      </c>
      <c r="CI239" s="7">
        <f t="shared" si="177"/>
        <v>0.29270750000000001</v>
      </c>
      <c r="CJ239" s="7">
        <f t="shared" si="178"/>
        <v>2.5970758333333333</v>
      </c>
      <c r="CK239" s="7">
        <f t="shared" si="179"/>
        <v>2.6468951666666665</v>
      </c>
      <c r="CL239" s="7">
        <f t="shared" si="180"/>
        <v>2.7995134999999998</v>
      </c>
      <c r="CM239" s="7">
        <f t="shared" si="181"/>
        <v>2.9938523333333333</v>
      </c>
      <c r="CN239" s="7">
        <f t="shared" si="182"/>
        <v>6</v>
      </c>
      <c r="CO239" s="7">
        <f t="shared" si="183"/>
        <v>6</v>
      </c>
      <c r="CP239" s="7">
        <f t="shared" si="184"/>
        <v>6</v>
      </c>
      <c r="CQ239" s="7">
        <f t="shared" si="185"/>
        <v>5.8511541666666673</v>
      </c>
      <c r="CR239" s="7">
        <f t="shared" si="186"/>
        <v>5.8218753333333328</v>
      </c>
      <c r="CS239" s="7">
        <f t="shared" si="187"/>
        <v>5.3977018333333326</v>
      </c>
      <c r="CT239" s="7">
        <f t="shared" si="188"/>
        <v>2.786877333333333</v>
      </c>
      <c r="CU239" s="7">
        <f t="shared" si="189"/>
        <v>0</v>
      </c>
      <c r="CV239" s="7">
        <f t="shared" si="190"/>
        <v>0</v>
      </c>
      <c r="CW239" s="7">
        <f t="shared" si="191"/>
        <v>0</v>
      </c>
      <c r="CX239" s="7">
        <f t="shared" si="192"/>
        <v>0</v>
      </c>
      <c r="CY239" s="7">
        <f t="shared" si="193"/>
        <v>0</v>
      </c>
      <c r="CZ239" s="7">
        <f t="shared" si="194"/>
        <v>49.187652999999997</v>
      </c>
    </row>
    <row r="240" spans="1:104" ht="32" x14ac:dyDescent="0.2">
      <c r="A240" s="2" t="s">
        <v>274</v>
      </c>
      <c r="B240">
        <f>IF(AND($B$2&gt;='sunrise &amp; sunset'!C240, 'Binary table for Twilight'!$B$2&lt;='sunrise &amp; sunset'!E240),1,0)</f>
        <v>0</v>
      </c>
      <c r="C240">
        <f>IF(AND($C$2&gt;='sunrise &amp; sunset'!C240, 'Binary table for Twilight'!$C$2&lt;='sunrise &amp; sunset'!E240),1,0)</f>
        <v>0</v>
      </c>
      <c r="D240">
        <f>IF(AND($D$2&gt;='sunrise &amp; sunset'!C240, 'Binary table for Twilight'!$D$2&lt;='sunrise &amp; sunset'!E240),1,0)</f>
        <v>0</v>
      </c>
      <c r="E240">
        <f>IF(AND($E$2&gt;='sunrise &amp; sunset'!C240, 'Binary table for Twilight'!$E$2&lt;='sunrise &amp; sunset'!E240),1,0)</f>
        <v>0</v>
      </c>
      <c r="F240">
        <f>IF(AND($F$2&gt;='sunrise &amp; sunset'!C240, 'Binary table for Twilight'!$F$2&lt;='sunrise &amp; sunset'!E240),1,0)</f>
        <v>0</v>
      </c>
      <c r="G240">
        <f>IF(AND($G$2&gt;='sunrise &amp; sunset'!C240, 'Binary table for Twilight'!$G$2&lt;='sunrise &amp; sunset'!E240),1,0)</f>
        <v>1</v>
      </c>
      <c r="H240">
        <f>IF(AND($H$2&gt;='sunrise &amp; sunset'!C240, 'Binary table for Twilight'!$H$2&lt;='sunrise &amp; sunset'!E240),1,0)</f>
        <v>1</v>
      </c>
      <c r="I240">
        <f>IF(AND($I$2&gt;='sunrise &amp; sunset'!C240, 'Binary table for Twilight'!$I$2&lt;='sunrise &amp; sunset'!E240),1,0)</f>
        <v>1</v>
      </c>
      <c r="J240">
        <f>IF(AND($J$2&gt;='sunrise &amp; sunset'!C240, 'Binary table for Twilight'!$J$2&lt;='sunrise &amp; sunset'!E240),1,0)</f>
        <v>1</v>
      </c>
      <c r="K240">
        <f>IF(AND($K$2&gt;='sunrise &amp; sunset'!C240, 'Binary table for Twilight'!$K$2&lt;='sunrise &amp; sunset'!E240),1,0)</f>
        <v>1</v>
      </c>
      <c r="L240">
        <f>IF(AND($L$2&gt;='sunrise &amp; sunset'!C240, 'Binary table for Twilight'!$L$2&lt;='sunrise &amp; sunset'!E240),1,0)</f>
        <v>1</v>
      </c>
      <c r="M240">
        <f>IF(AND($M$2&gt;='sunrise &amp; sunset'!C240, 'Binary table for Twilight'!$M$2&lt;='sunrise &amp; sunset'!E240),1,0)</f>
        <v>1</v>
      </c>
      <c r="N240">
        <f>IF(AND($N$2&gt;='sunrise &amp; sunset'!C240, 'Binary table for Twilight'!$N$2&lt;='sunrise &amp; sunset'!E240),1,0)</f>
        <v>1</v>
      </c>
      <c r="O240">
        <f>IF(AND($O$2&gt;='sunrise &amp; sunset'!C240, 'Binary table for Twilight'!$O$2&lt;='sunrise &amp; sunset'!E240),1,0)</f>
        <v>1</v>
      </c>
      <c r="P240">
        <f>IF(AND($P$2&gt;='sunrise &amp; sunset'!C240, 'Binary table for Twilight'!$P$2&lt;='sunrise &amp; sunset'!E240),1,0)</f>
        <v>1</v>
      </c>
      <c r="Q240">
        <f>IF(AND($Q$2&gt;='sunrise &amp; sunset'!C240, 'Binary table for Twilight'!$Q$2&lt;='sunrise &amp; sunset'!E240),1,0)</f>
        <v>1</v>
      </c>
      <c r="R240">
        <f>IF(AND($R$2&gt;='sunrise &amp; sunset'!C240, 'Binary table for Twilight'!$R$2&lt;='sunrise &amp; sunset'!E240),1,0)</f>
        <v>1</v>
      </c>
      <c r="S240">
        <f>IF(AND($S$2&gt;='sunrise &amp; sunset'!C240, 'Binary table for Twilight'!$S$2&lt;='sunrise &amp; sunset'!E240),1,0)</f>
        <v>1</v>
      </c>
      <c r="T240">
        <f>IF(AND($T$2&gt;='sunrise &amp; sunset'!C240, 'Binary table for Twilight'!$T$2&lt;='sunrise &amp; sunset'!E240),1,0)</f>
        <v>1</v>
      </c>
      <c r="U240">
        <f>IF(AND($U$2&gt;='sunrise &amp; sunset'!C240, 'Binary table for Twilight'!$U$2&lt;='sunrise &amp; sunset'!E240),1,0)</f>
        <v>1</v>
      </c>
      <c r="V240">
        <f>IF(AND($V$2&gt;='sunrise &amp; sunset'!C240, 'Binary table for Twilight'!$V$2&lt;='sunrise &amp; sunset'!E240),1,0)</f>
        <v>0</v>
      </c>
      <c r="W240">
        <f>IF(AND($W$2&gt;='sunrise &amp; sunset'!C240, 'Binary table for Twilight'!$W$2&lt;='sunrise &amp; sunset'!E240),1,0)</f>
        <v>0</v>
      </c>
      <c r="X240">
        <f>IF(AND($X$2&gt;='sunrise &amp; sunset'!C240, 'Binary table for Twilight'!$X$2&lt;='sunrise &amp; sunset'!E240),1,0)</f>
        <v>0</v>
      </c>
      <c r="Y240">
        <f>IF(AND($Y$2&gt;='sunrise &amp; sunset'!C240, 'Binary table for Twilight'!$Y$2&lt;='sunrise &amp; sunset'!E240),1,0)</f>
        <v>0</v>
      </c>
      <c r="AA240" s="2" t="s">
        <v>274</v>
      </c>
      <c r="AB240">
        <f t="shared" si="147"/>
        <v>1</v>
      </c>
      <c r="AC240">
        <f t="shared" si="148"/>
        <v>1</v>
      </c>
      <c r="AD240">
        <f t="shared" si="149"/>
        <v>1</v>
      </c>
      <c r="AE240">
        <f t="shared" si="150"/>
        <v>1</v>
      </c>
      <c r="AF240">
        <f t="shared" si="151"/>
        <v>1</v>
      </c>
      <c r="AG240">
        <f t="shared" si="152"/>
        <v>0.5</v>
      </c>
      <c r="AH240">
        <f t="shared" si="153"/>
        <v>0.5</v>
      </c>
      <c r="AI240">
        <f t="shared" si="154"/>
        <v>0.5</v>
      </c>
      <c r="AJ240">
        <f t="shared" si="155"/>
        <v>0.5</v>
      </c>
      <c r="AK240">
        <f t="shared" si="156"/>
        <v>0.5</v>
      </c>
      <c r="AL240">
        <f t="shared" si="157"/>
        <v>0.5</v>
      </c>
      <c r="AM240">
        <f t="shared" si="158"/>
        <v>0.5</v>
      </c>
      <c r="AN240">
        <f t="shared" si="159"/>
        <v>1</v>
      </c>
      <c r="AO240">
        <f t="shared" si="160"/>
        <v>1</v>
      </c>
      <c r="AP240">
        <f t="shared" si="161"/>
        <v>1</v>
      </c>
      <c r="AQ240">
        <f t="shared" si="162"/>
        <v>1</v>
      </c>
      <c r="AR240">
        <f t="shared" si="195"/>
        <v>1</v>
      </c>
      <c r="AS240">
        <f t="shared" si="163"/>
        <v>1</v>
      </c>
      <c r="AT240">
        <f t="shared" si="164"/>
        <v>1</v>
      </c>
      <c r="AU240">
        <f t="shared" si="165"/>
        <v>1</v>
      </c>
      <c r="AV240">
        <f t="shared" si="166"/>
        <v>1</v>
      </c>
      <c r="AW240">
        <f t="shared" si="167"/>
        <v>1</v>
      </c>
      <c r="AX240">
        <f t="shared" si="168"/>
        <v>1</v>
      </c>
      <c r="AY240">
        <f t="shared" si="169"/>
        <v>1</v>
      </c>
      <c r="CA240" s="9" t="s">
        <v>274</v>
      </c>
      <c r="CB240" s="7">
        <f t="shared" si="170"/>
        <v>0</v>
      </c>
      <c r="CC240" s="7">
        <f t="shared" si="171"/>
        <v>0</v>
      </c>
      <c r="CD240" s="7">
        <f t="shared" si="172"/>
        <v>0</v>
      </c>
      <c r="CE240" s="7">
        <f t="shared" si="173"/>
        <v>0</v>
      </c>
      <c r="CF240" s="7">
        <f t="shared" si="174"/>
        <v>0</v>
      </c>
      <c r="CG240" s="7">
        <f t="shared" si="175"/>
        <v>0</v>
      </c>
      <c r="CH240" s="7">
        <f t="shared" si="176"/>
        <v>0</v>
      </c>
      <c r="CI240" s="7">
        <f t="shared" si="177"/>
        <v>0.29270750000000001</v>
      </c>
      <c r="CJ240" s="7">
        <f t="shared" si="178"/>
        <v>2.5970758333333333</v>
      </c>
      <c r="CK240" s="7">
        <f t="shared" si="179"/>
        <v>2.6468951666666665</v>
      </c>
      <c r="CL240" s="7">
        <f t="shared" si="180"/>
        <v>2.7995134999999998</v>
      </c>
      <c r="CM240" s="7">
        <f t="shared" si="181"/>
        <v>2.9938523333333333</v>
      </c>
      <c r="CN240" s="7">
        <f t="shared" si="182"/>
        <v>6</v>
      </c>
      <c r="CO240" s="7">
        <f t="shared" si="183"/>
        <v>6</v>
      </c>
      <c r="CP240" s="7">
        <f t="shared" si="184"/>
        <v>6</v>
      </c>
      <c r="CQ240" s="7">
        <f t="shared" si="185"/>
        <v>5.8511541666666673</v>
      </c>
      <c r="CR240" s="7">
        <f t="shared" si="186"/>
        <v>5.8218753333333328</v>
      </c>
      <c r="CS240" s="7">
        <f t="shared" si="187"/>
        <v>5.3977018333333326</v>
      </c>
      <c r="CT240" s="7">
        <f t="shared" si="188"/>
        <v>2.786877333333333</v>
      </c>
      <c r="CU240" s="7">
        <f t="shared" si="189"/>
        <v>0</v>
      </c>
      <c r="CV240" s="7">
        <f t="shared" si="190"/>
        <v>0</v>
      </c>
      <c r="CW240" s="7">
        <f t="shared" si="191"/>
        <v>0</v>
      </c>
      <c r="CX240" s="7">
        <f t="shared" si="192"/>
        <v>0</v>
      </c>
      <c r="CY240" s="7">
        <f t="shared" si="193"/>
        <v>0</v>
      </c>
      <c r="CZ240" s="7">
        <f t="shared" si="194"/>
        <v>49.187652999999997</v>
      </c>
    </row>
    <row r="241" spans="1:104" ht="32" x14ac:dyDescent="0.2">
      <c r="A241" s="2" t="s">
        <v>275</v>
      </c>
      <c r="B241">
        <f>IF(AND($B$2&gt;='sunrise &amp; sunset'!C241, 'Binary table for Twilight'!$B$2&lt;='sunrise &amp; sunset'!E241),1,0)</f>
        <v>0</v>
      </c>
      <c r="C241">
        <f>IF(AND($C$2&gt;='sunrise &amp; sunset'!C241, 'Binary table for Twilight'!$C$2&lt;='sunrise &amp; sunset'!E241),1,0)</f>
        <v>0</v>
      </c>
      <c r="D241">
        <f>IF(AND($D$2&gt;='sunrise &amp; sunset'!C241, 'Binary table for Twilight'!$D$2&lt;='sunrise &amp; sunset'!E241),1,0)</f>
        <v>0</v>
      </c>
      <c r="E241">
        <f>IF(AND($E$2&gt;='sunrise &amp; sunset'!C241, 'Binary table for Twilight'!$E$2&lt;='sunrise &amp; sunset'!E241),1,0)</f>
        <v>0</v>
      </c>
      <c r="F241">
        <f>IF(AND($F$2&gt;='sunrise &amp; sunset'!C241, 'Binary table for Twilight'!$F$2&lt;='sunrise &amp; sunset'!E241),1,0)</f>
        <v>0</v>
      </c>
      <c r="G241">
        <f>IF(AND($G$2&gt;='sunrise &amp; sunset'!C241, 'Binary table for Twilight'!$G$2&lt;='sunrise &amp; sunset'!E241),1,0)</f>
        <v>1</v>
      </c>
      <c r="H241">
        <f>IF(AND($H$2&gt;='sunrise &amp; sunset'!C241, 'Binary table for Twilight'!$H$2&lt;='sunrise &amp; sunset'!E241),1,0)</f>
        <v>1</v>
      </c>
      <c r="I241">
        <f>IF(AND($I$2&gt;='sunrise &amp; sunset'!C241, 'Binary table for Twilight'!$I$2&lt;='sunrise &amp; sunset'!E241),1,0)</f>
        <v>1</v>
      </c>
      <c r="J241">
        <f>IF(AND($J$2&gt;='sunrise &amp; sunset'!C241, 'Binary table for Twilight'!$J$2&lt;='sunrise &amp; sunset'!E241),1,0)</f>
        <v>1</v>
      </c>
      <c r="K241">
        <f>IF(AND($K$2&gt;='sunrise &amp; sunset'!C241, 'Binary table for Twilight'!$K$2&lt;='sunrise &amp; sunset'!E241),1,0)</f>
        <v>1</v>
      </c>
      <c r="L241">
        <f>IF(AND($L$2&gt;='sunrise &amp; sunset'!C241, 'Binary table for Twilight'!$L$2&lt;='sunrise &amp; sunset'!E241),1,0)</f>
        <v>1</v>
      </c>
      <c r="M241">
        <f>IF(AND($M$2&gt;='sunrise &amp; sunset'!C241, 'Binary table for Twilight'!$M$2&lt;='sunrise &amp; sunset'!E241),1,0)</f>
        <v>1</v>
      </c>
      <c r="N241">
        <f>IF(AND($N$2&gt;='sunrise &amp; sunset'!C241, 'Binary table for Twilight'!$N$2&lt;='sunrise &amp; sunset'!E241),1,0)</f>
        <v>1</v>
      </c>
      <c r="O241">
        <f>IF(AND($O$2&gt;='sunrise &amp; sunset'!C241, 'Binary table for Twilight'!$O$2&lt;='sunrise &amp; sunset'!E241),1,0)</f>
        <v>1</v>
      </c>
      <c r="P241">
        <f>IF(AND($P$2&gt;='sunrise &amp; sunset'!C241, 'Binary table for Twilight'!$P$2&lt;='sunrise &amp; sunset'!E241),1,0)</f>
        <v>1</v>
      </c>
      <c r="Q241">
        <f>IF(AND($Q$2&gt;='sunrise &amp; sunset'!C241, 'Binary table for Twilight'!$Q$2&lt;='sunrise &amp; sunset'!E241),1,0)</f>
        <v>1</v>
      </c>
      <c r="R241">
        <f>IF(AND($R$2&gt;='sunrise &amp; sunset'!C241, 'Binary table for Twilight'!$R$2&lt;='sunrise &amp; sunset'!E241),1,0)</f>
        <v>1</v>
      </c>
      <c r="S241">
        <f>IF(AND($S$2&gt;='sunrise &amp; sunset'!C241, 'Binary table for Twilight'!$S$2&lt;='sunrise &amp; sunset'!E241),1,0)</f>
        <v>1</v>
      </c>
      <c r="T241">
        <f>IF(AND($T$2&gt;='sunrise &amp; sunset'!C241, 'Binary table for Twilight'!$T$2&lt;='sunrise &amp; sunset'!E241),1,0)</f>
        <v>1</v>
      </c>
      <c r="U241">
        <f>IF(AND($U$2&gt;='sunrise &amp; sunset'!C241, 'Binary table for Twilight'!$U$2&lt;='sunrise &amp; sunset'!E241),1,0)</f>
        <v>0</v>
      </c>
      <c r="V241">
        <f>IF(AND($V$2&gt;='sunrise &amp; sunset'!C241, 'Binary table for Twilight'!$V$2&lt;='sunrise &amp; sunset'!E241),1,0)</f>
        <v>0</v>
      </c>
      <c r="W241">
        <f>IF(AND($W$2&gt;='sunrise &amp; sunset'!C241, 'Binary table for Twilight'!$W$2&lt;='sunrise &amp; sunset'!E241),1,0)</f>
        <v>0</v>
      </c>
      <c r="X241">
        <f>IF(AND($X$2&gt;='sunrise &amp; sunset'!C241, 'Binary table for Twilight'!$X$2&lt;='sunrise &amp; sunset'!E241),1,0)</f>
        <v>0</v>
      </c>
      <c r="Y241">
        <f>IF(AND($Y$2&gt;='sunrise &amp; sunset'!C241, 'Binary table for Twilight'!$Y$2&lt;='sunrise &amp; sunset'!E241),1,0)</f>
        <v>0</v>
      </c>
      <c r="AA241" s="2" t="s">
        <v>275</v>
      </c>
      <c r="AB241">
        <f t="shared" si="147"/>
        <v>1</v>
      </c>
      <c r="AC241">
        <f t="shared" si="148"/>
        <v>1</v>
      </c>
      <c r="AD241">
        <f t="shared" si="149"/>
        <v>1</v>
      </c>
      <c r="AE241">
        <f t="shared" si="150"/>
        <v>1</v>
      </c>
      <c r="AF241">
        <f t="shared" si="151"/>
        <v>1</v>
      </c>
      <c r="AG241">
        <f t="shared" si="152"/>
        <v>0.5</v>
      </c>
      <c r="AH241">
        <f t="shared" si="153"/>
        <v>0.5</v>
      </c>
      <c r="AI241">
        <f t="shared" si="154"/>
        <v>0.5</v>
      </c>
      <c r="AJ241">
        <f t="shared" si="155"/>
        <v>0.5</v>
      </c>
      <c r="AK241">
        <f t="shared" si="156"/>
        <v>0.5</v>
      </c>
      <c r="AL241">
        <f t="shared" si="157"/>
        <v>0.5</v>
      </c>
      <c r="AM241">
        <f t="shared" si="158"/>
        <v>0.5</v>
      </c>
      <c r="AN241">
        <f t="shared" si="159"/>
        <v>1</v>
      </c>
      <c r="AO241">
        <f t="shared" si="160"/>
        <v>1</v>
      </c>
      <c r="AP241">
        <f t="shared" si="161"/>
        <v>1</v>
      </c>
      <c r="AQ241">
        <f t="shared" si="162"/>
        <v>1</v>
      </c>
      <c r="AR241">
        <f t="shared" si="195"/>
        <v>1</v>
      </c>
      <c r="AS241">
        <f t="shared" si="163"/>
        <v>1</v>
      </c>
      <c r="AT241">
        <f t="shared" si="164"/>
        <v>1</v>
      </c>
      <c r="AU241">
        <f t="shared" si="165"/>
        <v>1</v>
      </c>
      <c r="AV241">
        <f t="shared" si="166"/>
        <v>1</v>
      </c>
      <c r="AW241">
        <f t="shared" si="167"/>
        <v>1</v>
      </c>
      <c r="AX241">
        <f t="shared" si="168"/>
        <v>1</v>
      </c>
      <c r="AY241">
        <f t="shared" si="169"/>
        <v>1</v>
      </c>
      <c r="CA241" s="9" t="s">
        <v>275</v>
      </c>
      <c r="CB241" s="7">
        <f t="shared" si="170"/>
        <v>0</v>
      </c>
      <c r="CC241" s="7">
        <f t="shared" si="171"/>
        <v>0</v>
      </c>
      <c r="CD241" s="7">
        <f t="shared" si="172"/>
        <v>0</v>
      </c>
      <c r="CE241" s="7">
        <f t="shared" si="173"/>
        <v>0</v>
      </c>
      <c r="CF241" s="7">
        <f t="shared" si="174"/>
        <v>0</v>
      </c>
      <c r="CG241" s="7">
        <f t="shared" si="175"/>
        <v>0</v>
      </c>
      <c r="CH241" s="7">
        <f t="shared" si="176"/>
        <v>0</v>
      </c>
      <c r="CI241" s="7">
        <f t="shared" si="177"/>
        <v>0.29270750000000001</v>
      </c>
      <c r="CJ241" s="7">
        <f t="shared" si="178"/>
        <v>2.5970758333333333</v>
      </c>
      <c r="CK241" s="7">
        <f t="shared" si="179"/>
        <v>2.6468951666666665</v>
      </c>
      <c r="CL241" s="7">
        <f t="shared" si="180"/>
        <v>2.7995134999999998</v>
      </c>
      <c r="CM241" s="7">
        <f t="shared" si="181"/>
        <v>2.9938523333333333</v>
      </c>
      <c r="CN241" s="7">
        <f t="shared" si="182"/>
        <v>6</v>
      </c>
      <c r="CO241" s="7">
        <f t="shared" si="183"/>
        <v>6</v>
      </c>
      <c r="CP241" s="7">
        <f t="shared" si="184"/>
        <v>6</v>
      </c>
      <c r="CQ241" s="7">
        <f t="shared" si="185"/>
        <v>5.8511541666666673</v>
      </c>
      <c r="CR241" s="7">
        <f t="shared" si="186"/>
        <v>5.8218753333333328</v>
      </c>
      <c r="CS241" s="7">
        <f t="shared" si="187"/>
        <v>5.3977018333333326</v>
      </c>
      <c r="CT241" s="7">
        <f t="shared" si="188"/>
        <v>2.786877333333333</v>
      </c>
      <c r="CU241" s="7">
        <f t="shared" si="189"/>
        <v>0</v>
      </c>
      <c r="CV241" s="7">
        <f t="shared" si="190"/>
        <v>0</v>
      </c>
      <c r="CW241" s="7">
        <f t="shared" si="191"/>
        <v>0</v>
      </c>
      <c r="CX241" s="7">
        <f t="shared" si="192"/>
        <v>0</v>
      </c>
      <c r="CY241" s="7">
        <f t="shared" si="193"/>
        <v>0</v>
      </c>
      <c r="CZ241" s="7">
        <f t="shared" si="194"/>
        <v>49.187652999999997</v>
      </c>
    </row>
    <row r="242" spans="1:104" ht="32" x14ac:dyDescent="0.2">
      <c r="A242" s="2" t="s">
        <v>276</v>
      </c>
      <c r="B242">
        <f>IF(AND($B$2&gt;='sunrise &amp; sunset'!C242, 'Binary table for Twilight'!$B$2&lt;='sunrise &amp; sunset'!E242),1,0)</f>
        <v>0</v>
      </c>
      <c r="C242">
        <f>IF(AND($C$2&gt;='sunrise &amp; sunset'!C242, 'Binary table for Twilight'!$C$2&lt;='sunrise &amp; sunset'!E242),1,0)</f>
        <v>0</v>
      </c>
      <c r="D242">
        <f>IF(AND($D$2&gt;='sunrise &amp; sunset'!C242, 'Binary table for Twilight'!$D$2&lt;='sunrise &amp; sunset'!E242),1,0)</f>
        <v>0</v>
      </c>
      <c r="E242">
        <f>IF(AND($E$2&gt;='sunrise &amp; sunset'!C242, 'Binary table for Twilight'!$E$2&lt;='sunrise &amp; sunset'!E242),1,0)</f>
        <v>0</v>
      </c>
      <c r="F242">
        <f>IF(AND($F$2&gt;='sunrise &amp; sunset'!C242, 'Binary table for Twilight'!$F$2&lt;='sunrise &amp; sunset'!E242),1,0)</f>
        <v>0</v>
      </c>
      <c r="G242">
        <f>IF(AND($G$2&gt;='sunrise &amp; sunset'!C242, 'Binary table for Twilight'!$G$2&lt;='sunrise &amp; sunset'!E242),1,0)</f>
        <v>0</v>
      </c>
      <c r="H242">
        <f>IF(AND($H$2&gt;='sunrise &amp; sunset'!C242, 'Binary table for Twilight'!$H$2&lt;='sunrise &amp; sunset'!E242),1,0)</f>
        <v>1</v>
      </c>
      <c r="I242">
        <f>IF(AND($I$2&gt;='sunrise &amp; sunset'!C242, 'Binary table for Twilight'!$I$2&lt;='sunrise &amp; sunset'!E242),1,0)</f>
        <v>1</v>
      </c>
      <c r="J242">
        <f>IF(AND($J$2&gt;='sunrise &amp; sunset'!C242, 'Binary table for Twilight'!$J$2&lt;='sunrise &amp; sunset'!E242),1,0)</f>
        <v>1</v>
      </c>
      <c r="K242">
        <f>IF(AND($K$2&gt;='sunrise &amp; sunset'!C242, 'Binary table for Twilight'!$K$2&lt;='sunrise &amp; sunset'!E242),1,0)</f>
        <v>1</v>
      </c>
      <c r="L242">
        <f>IF(AND($L$2&gt;='sunrise &amp; sunset'!C242, 'Binary table for Twilight'!$L$2&lt;='sunrise &amp; sunset'!E242),1,0)</f>
        <v>1</v>
      </c>
      <c r="M242">
        <f>IF(AND($M$2&gt;='sunrise &amp; sunset'!C242, 'Binary table for Twilight'!$M$2&lt;='sunrise &amp; sunset'!E242),1,0)</f>
        <v>1</v>
      </c>
      <c r="N242">
        <f>IF(AND($N$2&gt;='sunrise &amp; sunset'!C242, 'Binary table for Twilight'!$N$2&lt;='sunrise &amp; sunset'!E242),1,0)</f>
        <v>1</v>
      </c>
      <c r="O242">
        <f>IF(AND($O$2&gt;='sunrise &amp; sunset'!C242, 'Binary table for Twilight'!$O$2&lt;='sunrise &amp; sunset'!E242),1,0)</f>
        <v>1</v>
      </c>
      <c r="P242">
        <f>IF(AND($P$2&gt;='sunrise &amp; sunset'!C242, 'Binary table for Twilight'!$P$2&lt;='sunrise &amp; sunset'!E242),1,0)</f>
        <v>1</v>
      </c>
      <c r="Q242">
        <f>IF(AND($Q$2&gt;='sunrise &amp; sunset'!C242, 'Binary table for Twilight'!$Q$2&lt;='sunrise &amp; sunset'!E242),1,0)</f>
        <v>1</v>
      </c>
      <c r="R242">
        <f>IF(AND($R$2&gt;='sunrise &amp; sunset'!C242, 'Binary table for Twilight'!$R$2&lt;='sunrise &amp; sunset'!E242),1,0)</f>
        <v>1</v>
      </c>
      <c r="S242">
        <f>IF(AND($S$2&gt;='sunrise &amp; sunset'!C242, 'Binary table for Twilight'!$S$2&lt;='sunrise &amp; sunset'!E242),1,0)</f>
        <v>1</v>
      </c>
      <c r="T242">
        <f>IF(AND($T$2&gt;='sunrise &amp; sunset'!C242, 'Binary table for Twilight'!$T$2&lt;='sunrise &amp; sunset'!E242),1,0)</f>
        <v>1</v>
      </c>
      <c r="U242">
        <f>IF(AND($U$2&gt;='sunrise &amp; sunset'!C242, 'Binary table for Twilight'!$U$2&lt;='sunrise &amp; sunset'!E242),1,0)</f>
        <v>0</v>
      </c>
      <c r="V242">
        <f>IF(AND($V$2&gt;='sunrise &amp; sunset'!C242, 'Binary table for Twilight'!$V$2&lt;='sunrise &amp; sunset'!E242),1,0)</f>
        <v>0</v>
      </c>
      <c r="W242">
        <f>IF(AND($W$2&gt;='sunrise &amp; sunset'!C242, 'Binary table for Twilight'!$W$2&lt;='sunrise &amp; sunset'!E242),1,0)</f>
        <v>0</v>
      </c>
      <c r="X242">
        <f>IF(AND($X$2&gt;='sunrise &amp; sunset'!C242, 'Binary table for Twilight'!$X$2&lt;='sunrise &amp; sunset'!E242),1,0)</f>
        <v>0</v>
      </c>
      <c r="Y242">
        <f>IF(AND($Y$2&gt;='sunrise &amp; sunset'!C242, 'Binary table for Twilight'!$Y$2&lt;='sunrise &amp; sunset'!E242),1,0)</f>
        <v>0</v>
      </c>
      <c r="AA242" s="2" t="s">
        <v>276</v>
      </c>
      <c r="AB242">
        <f t="shared" si="147"/>
        <v>1</v>
      </c>
      <c r="AC242">
        <f t="shared" si="148"/>
        <v>1</v>
      </c>
      <c r="AD242">
        <f t="shared" si="149"/>
        <v>1</v>
      </c>
      <c r="AE242">
        <f t="shared" si="150"/>
        <v>1</v>
      </c>
      <c r="AF242">
        <f t="shared" si="151"/>
        <v>1</v>
      </c>
      <c r="AG242">
        <f t="shared" si="152"/>
        <v>0.5</v>
      </c>
      <c r="AH242">
        <f t="shared" si="153"/>
        <v>0.5</v>
      </c>
      <c r="AI242">
        <f t="shared" si="154"/>
        <v>0.5</v>
      </c>
      <c r="AJ242">
        <f t="shared" si="155"/>
        <v>0.5</v>
      </c>
      <c r="AK242">
        <f t="shared" si="156"/>
        <v>0.5</v>
      </c>
      <c r="AL242">
        <f t="shared" si="157"/>
        <v>0.5</v>
      </c>
      <c r="AM242">
        <f t="shared" si="158"/>
        <v>0.5</v>
      </c>
      <c r="AN242">
        <f t="shared" si="159"/>
        <v>1</v>
      </c>
      <c r="AO242">
        <f t="shared" si="160"/>
        <v>1</v>
      </c>
      <c r="AP242">
        <f t="shared" si="161"/>
        <v>1</v>
      </c>
      <c r="AQ242">
        <f t="shared" si="162"/>
        <v>1</v>
      </c>
      <c r="AR242">
        <f t="shared" si="195"/>
        <v>1</v>
      </c>
      <c r="AS242">
        <f t="shared" si="163"/>
        <v>1</v>
      </c>
      <c r="AT242">
        <f t="shared" si="164"/>
        <v>1</v>
      </c>
      <c r="AU242">
        <f t="shared" si="165"/>
        <v>1</v>
      </c>
      <c r="AV242">
        <f t="shared" si="166"/>
        <v>1</v>
      </c>
      <c r="AW242">
        <f t="shared" si="167"/>
        <v>1</v>
      </c>
      <c r="AX242">
        <f t="shared" si="168"/>
        <v>1</v>
      </c>
      <c r="AY242">
        <f t="shared" si="169"/>
        <v>1</v>
      </c>
      <c r="CA242" s="9" t="s">
        <v>276</v>
      </c>
      <c r="CB242" s="7">
        <f t="shared" si="170"/>
        <v>0</v>
      </c>
      <c r="CC242" s="7">
        <f t="shared" si="171"/>
        <v>0</v>
      </c>
      <c r="CD242" s="7">
        <f t="shared" si="172"/>
        <v>0</v>
      </c>
      <c r="CE242" s="7">
        <f t="shared" si="173"/>
        <v>0</v>
      </c>
      <c r="CF242" s="7">
        <f t="shared" si="174"/>
        <v>0</v>
      </c>
      <c r="CG242" s="7">
        <f t="shared" si="175"/>
        <v>0</v>
      </c>
      <c r="CH242" s="7">
        <f t="shared" si="176"/>
        <v>0</v>
      </c>
      <c r="CI242" s="7">
        <f t="shared" si="177"/>
        <v>0.29270750000000001</v>
      </c>
      <c r="CJ242" s="7">
        <f t="shared" si="178"/>
        <v>2.5970758333333333</v>
      </c>
      <c r="CK242" s="7">
        <f t="shared" si="179"/>
        <v>2.6468951666666665</v>
      </c>
      <c r="CL242" s="7">
        <f t="shared" si="180"/>
        <v>2.7995134999999998</v>
      </c>
      <c r="CM242" s="7">
        <f t="shared" si="181"/>
        <v>2.9938523333333333</v>
      </c>
      <c r="CN242" s="7">
        <f t="shared" si="182"/>
        <v>6</v>
      </c>
      <c r="CO242" s="7">
        <f t="shared" si="183"/>
        <v>6</v>
      </c>
      <c r="CP242" s="7">
        <f t="shared" si="184"/>
        <v>6</v>
      </c>
      <c r="CQ242" s="7">
        <f t="shared" si="185"/>
        <v>5.8511541666666673</v>
      </c>
      <c r="CR242" s="7">
        <f t="shared" si="186"/>
        <v>5.8218753333333328</v>
      </c>
      <c r="CS242" s="7">
        <f t="shared" si="187"/>
        <v>5.3977018333333326</v>
      </c>
      <c r="CT242" s="7">
        <f t="shared" si="188"/>
        <v>2.786877333333333</v>
      </c>
      <c r="CU242" s="7">
        <f t="shared" si="189"/>
        <v>0</v>
      </c>
      <c r="CV242" s="7">
        <f t="shared" si="190"/>
        <v>0</v>
      </c>
      <c r="CW242" s="7">
        <f t="shared" si="191"/>
        <v>0</v>
      </c>
      <c r="CX242" s="7">
        <f t="shared" si="192"/>
        <v>0</v>
      </c>
      <c r="CY242" s="7">
        <f t="shared" si="193"/>
        <v>0</v>
      </c>
      <c r="CZ242" s="7">
        <f t="shared" si="194"/>
        <v>49.187652999999997</v>
      </c>
    </row>
    <row r="243" spans="1:104" ht="32" x14ac:dyDescent="0.2">
      <c r="A243" s="2" t="s">
        <v>277</v>
      </c>
      <c r="B243">
        <f>IF(AND($B$2&gt;='sunrise &amp; sunset'!C243, 'Binary table for Twilight'!$B$2&lt;='sunrise &amp; sunset'!E243),1,0)</f>
        <v>0</v>
      </c>
      <c r="C243">
        <f>IF(AND($C$2&gt;='sunrise &amp; sunset'!C243, 'Binary table for Twilight'!$C$2&lt;='sunrise &amp; sunset'!E243),1,0)</f>
        <v>0</v>
      </c>
      <c r="D243">
        <f>IF(AND($D$2&gt;='sunrise &amp; sunset'!C243, 'Binary table for Twilight'!$D$2&lt;='sunrise &amp; sunset'!E243),1,0)</f>
        <v>0</v>
      </c>
      <c r="E243">
        <f>IF(AND($E$2&gt;='sunrise &amp; sunset'!C243, 'Binary table for Twilight'!$E$2&lt;='sunrise &amp; sunset'!E243),1,0)</f>
        <v>0</v>
      </c>
      <c r="F243">
        <f>IF(AND($F$2&gt;='sunrise &amp; sunset'!C243, 'Binary table for Twilight'!$F$2&lt;='sunrise &amp; sunset'!E243),1,0)</f>
        <v>0</v>
      </c>
      <c r="G243">
        <f>IF(AND($G$2&gt;='sunrise &amp; sunset'!C243, 'Binary table for Twilight'!$G$2&lt;='sunrise &amp; sunset'!E243),1,0)</f>
        <v>0</v>
      </c>
      <c r="H243">
        <f>IF(AND($H$2&gt;='sunrise &amp; sunset'!C243, 'Binary table for Twilight'!$H$2&lt;='sunrise &amp; sunset'!E243),1,0)</f>
        <v>1</v>
      </c>
      <c r="I243">
        <f>IF(AND($I$2&gt;='sunrise &amp; sunset'!C243, 'Binary table for Twilight'!$I$2&lt;='sunrise &amp; sunset'!E243),1,0)</f>
        <v>1</v>
      </c>
      <c r="J243">
        <f>IF(AND($J$2&gt;='sunrise &amp; sunset'!C243, 'Binary table for Twilight'!$J$2&lt;='sunrise &amp; sunset'!E243),1,0)</f>
        <v>1</v>
      </c>
      <c r="K243">
        <f>IF(AND($K$2&gt;='sunrise &amp; sunset'!C243, 'Binary table for Twilight'!$K$2&lt;='sunrise &amp; sunset'!E243),1,0)</f>
        <v>1</v>
      </c>
      <c r="L243">
        <f>IF(AND($L$2&gt;='sunrise &amp; sunset'!C243, 'Binary table for Twilight'!$L$2&lt;='sunrise &amp; sunset'!E243),1,0)</f>
        <v>1</v>
      </c>
      <c r="M243">
        <f>IF(AND($M$2&gt;='sunrise &amp; sunset'!C243, 'Binary table for Twilight'!$M$2&lt;='sunrise &amp; sunset'!E243),1,0)</f>
        <v>1</v>
      </c>
      <c r="N243">
        <f>IF(AND($N$2&gt;='sunrise &amp; sunset'!C243, 'Binary table for Twilight'!$N$2&lt;='sunrise &amp; sunset'!E243),1,0)</f>
        <v>1</v>
      </c>
      <c r="O243">
        <f>IF(AND($O$2&gt;='sunrise &amp; sunset'!C243, 'Binary table for Twilight'!$O$2&lt;='sunrise &amp; sunset'!E243),1,0)</f>
        <v>1</v>
      </c>
      <c r="P243">
        <f>IF(AND($P$2&gt;='sunrise &amp; sunset'!C243, 'Binary table for Twilight'!$P$2&lt;='sunrise &amp; sunset'!E243),1,0)</f>
        <v>1</v>
      </c>
      <c r="Q243">
        <f>IF(AND($Q$2&gt;='sunrise &amp; sunset'!C243, 'Binary table for Twilight'!$Q$2&lt;='sunrise &amp; sunset'!E243),1,0)</f>
        <v>1</v>
      </c>
      <c r="R243">
        <f>IF(AND($R$2&gt;='sunrise &amp; sunset'!C243, 'Binary table for Twilight'!$R$2&lt;='sunrise &amp; sunset'!E243),1,0)</f>
        <v>1</v>
      </c>
      <c r="S243">
        <f>IF(AND($S$2&gt;='sunrise &amp; sunset'!C243, 'Binary table for Twilight'!$S$2&lt;='sunrise &amp; sunset'!E243),1,0)</f>
        <v>1</v>
      </c>
      <c r="T243">
        <f>IF(AND($T$2&gt;='sunrise &amp; sunset'!C243, 'Binary table for Twilight'!$T$2&lt;='sunrise &amp; sunset'!E243),1,0)</f>
        <v>1</v>
      </c>
      <c r="U243">
        <f>IF(AND($U$2&gt;='sunrise &amp; sunset'!C243, 'Binary table for Twilight'!$U$2&lt;='sunrise &amp; sunset'!E243),1,0)</f>
        <v>0</v>
      </c>
      <c r="V243">
        <f>IF(AND($V$2&gt;='sunrise &amp; sunset'!C243, 'Binary table for Twilight'!$V$2&lt;='sunrise &amp; sunset'!E243),1,0)</f>
        <v>0</v>
      </c>
      <c r="W243">
        <f>IF(AND($W$2&gt;='sunrise &amp; sunset'!C243, 'Binary table for Twilight'!$W$2&lt;='sunrise &amp; sunset'!E243),1,0)</f>
        <v>0</v>
      </c>
      <c r="X243">
        <f>IF(AND($X$2&gt;='sunrise &amp; sunset'!C243, 'Binary table for Twilight'!$X$2&lt;='sunrise &amp; sunset'!E243),1,0)</f>
        <v>0</v>
      </c>
      <c r="Y243">
        <f>IF(AND($Y$2&gt;='sunrise &amp; sunset'!C243, 'Binary table for Twilight'!$Y$2&lt;='sunrise &amp; sunset'!E243),1,0)</f>
        <v>0</v>
      </c>
      <c r="AA243" s="2" t="s">
        <v>277</v>
      </c>
      <c r="AB243">
        <f t="shared" si="147"/>
        <v>1</v>
      </c>
      <c r="AC243">
        <f t="shared" si="148"/>
        <v>1</v>
      </c>
      <c r="AD243">
        <f t="shared" si="149"/>
        <v>1</v>
      </c>
      <c r="AE243">
        <f t="shared" si="150"/>
        <v>1</v>
      </c>
      <c r="AF243">
        <f t="shared" si="151"/>
        <v>1</v>
      </c>
      <c r="AG243">
        <f t="shared" si="152"/>
        <v>0.5</v>
      </c>
      <c r="AH243">
        <f t="shared" si="153"/>
        <v>0.5</v>
      </c>
      <c r="AI243">
        <f t="shared" si="154"/>
        <v>0.5</v>
      </c>
      <c r="AJ243">
        <f t="shared" si="155"/>
        <v>0.5</v>
      </c>
      <c r="AK243">
        <f t="shared" si="156"/>
        <v>0.5</v>
      </c>
      <c r="AL243">
        <f t="shared" si="157"/>
        <v>0.5</v>
      </c>
      <c r="AM243">
        <f t="shared" si="158"/>
        <v>0.5</v>
      </c>
      <c r="AN243">
        <f t="shared" si="159"/>
        <v>1</v>
      </c>
      <c r="AO243">
        <f t="shared" si="160"/>
        <v>1</v>
      </c>
      <c r="AP243">
        <f t="shared" si="161"/>
        <v>1</v>
      </c>
      <c r="AQ243">
        <f t="shared" si="162"/>
        <v>1</v>
      </c>
      <c r="AR243">
        <f t="shared" si="195"/>
        <v>1</v>
      </c>
      <c r="AS243">
        <f t="shared" si="163"/>
        <v>1</v>
      </c>
      <c r="AT243">
        <f t="shared" si="164"/>
        <v>1</v>
      </c>
      <c r="AU243">
        <f t="shared" si="165"/>
        <v>1</v>
      </c>
      <c r="AV243">
        <f t="shared" si="166"/>
        <v>1</v>
      </c>
      <c r="AW243">
        <f t="shared" si="167"/>
        <v>1</v>
      </c>
      <c r="AX243">
        <f t="shared" si="168"/>
        <v>1</v>
      </c>
      <c r="AY243">
        <f t="shared" si="169"/>
        <v>1</v>
      </c>
      <c r="CA243" s="9" t="s">
        <v>277</v>
      </c>
      <c r="CB243" s="7">
        <f t="shared" si="170"/>
        <v>0</v>
      </c>
      <c r="CC243" s="7">
        <f t="shared" si="171"/>
        <v>0</v>
      </c>
      <c r="CD243" s="7">
        <f t="shared" si="172"/>
        <v>0</v>
      </c>
      <c r="CE243" s="7">
        <f t="shared" si="173"/>
        <v>0</v>
      </c>
      <c r="CF243" s="7">
        <f t="shared" si="174"/>
        <v>0</v>
      </c>
      <c r="CG243" s="7">
        <f t="shared" si="175"/>
        <v>0</v>
      </c>
      <c r="CH243" s="7">
        <f t="shared" si="176"/>
        <v>0</v>
      </c>
      <c r="CI243" s="7">
        <f t="shared" si="177"/>
        <v>0.29270750000000001</v>
      </c>
      <c r="CJ243" s="7">
        <f t="shared" si="178"/>
        <v>2.5970758333333333</v>
      </c>
      <c r="CK243" s="7">
        <f t="shared" si="179"/>
        <v>2.6468951666666665</v>
      </c>
      <c r="CL243" s="7">
        <f t="shared" si="180"/>
        <v>2.7995134999999998</v>
      </c>
      <c r="CM243" s="7">
        <f t="shared" si="181"/>
        <v>2.9938523333333333</v>
      </c>
      <c r="CN243" s="7">
        <f t="shared" si="182"/>
        <v>6</v>
      </c>
      <c r="CO243" s="7">
        <f t="shared" si="183"/>
        <v>6</v>
      </c>
      <c r="CP243" s="7">
        <f t="shared" si="184"/>
        <v>6</v>
      </c>
      <c r="CQ243" s="7">
        <f t="shared" si="185"/>
        <v>5.8511541666666673</v>
      </c>
      <c r="CR243" s="7">
        <f t="shared" si="186"/>
        <v>5.8218753333333328</v>
      </c>
      <c r="CS243" s="7">
        <f t="shared" si="187"/>
        <v>5.3977018333333326</v>
      </c>
      <c r="CT243" s="7">
        <f t="shared" si="188"/>
        <v>2.786877333333333</v>
      </c>
      <c r="CU243" s="7">
        <f t="shared" si="189"/>
        <v>0</v>
      </c>
      <c r="CV243" s="7">
        <f t="shared" si="190"/>
        <v>0</v>
      </c>
      <c r="CW243" s="7">
        <f t="shared" si="191"/>
        <v>0</v>
      </c>
      <c r="CX243" s="7">
        <f t="shared" si="192"/>
        <v>0</v>
      </c>
      <c r="CY243" s="7">
        <f t="shared" si="193"/>
        <v>0</v>
      </c>
      <c r="CZ243" s="7">
        <f t="shared" si="194"/>
        <v>49.187652999999997</v>
      </c>
    </row>
    <row r="244" spans="1:104" ht="32" x14ac:dyDescent="0.2">
      <c r="A244" s="2" t="s">
        <v>278</v>
      </c>
      <c r="B244">
        <f>IF(AND($B$2&gt;='sunrise &amp; sunset'!C244, 'Binary table for Twilight'!$B$2&lt;='sunrise &amp; sunset'!E244),1,0)</f>
        <v>0</v>
      </c>
      <c r="C244">
        <f>IF(AND($C$2&gt;='sunrise &amp; sunset'!C244, 'Binary table for Twilight'!$C$2&lt;='sunrise &amp; sunset'!E244),1,0)</f>
        <v>0</v>
      </c>
      <c r="D244">
        <f>IF(AND($D$2&gt;='sunrise &amp; sunset'!C244, 'Binary table for Twilight'!$D$2&lt;='sunrise &amp; sunset'!E244),1,0)</f>
        <v>0</v>
      </c>
      <c r="E244">
        <f>IF(AND($E$2&gt;='sunrise &amp; sunset'!C244, 'Binary table for Twilight'!$E$2&lt;='sunrise &amp; sunset'!E244),1,0)</f>
        <v>0</v>
      </c>
      <c r="F244">
        <f>IF(AND($F$2&gt;='sunrise &amp; sunset'!C244, 'Binary table for Twilight'!$F$2&lt;='sunrise &amp; sunset'!E244),1,0)</f>
        <v>0</v>
      </c>
      <c r="G244">
        <f>IF(AND($G$2&gt;='sunrise &amp; sunset'!C244, 'Binary table for Twilight'!$G$2&lt;='sunrise &amp; sunset'!E244),1,0)</f>
        <v>0</v>
      </c>
      <c r="H244">
        <f>IF(AND($H$2&gt;='sunrise &amp; sunset'!C244, 'Binary table for Twilight'!$H$2&lt;='sunrise &amp; sunset'!E244),1,0)</f>
        <v>1</v>
      </c>
      <c r="I244">
        <f>IF(AND($I$2&gt;='sunrise &amp; sunset'!C244, 'Binary table for Twilight'!$I$2&lt;='sunrise &amp; sunset'!E244),1,0)</f>
        <v>1</v>
      </c>
      <c r="J244">
        <f>IF(AND($J$2&gt;='sunrise &amp; sunset'!C244, 'Binary table for Twilight'!$J$2&lt;='sunrise &amp; sunset'!E244),1,0)</f>
        <v>1</v>
      </c>
      <c r="K244">
        <f>IF(AND($K$2&gt;='sunrise &amp; sunset'!C244, 'Binary table for Twilight'!$K$2&lt;='sunrise &amp; sunset'!E244),1,0)</f>
        <v>1</v>
      </c>
      <c r="L244">
        <f>IF(AND($L$2&gt;='sunrise &amp; sunset'!C244, 'Binary table for Twilight'!$L$2&lt;='sunrise &amp; sunset'!E244),1,0)</f>
        <v>1</v>
      </c>
      <c r="M244">
        <f>IF(AND($M$2&gt;='sunrise &amp; sunset'!C244, 'Binary table for Twilight'!$M$2&lt;='sunrise &amp; sunset'!E244),1,0)</f>
        <v>1</v>
      </c>
      <c r="N244">
        <f>IF(AND($N$2&gt;='sunrise &amp; sunset'!C244, 'Binary table for Twilight'!$N$2&lt;='sunrise &amp; sunset'!E244),1,0)</f>
        <v>1</v>
      </c>
      <c r="O244">
        <f>IF(AND($O$2&gt;='sunrise &amp; sunset'!C244, 'Binary table for Twilight'!$O$2&lt;='sunrise &amp; sunset'!E244),1,0)</f>
        <v>1</v>
      </c>
      <c r="P244">
        <f>IF(AND($P$2&gt;='sunrise &amp; sunset'!C244, 'Binary table for Twilight'!$P$2&lt;='sunrise &amp; sunset'!E244),1,0)</f>
        <v>1</v>
      </c>
      <c r="Q244">
        <f>IF(AND($Q$2&gt;='sunrise &amp; sunset'!C244, 'Binary table for Twilight'!$Q$2&lt;='sunrise &amp; sunset'!E244),1,0)</f>
        <v>1</v>
      </c>
      <c r="R244">
        <f>IF(AND($R$2&gt;='sunrise &amp; sunset'!C244, 'Binary table for Twilight'!$R$2&lt;='sunrise &amp; sunset'!E244),1,0)</f>
        <v>1</v>
      </c>
      <c r="S244">
        <f>IF(AND($S$2&gt;='sunrise &amp; sunset'!C244, 'Binary table for Twilight'!$S$2&lt;='sunrise &amp; sunset'!E244),1,0)</f>
        <v>1</v>
      </c>
      <c r="T244">
        <f>IF(AND($T$2&gt;='sunrise &amp; sunset'!C244, 'Binary table for Twilight'!$T$2&lt;='sunrise &amp; sunset'!E244),1,0)</f>
        <v>1</v>
      </c>
      <c r="U244">
        <f>IF(AND($U$2&gt;='sunrise &amp; sunset'!C244, 'Binary table for Twilight'!$U$2&lt;='sunrise &amp; sunset'!E244),1,0)</f>
        <v>0</v>
      </c>
      <c r="V244">
        <f>IF(AND($V$2&gt;='sunrise &amp; sunset'!C244, 'Binary table for Twilight'!$V$2&lt;='sunrise &amp; sunset'!E244),1,0)</f>
        <v>0</v>
      </c>
      <c r="W244">
        <f>IF(AND($W$2&gt;='sunrise &amp; sunset'!C244, 'Binary table for Twilight'!$W$2&lt;='sunrise &amp; sunset'!E244),1,0)</f>
        <v>0</v>
      </c>
      <c r="X244">
        <f>IF(AND($X$2&gt;='sunrise &amp; sunset'!C244, 'Binary table for Twilight'!$X$2&lt;='sunrise &amp; sunset'!E244),1,0)</f>
        <v>0</v>
      </c>
      <c r="Y244">
        <f>IF(AND($Y$2&gt;='sunrise &amp; sunset'!C244, 'Binary table for Twilight'!$Y$2&lt;='sunrise &amp; sunset'!E244),1,0)</f>
        <v>0</v>
      </c>
      <c r="AA244" s="2" t="s">
        <v>278</v>
      </c>
      <c r="AB244">
        <f t="shared" si="147"/>
        <v>1</v>
      </c>
      <c r="AC244">
        <f t="shared" si="148"/>
        <v>1</v>
      </c>
      <c r="AD244">
        <f t="shared" si="149"/>
        <v>1</v>
      </c>
      <c r="AE244">
        <f t="shared" si="150"/>
        <v>1</v>
      </c>
      <c r="AF244">
        <f t="shared" si="151"/>
        <v>1</v>
      </c>
      <c r="AG244">
        <f t="shared" si="152"/>
        <v>0.5</v>
      </c>
      <c r="AH244">
        <f t="shared" si="153"/>
        <v>0.5</v>
      </c>
      <c r="AI244">
        <f t="shared" si="154"/>
        <v>0.5</v>
      </c>
      <c r="AJ244">
        <f t="shared" si="155"/>
        <v>0.5</v>
      </c>
      <c r="AK244">
        <f t="shared" si="156"/>
        <v>0.5</v>
      </c>
      <c r="AL244">
        <f t="shared" si="157"/>
        <v>0.5</v>
      </c>
      <c r="AM244">
        <f t="shared" si="158"/>
        <v>0.5</v>
      </c>
      <c r="AN244">
        <f t="shared" si="159"/>
        <v>1</v>
      </c>
      <c r="AO244">
        <f t="shared" si="160"/>
        <v>1</v>
      </c>
      <c r="AP244">
        <f t="shared" si="161"/>
        <v>1</v>
      </c>
      <c r="AQ244">
        <f t="shared" si="162"/>
        <v>1</v>
      </c>
      <c r="AR244">
        <f t="shared" si="195"/>
        <v>1</v>
      </c>
      <c r="AS244">
        <f t="shared" si="163"/>
        <v>1</v>
      </c>
      <c r="AT244">
        <f t="shared" si="164"/>
        <v>1</v>
      </c>
      <c r="AU244">
        <f t="shared" si="165"/>
        <v>1</v>
      </c>
      <c r="AV244">
        <f t="shared" si="166"/>
        <v>1</v>
      </c>
      <c r="AW244">
        <f t="shared" si="167"/>
        <v>1</v>
      </c>
      <c r="AX244">
        <f t="shared" si="168"/>
        <v>1</v>
      </c>
      <c r="AY244">
        <f t="shared" si="169"/>
        <v>1</v>
      </c>
      <c r="CA244" s="9" t="s">
        <v>278</v>
      </c>
      <c r="CB244" s="7">
        <f t="shared" si="170"/>
        <v>0</v>
      </c>
      <c r="CC244" s="7">
        <f t="shared" si="171"/>
        <v>0</v>
      </c>
      <c r="CD244" s="7">
        <f t="shared" si="172"/>
        <v>0</v>
      </c>
      <c r="CE244" s="7">
        <f t="shared" si="173"/>
        <v>0</v>
      </c>
      <c r="CF244" s="7">
        <f t="shared" si="174"/>
        <v>0</v>
      </c>
      <c r="CG244" s="7">
        <f t="shared" si="175"/>
        <v>0</v>
      </c>
      <c r="CH244" s="7">
        <f t="shared" si="176"/>
        <v>0</v>
      </c>
      <c r="CI244" s="7">
        <f t="shared" si="177"/>
        <v>0.29270750000000001</v>
      </c>
      <c r="CJ244" s="7">
        <f t="shared" si="178"/>
        <v>2.5970758333333333</v>
      </c>
      <c r="CK244" s="7">
        <f t="shared" si="179"/>
        <v>2.6468951666666665</v>
      </c>
      <c r="CL244" s="7">
        <f t="shared" si="180"/>
        <v>2.7995134999999998</v>
      </c>
      <c r="CM244" s="7">
        <f t="shared" si="181"/>
        <v>2.9938523333333333</v>
      </c>
      <c r="CN244" s="7">
        <f t="shared" si="182"/>
        <v>6</v>
      </c>
      <c r="CO244" s="7">
        <f t="shared" si="183"/>
        <v>6</v>
      </c>
      <c r="CP244" s="7">
        <f t="shared" si="184"/>
        <v>6</v>
      </c>
      <c r="CQ244" s="7">
        <f t="shared" si="185"/>
        <v>5.8511541666666673</v>
      </c>
      <c r="CR244" s="7">
        <f t="shared" si="186"/>
        <v>5.8218753333333328</v>
      </c>
      <c r="CS244" s="7">
        <f t="shared" si="187"/>
        <v>5.3977018333333326</v>
      </c>
      <c r="CT244" s="7">
        <f t="shared" si="188"/>
        <v>2.786877333333333</v>
      </c>
      <c r="CU244" s="7">
        <f t="shared" si="189"/>
        <v>0</v>
      </c>
      <c r="CV244" s="7">
        <f t="shared" si="190"/>
        <v>0</v>
      </c>
      <c r="CW244" s="7">
        <f t="shared" si="191"/>
        <v>0</v>
      </c>
      <c r="CX244" s="7">
        <f t="shared" si="192"/>
        <v>0</v>
      </c>
      <c r="CY244" s="7">
        <f t="shared" si="193"/>
        <v>0</v>
      </c>
      <c r="CZ244" s="7">
        <f t="shared" si="194"/>
        <v>49.187652999999997</v>
      </c>
    </row>
    <row r="245" spans="1:104" ht="32" x14ac:dyDescent="0.2">
      <c r="A245" s="2" t="s">
        <v>279</v>
      </c>
      <c r="B245">
        <f>IF(AND($B$2&gt;='sunrise &amp; sunset'!C245, 'Binary table for Twilight'!$B$2&lt;='sunrise &amp; sunset'!E245),1,0)</f>
        <v>0</v>
      </c>
      <c r="C245">
        <f>IF(AND($C$2&gt;='sunrise &amp; sunset'!C245, 'Binary table for Twilight'!$C$2&lt;='sunrise &amp; sunset'!E245),1,0)</f>
        <v>0</v>
      </c>
      <c r="D245">
        <f>IF(AND($D$2&gt;='sunrise &amp; sunset'!C245, 'Binary table for Twilight'!$D$2&lt;='sunrise &amp; sunset'!E245),1,0)</f>
        <v>0</v>
      </c>
      <c r="E245">
        <f>IF(AND($E$2&gt;='sunrise &amp; sunset'!C245, 'Binary table for Twilight'!$E$2&lt;='sunrise &amp; sunset'!E245),1,0)</f>
        <v>0</v>
      </c>
      <c r="F245">
        <f>IF(AND($F$2&gt;='sunrise &amp; sunset'!C245, 'Binary table for Twilight'!$F$2&lt;='sunrise &amp; sunset'!E245),1,0)</f>
        <v>0</v>
      </c>
      <c r="G245">
        <f>IF(AND($G$2&gt;='sunrise &amp; sunset'!C245, 'Binary table for Twilight'!$G$2&lt;='sunrise &amp; sunset'!E245),1,0)</f>
        <v>0</v>
      </c>
      <c r="H245">
        <f>IF(AND($H$2&gt;='sunrise &amp; sunset'!C245, 'Binary table for Twilight'!$H$2&lt;='sunrise &amp; sunset'!E245),1,0)</f>
        <v>1</v>
      </c>
      <c r="I245">
        <f>IF(AND($I$2&gt;='sunrise &amp; sunset'!C245, 'Binary table for Twilight'!$I$2&lt;='sunrise &amp; sunset'!E245),1,0)</f>
        <v>1</v>
      </c>
      <c r="J245">
        <f>IF(AND($J$2&gt;='sunrise &amp; sunset'!C245, 'Binary table for Twilight'!$J$2&lt;='sunrise &amp; sunset'!E245),1,0)</f>
        <v>1</v>
      </c>
      <c r="K245">
        <f>IF(AND($K$2&gt;='sunrise &amp; sunset'!C245, 'Binary table for Twilight'!$K$2&lt;='sunrise &amp; sunset'!E245),1,0)</f>
        <v>1</v>
      </c>
      <c r="L245">
        <f>IF(AND($L$2&gt;='sunrise &amp; sunset'!C245, 'Binary table for Twilight'!$L$2&lt;='sunrise &amp; sunset'!E245),1,0)</f>
        <v>1</v>
      </c>
      <c r="M245">
        <f>IF(AND($M$2&gt;='sunrise &amp; sunset'!C245, 'Binary table for Twilight'!$M$2&lt;='sunrise &amp; sunset'!E245),1,0)</f>
        <v>1</v>
      </c>
      <c r="N245">
        <f>IF(AND($N$2&gt;='sunrise &amp; sunset'!C245, 'Binary table for Twilight'!$N$2&lt;='sunrise &amp; sunset'!E245),1,0)</f>
        <v>1</v>
      </c>
      <c r="O245">
        <f>IF(AND($O$2&gt;='sunrise &amp; sunset'!C245, 'Binary table for Twilight'!$O$2&lt;='sunrise &amp; sunset'!E245),1,0)</f>
        <v>1</v>
      </c>
      <c r="P245">
        <f>IF(AND($P$2&gt;='sunrise &amp; sunset'!C245, 'Binary table for Twilight'!$P$2&lt;='sunrise &amp; sunset'!E245),1,0)</f>
        <v>1</v>
      </c>
      <c r="Q245">
        <f>IF(AND($Q$2&gt;='sunrise &amp; sunset'!C245, 'Binary table for Twilight'!$Q$2&lt;='sunrise &amp; sunset'!E245),1,0)</f>
        <v>1</v>
      </c>
      <c r="R245">
        <f>IF(AND($R$2&gt;='sunrise &amp; sunset'!C245, 'Binary table for Twilight'!$R$2&lt;='sunrise &amp; sunset'!E245),1,0)</f>
        <v>1</v>
      </c>
      <c r="S245">
        <f>IF(AND($S$2&gt;='sunrise &amp; sunset'!C245, 'Binary table for Twilight'!$S$2&lt;='sunrise &amp; sunset'!E245),1,0)</f>
        <v>1</v>
      </c>
      <c r="T245">
        <f>IF(AND($T$2&gt;='sunrise &amp; sunset'!C245, 'Binary table for Twilight'!$T$2&lt;='sunrise &amp; sunset'!E245),1,0)</f>
        <v>1</v>
      </c>
      <c r="U245">
        <f>IF(AND($U$2&gt;='sunrise &amp; sunset'!C245, 'Binary table for Twilight'!$U$2&lt;='sunrise &amp; sunset'!E245),1,0)</f>
        <v>0</v>
      </c>
      <c r="V245">
        <f>IF(AND($V$2&gt;='sunrise &amp; sunset'!C245, 'Binary table for Twilight'!$V$2&lt;='sunrise &amp; sunset'!E245),1,0)</f>
        <v>0</v>
      </c>
      <c r="W245">
        <f>IF(AND($W$2&gt;='sunrise &amp; sunset'!C245, 'Binary table for Twilight'!$W$2&lt;='sunrise &amp; sunset'!E245),1,0)</f>
        <v>0</v>
      </c>
      <c r="X245">
        <f>IF(AND($X$2&gt;='sunrise &amp; sunset'!C245, 'Binary table for Twilight'!$X$2&lt;='sunrise &amp; sunset'!E245),1,0)</f>
        <v>0</v>
      </c>
      <c r="Y245">
        <f>IF(AND($Y$2&gt;='sunrise &amp; sunset'!C245, 'Binary table for Twilight'!$Y$2&lt;='sunrise &amp; sunset'!E245),1,0)</f>
        <v>0</v>
      </c>
      <c r="AA245" s="2" t="s">
        <v>279</v>
      </c>
      <c r="AB245">
        <f t="shared" si="147"/>
        <v>1</v>
      </c>
      <c r="AC245">
        <f t="shared" si="148"/>
        <v>1</v>
      </c>
      <c r="AD245">
        <f t="shared" si="149"/>
        <v>1</v>
      </c>
      <c r="AE245">
        <f t="shared" si="150"/>
        <v>1</v>
      </c>
      <c r="AF245">
        <f t="shared" si="151"/>
        <v>1</v>
      </c>
      <c r="AG245">
        <f t="shared" si="152"/>
        <v>0.5</v>
      </c>
      <c r="AH245">
        <f t="shared" si="153"/>
        <v>0.5</v>
      </c>
      <c r="AI245">
        <f t="shared" si="154"/>
        <v>0.5</v>
      </c>
      <c r="AJ245">
        <f t="shared" si="155"/>
        <v>0.5</v>
      </c>
      <c r="AK245">
        <f t="shared" si="156"/>
        <v>0.5</v>
      </c>
      <c r="AL245">
        <f t="shared" si="157"/>
        <v>0.5</v>
      </c>
      <c r="AM245">
        <f t="shared" si="158"/>
        <v>0.5</v>
      </c>
      <c r="AN245">
        <f t="shared" si="159"/>
        <v>1</v>
      </c>
      <c r="AO245">
        <f t="shared" si="160"/>
        <v>1</v>
      </c>
      <c r="AP245">
        <f t="shared" si="161"/>
        <v>1</v>
      </c>
      <c r="AQ245">
        <f t="shared" si="162"/>
        <v>1</v>
      </c>
      <c r="AR245">
        <f t="shared" si="195"/>
        <v>1</v>
      </c>
      <c r="AS245">
        <f t="shared" si="163"/>
        <v>1</v>
      </c>
      <c r="AT245">
        <f t="shared" si="164"/>
        <v>1</v>
      </c>
      <c r="AU245">
        <f t="shared" si="165"/>
        <v>1</v>
      </c>
      <c r="AV245">
        <f t="shared" si="166"/>
        <v>1</v>
      </c>
      <c r="AW245">
        <f t="shared" si="167"/>
        <v>1</v>
      </c>
      <c r="AX245">
        <f t="shared" si="168"/>
        <v>1</v>
      </c>
      <c r="AY245">
        <f t="shared" si="169"/>
        <v>1</v>
      </c>
      <c r="CA245" s="9" t="s">
        <v>279</v>
      </c>
      <c r="CB245" s="7">
        <f t="shared" si="170"/>
        <v>0</v>
      </c>
      <c r="CC245" s="7">
        <f t="shared" si="171"/>
        <v>0</v>
      </c>
      <c r="CD245" s="7">
        <f t="shared" si="172"/>
        <v>0</v>
      </c>
      <c r="CE245" s="7">
        <f t="shared" si="173"/>
        <v>0</v>
      </c>
      <c r="CF245" s="7">
        <f t="shared" si="174"/>
        <v>0</v>
      </c>
      <c r="CG245" s="7">
        <f t="shared" si="175"/>
        <v>0</v>
      </c>
      <c r="CH245" s="7">
        <f t="shared" si="176"/>
        <v>0</v>
      </c>
      <c r="CI245" s="7">
        <f t="shared" si="177"/>
        <v>0.29270750000000001</v>
      </c>
      <c r="CJ245" s="7">
        <f t="shared" si="178"/>
        <v>2.5970758333333333</v>
      </c>
      <c r="CK245" s="7">
        <f t="shared" si="179"/>
        <v>2.6468951666666665</v>
      </c>
      <c r="CL245" s="7">
        <f t="shared" si="180"/>
        <v>2.7995134999999998</v>
      </c>
      <c r="CM245" s="7">
        <f t="shared" si="181"/>
        <v>2.9938523333333333</v>
      </c>
      <c r="CN245" s="7">
        <f t="shared" si="182"/>
        <v>6</v>
      </c>
      <c r="CO245" s="7">
        <f t="shared" si="183"/>
        <v>6</v>
      </c>
      <c r="CP245" s="7">
        <f t="shared" si="184"/>
        <v>6</v>
      </c>
      <c r="CQ245" s="7">
        <f t="shared" si="185"/>
        <v>5.8511541666666673</v>
      </c>
      <c r="CR245" s="7">
        <f t="shared" si="186"/>
        <v>5.8218753333333328</v>
      </c>
      <c r="CS245" s="7">
        <f t="shared" si="187"/>
        <v>5.3977018333333326</v>
      </c>
      <c r="CT245" s="7">
        <f t="shared" si="188"/>
        <v>2.786877333333333</v>
      </c>
      <c r="CU245" s="7">
        <f t="shared" si="189"/>
        <v>0</v>
      </c>
      <c r="CV245" s="7">
        <f t="shared" si="190"/>
        <v>0</v>
      </c>
      <c r="CW245" s="7">
        <f t="shared" si="191"/>
        <v>0</v>
      </c>
      <c r="CX245" s="7">
        <f t="shared" si="192"/>
        <v>0</v>
      </c>
      <c r="CY245" s="7">
        <f t="shared" si="193"/>
        <v>0</v>
      </c>
      <c r="CZ245" s="7">
        <f t="shared" si="194"/>
        <v>49.187652999999997</v>
      </c>
    </row>
    <row r="246" spans="1:104" ht="16" x14ac:dyDescent="0.2">
      <c r="A246" s="2" t="s">
        <v>280</v>
      </c>
      <c r="B246">
        <f>IF(AND($B$2&gt;='sunrise &amp; sunset'!C246, 'Binary table for Twilight'!$B$2&lt;='sunrise &amp; sunset'!E246),1,0)</f>
        <v>0</v>
      </c>
      <c r="C246">
        <f>IF(AND($C$2&gt;='sunrise &amp; sunset'!C246, 'Binary table for Twilight'!$C$2&lt;='sunrise &amp; sunset'!E246),1,0)</f>
        <v>0</v>
      </c>
      <c r="D246">
        <f>IF(AND($D$2&gt;='sunrise &amp; sunset'!C246, 'Binary table for Twilight'!$D$2&lt;='sunrise &amp; sunset'!E246),1,0)</f>
        <v>0</v>
      </c>
      <c r="E246">
        <f>IF(AND($E$2&gt;='sunrise &amp; sunset'!C246, 'Binary table for Twilight'!$E$2&lt;='sunrise &amp; sunset'!E246),1,0)</f>
        <v>0</v>
      </c>
      <c r="F246">
        <f>IF(AND($F$2&gt;='sunrise &amp; sunset'!C246, 'Binary table for Twilight'!$F$2&lt;='sunrise &amp; sunset'!E246),1,0)</f>
        <v>0</v>
      </c>
      <c r="G246">
        <f>IF(AND($G$2&gt;='sunrise &amp; sunset'!C246, 'Binary table for Twilight'!$G$2&lt;='sunrise &amp; sunset'!E246),1,0)</f>
        <v>0</v>
      </c>
      <c r="H246">
        <f>IF(AND($H$2&gt;='sunrise &amp; sunset'!C246, 'Binary table for Twilight'!$H$2&lt;='sunrise &amp; sunset'!E246),1,0)</f>
        <v>1</v>
      </c>
      <c r="I246">
        <f>IF(AND($I$2&gt;='sunrise &amp; sunset'!C246, 'Binary table for Twilight'!$I$2&lt;='sunrise &amp; sunset'!E246),1,0)</f>
        <v>1</v>
      </c>
      <c r="J246">
        <f>IF(AND($J$2&gt;='sunrise &amp; sunset'!C246, 'Binary table for Twilight'!$J$2&lt;='sunrise &amp; sunset'!E246),1,0)</f>
        <v>1</v>
      </c>
      <c r="K246">
        <f>IF(AND($K$2&gt;='sunrise &amp; sunset'!C246, 'Binary table for Twilight'!$K$2&lt;='sunrise &amp; sunset'!E246),1,0)</f>
        <v>1</v>
      </c>
      <c r="L246">
        <f>IF(AND($L$2&gt;='sunrise &amp; sunset'!C246, 'Binary table for Twilight'!$L$2&lt;='sunrise &amp; sunset'!E246),1,0)</f>
        <v>1</v>
      </c>
      <c r="M246">
        <f>IF(AND($M$2&gt;='sunrise &amp; sunset'!C246, 'Binary table for Twilight'!$M$2&lt;='sunrise &amp; sunset'!E246),1,0)</f>
        <v>1</v>
      </c>
      <c r="N246">
        <f>IF(AND($N$2&gt;='sunrise &amp; sunset'!C246, 'Binary table for Twilight'!$N$2&lt;='sunrise &amp; sunset'!E246),1,0)</f>
        <v>1</v>
      </c>
      <c r="O246">
        <f>IF(AND($O$2&gt;='sunrise &amp; sunset'!C246, 'Binary table for Twilight'!$O$2&lt;='sunrise &amp; sunset'!E246),1,0)</f>
        <v>1</v>
      </c>
      <c r="P246">
        <f>IF(AND($P$2&gt;='sunrise &amp; sunset'!C246, 'Binary table for Twilight'!$P$2&lt;='sunrise &amp; sunset'!E246),1,0)</f>
        <v>1</v>
      </c>
      <c r="Q246">
        <f>IF(AND($Q$2&gt;='sunrise &amp; sunset'!C246, 'Binary table for Twilight'!$Q$2&lt;='sunrise &amp; sunset'!E246),1,0)</f>
        <v>1</v>
      </c>
      <c r="R246">
        <f>IF(AND($R$2&gt;='sunrise &amp; sunset'!C246, 'Binary table for Twilight'!$R$2&lt;='sunrise &amp; sunset'!E246),1,0)</f>
        <v>1</v>
      </c>
      <c r="S246">
        <f>IF(AND($S$2&gt;='sunrise &amp; sunset'!C246, 'Binary table for Twilight'!$S$2&lt;='sunrise &amp; sunset'!E246),1,0)</f>
        <v>1</v>
      </c>
      <c r="T246">
        <f>IF(AND($T$2&gt;='sunrise &amp; sunset'!C246, 'Binary table for Twilight'!$T$2&lt;='sunrise &amp; sunset'!E246),1,0)</f>
        <v>1</v>
      </c>
      <c r="U246">
        <f>IF(AND($U$2&gt;='sunrise &amp; sunset'!C246, 'Binary table for Twilight'!$U$2&lt;='sunrise &amp; sunset'!E246),1,0)</f>
        <v>0</v>
      </c>
      <c r="V246">
        <f>IF(AND($V$2&gt;='sunrise &amp; sunset'!C246, 'Binary table for Twilight'!$V$2&lt;='sunrise &amp; sunset'!E246),1,0)</f>
        <v>0</v>
      </c>
      <c r="W246">
        <f>IF(AND($W$2&gt;='sunrise &amp; sunset'!C246, 'Binary table for Twilight'!$W$2&lt;='sunrise &amp; sunset'!E246),1,0)</f>
        <v>0</v>
      </c>
      <c r="X246">
        <f>IF(AND($X$2&gt;='sunrise &amp; sunset'!C246, 'Binary table for Twilight'!$X$2&lt;='sunrise &amp; sunset'!E246),1,0)</f>
        <v>0</v>
      </c>
      <c r="Y246">
        <f>IF(AND($Y$2&gt;='sunrise &amp; sunset'!C246, 'Binary table for Twilight'!$Y$2&lt;='sunrise &amp; sunset'!E246),1,0)</f>
        <v>0</v>
      </c>
      <c r="AA246" s="2" t="s">
        <v>280</v>
      </c>
      <c r="AB246">
        <f t="shared" si="147"/>
        <v>1</v>
      </c>
      <c r="AC246">
        <f t="shared" si="148"/>
        <v>1</v>
      </c>
      <c r="AD246">
        <f t="shared" si="149"/>
        <v>1</v>
      </c>
      <c r="AE246">
        <f t="shared" si="150"/>
        <v>1</v>
      </c>
      <c r="AF246">
        <f t="shared" si="151"/>
        <v>1</v>
      </c>
      <c r="AG246">
        <f t="shared" si="152"/>
        <v>0.5</v>
      </c>
      <c r="AH246">
        <f t="shared" si="153"/>
        <v>0.5</v>
      </c>
      <c r="AI246">
        <f t="shared" si="154"/>
        <v>0.5</v>
      </c>
      <c r="AJ246">
        <f t="shared" si="155"/>
        <v>0.5</v>
      </c>
      <c r="AK246">
        <f t="shared" si="156"/>
        <v>0.5</v>
      </c>
      <c r="AL246">
        <f t="shared" si="157"/>
        <v>0.5</v>
      </c>
      <c r="AM246">
        <f t="shared" si="158"/>
        <v>0.5</v>
      </c>
      <c r="AN246">
        <f t="shared" si="159"/>
        <v>1</v>
      </c>
      <c r="AO246">
        <f t="shared" si="160"/>
        <v>1</v>
      </c>
      <c r="AP246">
        <f t="shared" si="161"/>
        <v>1</v>
      </c>
      <c r="AQ246">
        <f t="shared" si="162"/>
        <v>1</v>
      </c>
      <c r="AR246">
        <f t="shared" si="195"/>
        <v>1</v>
      </c>
      <c r="AS246">
        <f t="shared" si="163"/>
        <v>1</v>
      </c>
      <c r="AT246">
        <f t="shared" si="164"/>
        <v>1</v>
      </c>
      <c r="AU246">
        <f t="shared" si="165"/>
        <v>1</v>
      </c>
      <c r="AV246">
        <f t="shared" si="166"/>
        <v>1</v>
      </c>
      <c r="AW246">
        <f t="shared" si="167"/>
        <v>1</v>
      </c>
      <c r="AX246">
        <f t="shared" si="168"/>
        <v>1</v>
      </c>
      <c r="AY246">
        <f t="shared" si="169"/>
        <v>1</v>
      </c>
      <c r="CA246" s="9" t="s">
        <v>280</v>
      </c>
      <c r="CB246" s="7">
        <f t="shared" si="170"/>
        <v>0</v>
      </c>
      <c r="CC246" s="7">
        <f t="shared" si="171"/>
        <v>0</v>
      </c>
      <c r="CD246" s="7">
        <f t="shared" si="172"/>
        <v>0</v>
      </c>
      <c r="CE246" s="7">
        <f t="shared" si="173"/>
        <v>0</v>
      </c>
      <c r="CF246" s="7">
        <f t="shared" si="174"/>
        <v>0</v>
      </c>
      <c r="CG246" s="7">
        <f t="shared" si="175"/>
        <v>0</v>
      </c>
      <c r="CH246" s="7">
        <f t="shared" si="176"/>
        <v>0</v>
      </c>
      <c r="CI246" s="7">
        <f t="shared" si="177"/>
        <v>0.29270750000000001</v>
      </c>
      <c r="CJ246" s="7">
        <f t="shared" si="178"/>
        <v>2.5970758333333333</v>
      </c>
      <c r="CK246" s="7">
        <f t="shared" si="179"/>
        <v>2.6468951666666665</v>
      </c>
      <c r="CL246" s="7">
        <f t="shared" si="180"/>
        <v>2.7995134999999998</v>
      </c>
      <c r="CM246" s="7">
        <f t="shared" si="181"/>
        <v>2.9938523333333333</v>
      </c>
      <c r="CN246" s="7">
        <f t="shared" si="182"/>
        <v>6</v>
      </c>
      <c r="CO246" s="7">
        <f t="shared" si="183"/>
        <v>6</v>
      </c>
      <c r="CP246" s="7">
        <f t="shared" si="184"/>
        <v>6</v>
      </c>
      <c r="CQ246" s="7">
        <f t="shared" si="185"/>
        <v>5.8511541666666673</v>
      </c>
      <c r="CR246" s="7">
        <f t="shared" si="186"/>
        <v>5.8218753333333328</v>
      </c>
      <c r="CS246" s="7">
        <f t="shared" si="187"/>
        <v>5.3977018333333326</v>
      </c>
      <c r="CT246" s="7">
        <f t="shared" si="188"/>
        <v>2.786877333333333</v>
      </c>
      <c r="CU246" s="7">
        <f t="shared" si="189"/>
        <v>0</v>
      </c>
      <c r="CV246" s="7">
        <f t="shared" si="190"/>
        <v>0</v>
      </c>
      <c r="CW246" s="7">
        <f t="shared" si="191"/>
        <v>0</v>
      </c>
      <c r="CX246" s="7">
        <f t="shared" si="192"/>
        <v>0</v>
      </c>
      <c r="CY246" s="7">
        <f t="shared" si="193"/>
        <v>0</v>
      </c>
      <c r="CZ246" s="7">
        <f t="shared" si="194"/>
        <v>49.187652999999997</v>
      </c>
    </row>
    <row r="247" spans="1:104" ht="16" x14ac:dyDescent="0.2">
      <c r="A247" s="2" t="s">
        <v>281</v>
      </c>
      <c r="B247">
        <f>IF(AND($B$2&gt;='sunrise &amp; sunset'!C247, 'Binary table for Twilight'!$B$2&lt;='sunrise &amp; sunset'!E247),1,0)</f>
        <v>0</v>
      </c>
      <c r="C247">
        <f>IF(AND($C$2&gt;='sunrise &amp; sunset'!C247, 'Binary table for Twilight'!$C$2&lt;='sunrise &amp; sunset'!E247),1,0)</f>
        <v>0</v>
      </c>
      <c r="D247">
        <f>IF(AND($D$2&gt;='sunrise &amp; sunset'!C247, 'Binary table for Twilight'!$D$2&lt;='sunrise &amp; sunset'!E247),1,0)</f>
        <v>0</v>
      </c>
      <c r="E247">
        <f>IF(AND($E$2&gt;='sunrise &amp; sunset'!C247, 'Binary table for Twilight'!$E$2&lt;='sunrise &amp; sunset'!E247),1,0)</f>
        <v>0</v>
      </c>
      <c r="F247">
        <f>IF(AND($F$2&gt;='sunrise &amp; sunset'!C247, 'Binary table for Twilight'!$F$2&lt;='sunrise &amp; sunset'!E247),1,0)</f>
        <v>0</v>
      </c>
      <c r="G247">
        <f>IF(AND($G$2&gt;='sunrise &amp; sunset'!C247, 'Binary table for Twilight'!$G$2&lt;='sunrise &amp; sunset'!E247),1,0)</f>
        <v>0</v>
      </c>
      <c r="H247">
        <f>IF(AND($H$2&gt;='sunrise &amp; sunset'!C247, 'Binary table for Twilight'!$H$2&lt;='sunrise &amp; sunset'!E247),1,0)</f>
        <v>1</v>
      </c>
      <c r="I247">
        <f>IF(AND($I$2&gt;='sunrise &amp; sunset'!C247, 'Binary table for Twilight'!$I$2&lt;='sunrise &amp; sunset'!E247),1,0)</f>
        <v>1</v>
      </c>
      <c r="J247">
        <f>IF(AND($J$2&gt;='sunrise &amp; sunset'!C247, 'Binary table for Twilight'!$J$2&lt;='sunrise &amp; sunset'!E247),1,0)</f>
        <v>1</v>
      </c>
      <c r="K247">
        <f>IF(AND($K$2&gt;='sunrise &amp; sunset'!C247, 'Binary table for Twilight'!$K$2&lt;='sunrise &amp; sunset'!E247),1,0)</f>
        <v>1</v>
      </c>
      <c r="L247">
        <f>IF(AND($L$2&gt;='sunrise &amp; sunset'!C247, 'Binary table for Twilight'!$L$2&lt;='sunrise &amp; sunset'!E247),1,0)</f>
        <v>1</v>
      </c>
      <c r="M247">
        <f>IF(AND($M$2&gt;='sunrise &amp; sunset'!C247, 'Binary table for Twilight'!$M$2&lt;='sunrise &amp; sunset'!E247),1,0)</f>
        <v>1</v>
      </c>
      <c r="N247">
        <f>IF(AND($N$2&gt;='sunrise &amp; sunset'!C247, 'Binary table for Twilight'!$N$2&lt;='sunrise &amp; sunset'!E247),1,0)</f>
        <v>1</v>
      </c>
      <c r="O247">
        <f>IF(AND($O$2&gt;='sunrise &amp; sunset'!C247, 'Binary table for Twilight'!$O$2&lt;='sunrise &amp; sunset'!E247),1,0)</f>
        <v>1</v>
      </c>
      <c r="P247">
        <f>IF(AND($P$2&gt;='sunrise &amp; sunset'!C247, 'Binary table for Twilight'!$P$2&lt;='sunrise &amp; sunset'!E247),1,0)</f>
        <v>1</v>
      </c>
      <c r="Q247">
        <f>IF(AND($Q$2&gt;='sunrise &amp; sunset'!C247, 'Binary table for Twilight'!$Q$2&lt;='sunrise &amp; sunset'!E247),1,0)</f>
        <v>1</v>
      </c>
      <c r="R247">
        <f>IF(AND($R$2&gt;='sunrise &amp; sunset'!C247, 'Binary table for Twilight'!$R$2&lt;='sunrise &amp; sunset'!E247),1,0)</f>
        <v>1</v>
      </c>
      <c r="S247">
        <f>IF(AND($S$2&gt;='sunrise &amp; sunset'!C247, 'Binary table for Twilight'!$S$2&lt;='sunrise &amp; sunset'!E247),1,0)</f>
        <v>1</v>
      </c>
      <c r="T247">
        <f>IF(AND($T$2&gt;='sunrise &amp; sunset'!C247, 'Binary table for Twilight'!$T$2&lt;='sunrise &amp; sunset'!E247),1,0)</f>
        <v>1</v>
      </c>
      <c r="U247">
        <f>IF(AND($U$2&gt;='sunrise &amp; sunset'!C247, 'Binary table for Twilight'!$U$2&lt;='sunrise &amp; sunset'!E247),1,0)</f>
        <v>0</v>
      </c>
      <c r="V247">
        <f>IF(AND($V$2&gt;='sunrise &amp; sunset'!C247, 'Binary table for Twilight'!$V$2&lt;='sunrise &amp; sunset'!E247),1,0)</f>
        <v>0</v>
      </c>
      <c r="W247">
        <f>IF(AND($W$2&gt;='sunrise &amp; sunset'!C247, 'Binary table for Twilight'!$W$2&lt;='sunrise &amp; sunset'!E247),1,0)</f>
        <v>0</v>
      </c>
      <c r="X247">
        <f>IF(AND($X$2&gt;='sunrise &amp; sunset'!C247, 'Binary table for Twilight'!$X$2&lt;='sunrise &amp; sunset'!E247),1,0)</f>
        <v>0</v>
      </c>
      <c r="Y247">
        <f>IF(AND($Y$2&gt;='sunrise &amp; sunset'!C247, 'Binary table for Twilight'!$Y$2&lt;='sunrise &amp; sunset'!E247),1,0)</f>
        <v>0</v>
      </c>
      <c r="AA247" s="2" t="s">
        <v>281</v>
      </c>
      <c r="AB247">
        <f t="shared" si="147"/>
        <v>1</v>
      </c>
      <c r="AC247">
        <f t="shared" si="148"/>
        <v>1</v>
      </c>
      <c r="AD247">
        <f t="shared" si="149"/>
        <v>1</v>
      </c>
      <c r="AE247">
        <f t="shared" si="150"/>
        <v>1</v>
      </c>
      <c r="AF247">
        <f t="shared" si="151"/>
        <v>1</v>
      </c>
      <c r="AG247">
        <f t="shared" si="152"/>
        <v>0.5</v>
      </c>
      <c r="AH247">
        <f t="shared" si="153"/>
        <v>0.5</v>
      </c>
      <c r="AI247">
        <f t="shared" si="154"/>
        <v>0.5</v>
      </c>
      <c r="AJ247">
        <f t="shared" si="155"/>
        <v>0.5</v>
      </c>
      <c r="AK247">
        <f t="shared" si="156"/>
        <v>0.5</v>
      </c>
      <c r="AL247">
        <f t="shared" si="157"/>
        <v>0.5</v>
      </c>
      <c r="AM247">
        <f t="shared" si="158"/>
        <v>0.5</v>
      </c>
      <c r="AN247">
        <f t="shared" si="159"/>
        <v>1</v>
      </c>
      <c r="AO247">
        <f t="shared" si="160"/>
        <v>1</v>
      </c>
      <c r="AP247">
        <f t="shared" si="161"/>
        <v>1</v>
      </c>
      <c r="AQ247">
        <f t="shared" si="162"/>
        <v>1</v>
      </c>
      <c r="AR247">
        <f t="shared" si="195"/>
        <v>1</v>
      </c>
      <c r="AS247">
        <f t="shared" si="163"/>
        <v>1</v>
      </c>
      <c r="AT247">
        <f t="shared" si="164"/>
        <v>1</v>
      </c>
      <c r="AU247">
        <f t="shared" si="165"/>
        <v>1</v>
      </c>
      <c r="AV247">
        <f t="shared" si="166"/>
        <v>1</v>
      </c>
      <c r="AW247">
        <f t="shared" si="167"/>
        <v>1</v>
      </c>
      <c r="AX247">
        <f t="shared" si="168"/>
        <v>1</v>
      </c>
      <c r="AY247">
        <f t="shared" si="169"/>
        <v>1</v>
      </c>
      <c r="CA247" s="9" t="s">
        <v>281</v>
      </c>
      <c r="CB247" s="7">
        <f t="shared" si="170"/>
        <v>0</v>
      </c>
      <c r="CC247" s="7">
        <f t="shared" si="171"/>
        <v>0</v>
      </c>
      <c r="CD247" s="7">
        <f t="shared" si="172"/>
        <v>0</v>
      </c>
      <c r="CE247" s="7">
        <f t="shared" si="173"/>
        <v>0</v>
      </c>
      <c r="CF247" s="7">
        <f t="shared" si="174"/>
        <v>0</v>
      </c>
      <c r="CG247" s="7">
        <f t="shared" si="175"/>
        <v>0</v>
      </c>
      <c r="CH247" s="7">
        <f t="shared" si="176"/>
        <v>0</v>
      </c>
      <c r="CI247" s="7">
        <f t="shared" si="177"/>
        <v>0.29270750000000001</v>
      </c>
      <c r="CJ247" s="7">
        <f t="shared" si="178"/>
        <v>2.5970758333333333</v>
      </c>
      <c r="CK247" s="7">
        <f t="shared" si="179"/>
        <v>2.6468951666666665</v>
      </c>
      <c r="CL247" s="7">
        <f t="shared" si="180"/>
        <v>2.7995134999999998</v>
      </c>
      <c r="CM247" s="7">
        <f t="shared" si="181"/>
        <v>2.9938523333333333</v>
      </c>
      <c r="CN247" s="7">
        <f t="shared" si="182"/>
        <v>6</v>
      </c>
      <c r="CO247" s="7">
        <f t="shared" si="183"/>
        <v>6</v>
      </c>
      <c r="CP247" s="7">
        <f t="shared" si="184"/>
        <v>6</v>
      </c>
      <c r="CQ247" s="7">
        <f t="shared" si="185"/>
        <v>5.8511541666666673</v>
      </c>
      <c r="CR247" s="7">
        <f t="shared" si="186"/>
        <v>5.8218753333333328</v>
      </c>
      <c r="CS247" s="7">
        <f t="shared" si="187"/>
        <v>5.3977018333333326</v>
      </c>
      <c r="CT247" s="7">
        <f t="shared" si="188"/>
        <v>2.786877333333333</v>
      </c>
      <c r="CU247" s="7">
        <f t="shared" si="189"/>
        <v>0</v>
      </c>
      <c r="CV247" s="7">
        <f t="shared" si="190"/>
        <v>0</v>
      </c>
      <c r="CW247" s="7">
        <f t="shared" si="191"/>
        <v>0</v>
      </c>
      <c r="CX247" s="7">
        <f t="shared" si="192"/>
        <v>0</v>
      </c>
      <c r="CY247" s="7">
        <f t="shared" si="193"/>
        <v>0</v>
      </c>
      <c r="CZ247" s="7">
        <f t="shared" si="194"/>
        <v>49.187652999999997</v>
      </c>
    </row>
    <row r="248" spans="1:104" ht="16" x14ac:dyDescent="0.2">
      <c r="A248" s="2" t="s">
        <v>282</v>
      </c>
      <c r="B248">
        <f>IF(AND($B$2&gt;='sunrise &amp; sunset'!C248, 'Binary table for Twilight'!$B$2&lt;='sunrise &amp; sunset'!E248),1,0)</f>
        <v>0</v>
      </c>
      <c r="C248">
        <f>IF(AND($C$2&gt;='sunrise &amp; sunset'!C248, 'Binary table for Twilight'!$C$2&lt;='sunrise &amp; sunset'!E248),1,0)</f>
        <v>0</v>
      </c>
      <c r="D248">
        <f>IF(AND($D$2&gt;='sunrise &amp; sunset'!C248, 'Binary table for Twilight'!$D$2&lt;='sunrise &amp; sunset'!E248),1,0)</f>
        <v>0</v>
      </c>
      <c r="E248">
        <f>IF(AND($E$2&gt;='sunrise &amp; sunset'!C248, 'Binary table for Twilight'!$E$2&lt;='sunrise &amp; sunset'!E248),1,0)</f>
        <v>0</v>
      </c>
      <c r="F248">
        <f>IF(AND($F$2&gt;='sunrise &amp; sunset'!C248, 'Binary table for Twilight'!$F$2&lt;='sunrise &amp; sunset'!E248),1,0)</f>
        <v>0</v>
      </c>
      <c r="G248">
        <f>IF(AND($G$2&gt;='sunrise &amp; sunset'!C248, 'Binary table for Twilight'!$G$2&lt;='sunrise &amp; sunset'!E248),1,0)</f>
        <v>0</v>
      </c>
      <c r="H248">
        <f>IF(AND($H$2&gt;='sunrise &amp; sunset'!C248, 'Binary table for Twilight'!$H$2&lt;='sunrise &amp; sunset'!E248),1,0)</f>
        <v>1</v>
      </c>
      <c r="I248">
        <f>IF(AND($I$2&gt;='sunrise &amp; sunset'!C248, 'Binary table for Twilight'!$I$2&lt;='sunrise &amp; sunset'!E248),1,0)</f>
        <v>1</v>
      </c>
      <c r="J248">
        <f>IF(AND($J$2&gt;='sunrise &amp; sunset'!C248, 'Binary table for Twilight'!$J$2&lt;='sunrise &amp; sunset'!E248),1,0)</f>
        <v>1</v>
      </c>
      <c r="K248">
        <f>IF(AND($K$2&gt;='sunrise &amp; sunset'!C248, 'Binary table for Twilight'!$K$2&lt;='sunrise &amp; sunset'!E248),1,0)</f>
        <v>1</v>
      </c>
      <c r="L248">
        <f>IF(AND($L$2&gt;='sunrise &amp; sunset'!C248, 'Binary table for Twilight'!$L$2&lt;='sunrise &amp; sunset'!E248),1,0)</f>
        <v>1</v>
      </c>
      <c r="M248">
        <f>IF(AND($M$2&gt;='sunrise &amp; sunset'!C248, 'Binary table for Twilight'!$M$2&lt;='sunrise &amp; sunset'!E248),1,0)</f>
        <v>1</v>
      </c>
      <c r="N248">
        <f>IF(AND($N$2&gt;='sunrise &amp; sunset'!C248, 'Binary table for Twilight'!$N$2&lt;='sunrise &amp; sunset'!E248),1,0)</f>
        <v>1</v>
      </c>
      <c r="O248">
        <f>IF(AND($O$2&gt;='sunrise &amp; sunset'!C248, 'Binary table for Twilight'!$O$2&lt;='sunrise &amp; sunset'!E248),1,0)</f>
        <v>1</v>
      </c>
      <c r="P248">
        <f>IF(AND($P$2&gt;='sunrise &amp; sunset'!C248, 'Binary table for Twilight'!$P$2&lt;='sunrise &amp; sunset'!E248),1,0)</f>
        <v>1</v>
      </c>
      <c r="Q248">
        <f>IF(AND($Q$2&gt;='sunrise &amp; sunset'!C248, 'Binary table for Twilight'!$Q$2&lt;='sunrise &amp; sunset'!E248),1,0)</f>
        <v>1</v>
      </c>
      <c r="R248">
        <f>IF(AND($R$2&gt;='sunrise &amp; sunset'!C248, 'Binary table for Twilight'!$R$2&lt;='sunrise &amp; sunset'!E248),1,0)</f>
        <v>1</v>
      </c>
      <c r="S248">
        <f>IF(AND($S$2&gt;='sunrise &amp; sunset'!C248, 'Binary table for Twilight'!$S$2&lt;='sunrise &amp; sunset'!E248),1,0)</f>
        <v>1</v>
      </c>
      <c r="T248">
        <f>IF(AND($T$2&gt;='sunrise &amp; sunset'!C248, 'Binary table for Twilight'!$T$2&lt;='sunrise &amp; sunset'!E248),1,0)</f>
        <v>1</v>
      </c>
      <c r="U248">
        <f>IF(AND($U$2&gt;='sunrise &amp; sunset'!C248, 'Binary table for Twilight'!$U$2&lt;='sunrise &amp; sunset'!E248),1,0)</f>
        <v>0</v>
      </c>
      <c r="V248">
        <f>IF(AND($V$2&gt;='sunrise &amp; sunset'!C248, 'Binary table for Twilight'!$V$2&lt;='sunrise &amp; sunset'!E248),1,0)</f>
        <v>0</v>
      </c>
      <c r="W248">
        <f>IF(AND($W$2&gt;='sunrise &amp; sunset'!C248, 'Binary table for Twilight'!$W$2&lt;='sunrise &amp; sunset'!E248),1,0)</f>
        <v>0</v>
      </c>
      <c r="X248">
        <f>IF(AND($X$2&gt;='sunrise &amp; sunset'!C248, 'Binary table for Twilight'!$X$2&lt;='sunrise &amp; sunset'!E248),1,0)</f>
        <v>0</v>
      </c>
      <c r="Y248">
        <f>IF(AND($Y$2&gt;='sunrise &amp; sunset'!C248, 'Binary table for Twilight'!$Y$2&lt;='sunrise &amp; sunset'!E248),1,0)</f>
        <v>0</v>
      </c>
      <c r="AA248" s="2" t="s">
        <v>282</v>
      </c>
      <c r="AB248">
        <f t="shared" si="147"/>
        <v>1</v>
      </c>
      <c r="AC248">
        <f t="shared" si="148"/>
        <v>1</v>
      </c>
      <c r="AD248">
        <f t="shared" si="149"/>
        <v>1</v>
      </c>
      <c r="AE248">
        <f t="shared" si="150"/>
        <v>1</v>
      </c>
      <c r="AF248">
        <f t="shared" si="151"/>
        <v>1</v>
      </c>
      <c r="AG248">
        <f t="shared" si="152"/>
        <v>0.5</v>
      </c>
      <c r="AH248">
        <f t="shared" si="153"/>
        <v>0.5</v>
      </c>
      <c r="AI248">
        <f t="shared" si="154"/>
        <v>0.5</v>
      </c>
      <c r="AJ248">
        <f t="shared" si="155"/>
        <v>0.5</v>
      </c>
      <c r="AK248">
        <f t="shared" si="156"/>
        <v>0.5</v>
      </c>
      <c r="AL248">
        <f t="shared" si="157"/>
        <v>0.5</v>
      </c>
      <c r="AM248">
        <f t="shared" si="158"/>
        <v>0.5</v>
      </c>
      <c r="AN248">
        <f t="shared" si="159"/>
        <v>1</v>
      </c>
      <c r="AO248">
        <f t="shared" si="160"/>
        <v>1</v>
      </c>
      <c r="AP248">
        <f t="shared" si="161"/>
        <v>1</v>
      </c>
      <c r="AQ248">
        <f t="shared" si="162"/>
        <v>1</v>
      </c>
      <c r="AR248">
        <f t="shared" si="195"/>
        <v>1</v>
      </c>
      <c r="AS248">
        <f t="shared" si="163"/>
        <v>1</v>
      </c>
      <c r="AT248">
        <f t="shared" si="164"/>
        <v>1</v>
      </c>
      <c r="AU248">
        <f t="shared" si="165"/>
        <v>1</v>
      </c>
      <c r="AV248">
        <f t="shared" si="166"/>
        <v>1</v>
      </c>
      <c r="AW248">
        <f t="shared" si="167"/>
        <v>1</v>
      </c>
      <c r="AX248">
        <f t="shared" si="168"/>
        <v>1</v>
      </c>
      <c r="AY248">
        <f t="shared" si="169"/>
        <v>1</v>
      </c>
      <c r="CA248" s="9" t="s">
        <v>282</v>
      </c>
      <c r="CB248" s="7">
        <f t="shared" si="170"/>
        <v>0</v>
      </c>
      <c r="CC248" s="7">
        <f t="shared" si="171"/>
        <v>0</v>
      </c>
      <c r="CD248" s="7">
        <f t="shared" si="172"/>
        <v>0</v>
      </c>
      <c r="CE248" s="7">
        <f t="shared" si="173"/>
        <v>0</v>
      </c>
      <c r="CF248" s="7">
        <f t="shared" si="174"/>
        <v>0</v>
      </c>
      <c r="CG248" s="7">
        <f t="shared" si="175"/>
        <v>0</v>
      </c>
      <c r="CH248" s="7">
        <f t="shared" si="176"/>
        <v>0</v>
      </c>
      <c r="CI248" s="7">
        <f t="shared" si="177"/>
        <v>0.29270750000000001</v>
      </c>
      <c r="CJ248" s="7">
        <f t="shared" si="178"/>
        <v>2.5970758333333333</v>
      </c>
      <c r="CK248" s="7">
        <f t="shared" si="179"/>
        <v>2.6468951666666665</v>
      </c>
      <c r="CL248" s="7">
        <f t="shared" si="180"/>
        <v>2.7995134999999998</v>
      </c>
      <c r="CM248" s="7">
        <f t="shared" si="181"/>
        <v>2.9938523333333333</v>
      </c>
      <c r="CN248" s="7">
        <f t="shared" si="182"/>
        <v>6</v>
      </c>
      <c r="CO248" s="7">
        <f t="shared" si="183"/>
        <v>6</v>
      </c>
      <c r="CP248" s="7">
        <f t="shared" si="184"/>
        <v>6</v>
      </c>
      <c r="CQ248" s="7">
        <f t="shared" si="185"/>
        <v>5.8511541666666673</v>
      </c>
      <c r="CR248" s="7">
        <f t="shared" si="186"/>
        <v>5.8218753333333328</v>
      </c>
      <c r="CS248" s="7">
        <f t="shared" si="187"/>
        <v>5.3977018333333326</v>
      </c>
      <c r="CT248" s="7">
        <f t="shared" si="188"/>
        <v>2.786877333333333</v>
      </c>
      <c r="CU248" s="7">
        <f t="shared" si="189"/>
        <v>0</v>
      </c>
      <c r="CV248" s="7">
        <f t="shared" si="190"/>
        <v>0</v>
      </c>
      <c r="CW248" s="7">
        <f t="shared" si="191"/>
        <v>0</v>
      </c>
      <c r="CX248" s="7">
        <f t="shared" si="192"/>
        <v>0</v>
      </c>
      <c r="CY248" s="7">
        <f t="shared" si="193"/>
        <v>0</v>
      </c>
      <c r="CZ248" s="7">
        <f t="shared" si="194"/>
        <v>49.187652999999997</v>
      </c>
    </row>
    <row r="249" spans="1:104" ht="32" x14ac:dyDescent="0.2">
      <c r="A249" s="2" t="s">
        <v>283</v>
      </c>
      <c r="B249">
        <f>IF(AND($B$2&gt;='sunrise &amp; sunset'!C249, 'Binary table for Twilight'!$B$2&lt;='sunrise &amp; sunset'!E249),1,0)</f>
        <v>0</v>
      </c>
      <c r="C249">
        <f>IF(AND($C$2&gt;='sunrise &amp; sunset'!C249, 'Binary table for Twilight'!$C$2&lt;='sunrise &amp; sunset'!E249),1,0)</f>
        <v>0</v>
      </c>
      <c r="D249">
        <f>IF(AND($D$2&gt;='sunrise &amp; sunset'!C249, 'Binary table for Twilight'!$D$2&lt;='sunrise &amp; sunset'!E249),1,0)</f>
        <v>0</v>
      </c>
      <c r="E249">
        <f>IF(AND($E$2&gt;='sunrise &amp; sunset'!C249, 'Binary table for Twilight'!$E$2&lt;='sunrise &amp; sunset'!E249),1,0)</f>
        <v>0</v>
      </c>
      <c r="F249">
        <f>IF(AND($F$2&gt;='sunrise &amp; sunset'!C249, 'Binary table for Twilight'!$F$2&lt;='sunrise &amp; sunset'!E249),1,0)</f>
        <v>0</v>
      </c>
      <c r="G249">
        <f>IF(AND($G$2&gt;='sunrise &amp; sunset'!C249, 'Binary table for Twilight'!$G$2&lt;='sunrise &amp; sunset'!E249),1,0)</f>
        <v>0</v>
      </c>
      <c r="H249">
        <f>IF(AND($H$2&gt;='sunrise &amp; sunset'!C249, 'Binary table for Twilight'!$H$2&lt;='sunrise &amp; sunset'!E249),1,0)</f>
        <v>1</v>
      </c>
      <c r="I249">
        <f>IF(AND($I$2&gt;='sunrise &amp; sunset'!C249, 'Binary table for Twilight'!$I$2&lt;='sunrise &amp; sunset'!E249),1,0)</f>
        <v>1</v>
      </c>
      <c r="J249">
        <f>IF(AND($J$2&gt;='sunrise &amp; sunset'!C249, 'Binary table for Twilight'!$J$2&lt;='sunrise &amp; sunset'!E249),1,0)</f>
        <v>1</v>
      </c>
      <c r="K249">
        <f>IF(AND($K$2&gt;='sunrise &amp; sunset'!C249, 'Binary table for Twilight'!$K$2&lt;='sunrise &amp; sunset'!E249),1,0)</f>
        <v>1</v>
      </c>
      <c r="L249">
        <f>IF(AND($L$2&gt;='sunrise &amp; sunset'!C249, 'Binary table for Twilight'!$L$2&lt;='sunrise &amp; sunset'!E249),1,0)</f>
        <v>1</v>
      </c>
      <c r="M249">
        <f>IF(AND($M$2&gt;='sunrise &amp; sunset'!C249, 'Binary table for Twilight'!$M$2&lt;='sunrise &amp; sunset'!E249),1,0)</f>
        <v>1</v>
      </c>
      <c r="N249">
        <f>IF(AND($N$2&gt;='sunrise &amp; sunset'!C249, 'Binary table for Twilight'!$N$2&lt;='sunrise &amp; sunset'!E249),1,0)</f>
        <v>1</v>
      </c>
      <c r="O249">
        <f>IF(AND($O$2&gt;='sunrise &amp; sunset'!C249, 'Binary table for Twilight'!$O$2&lt;='sunrise &amp; sunset'!E249),1,0)</f>
        <v>1</v>
      </c>
      <c r="P249">
        <f>IF(AND($P$2&gt;='sunrise &amp; sunset'!C249, 'Binary table for Twilight'!$P$2&lt;='sunrise &amp; sunset'!E249),1,0)</f>
        <v>1</v>
      </c>
      <c r="Q249">
        <f>IF(AND($Q$2&gt;='sunrise &amp; sunset'!C249, 'Binary table for Twilight'!$Q$2&lt;='sunrise &amp; sunset'!E249),1,0)</f>
        <v>1</v>
      </c>
      <c r="R249">
        <f>IF(AND($R$2&gt;='sunrise &amp; sunset'!C249, 'Binary table for Twilight'!$R$2&lt;='sunrise &amp; sunset'!E249),1,0)</f>
        <v>1</v>
      </c>
      <c r="S249">
        <f>IF(AND($S$2&gt;='sunrise &amp; sunset'!C249, 'Binary table for Twilight'!$S$2&lt;='sunrise &amp; sunset'!E249),1,0)</f>
        <v>1</v>
      </c>
      <c r="T249">
        <f>IF(AND($T$2&gt;='sunrise &amp; sunset'!C249, 'Binary table for Twilight'!$T$2&lt;='sunrise &amp; sunset'!E249),1,0)</f>
        <v>1</v>
      </c>
      <c r="U249">
        <f>IF(AND($U$2&gt;='sunrise &amp; sunset'!C249, 'Binary table for Twilight'!$U$2&lt;='sunrise &amp; sunset'!E249),1,0)</f>
        <v>0</v>
      </c>
      <c r="V249">
        <f>IF(AND($V$2&gt;='sunrise &amp; sunset'!C249, 'Binary table for Twilight'!$V$2&lt;='sunrise &amp; sunset'!E249),1,0)</f>
        <v>0</v>
      </c>
      <c r="W249">
        <f>IF(AND($W$2&gt;='sunrise &amp; sunset'!C249, 'Binary table for Twilight'!$W$2&lt;='sunrise &amp; sunset'!E249),1,0)</f>
        <v>0</v>
      </c>
      <c r="X249">
        <f>IF(AND($X$2&gt;='sunrise &amp; sunset'!C249, 'Binary table for Twilight'!$X$2&lt;='sunrise &amp; sunset'!E249),1,0)</f>
        <v>0</v>
      </c>
      <c r="Y249">
        <f>IF(AND($Y$2&gt;='sunrise &amp; sunset'!C249, 'Binary table for Twilight'!$Y$2&lt;='sunrise &amp; sunset'!E249),1,0)</f>
        <v>0</v>
      </c>
      <c r="AA249" s="2" t="s">
        <v>283</v>
      </c>
      <c r="AB249">
        <f t="shared" si="147"/>
        <v>1</v>
      </c>
      <c r="AC249">
        <f t="shared" si="148"/>
        <v>1</v>
      </c>
      <c r="AD249">
        <f t="shared" si="149"/>
        <v>1</v>
      </c>
      <c r="AE249">
        <f t="shared" si="150"/>
        <v>1</v>
      </c>
      <c r="AF249">
        <f t="shared" si="151"/>
        <v>1</v>
      </c>
      <c r="AG249">
        <f t="shared" si="152"/>
        <v>0.5</v>
      </c>
      <c r="AH249">
        <f t="shared" si="153"/>
        <v>0.5</v>
      </c>
      <c r="AI249">
        <f t="shared" si="154"/>
        <v>0.5</v>
      </c>
      <c r="AJ249">
        <f t="shared" si="155"/>
        <v>0.5</v>
      </c>
      <c r="AK249">
        <f t="shared" si="156"/>
        <v>0.5</v>
      </c>
      <c r="AL249">
        <f t="shared" si="157"/>
        <v>0.5</v>
      </c>
      <c r="AM249">
        <f t="shared" si="158"/>
        <v>0.5</v>
      </c>
      <c r="AN249">
        <f t="shared" si="159"/>
        <v>1</v>
      </c>
      <c r="AO249">
        <f t="shared" si="160"/>
        <v>1</v>
      </c>
      <c r="AP249">
        <f t="shared" si="161"/>
        <v>1</v>
      </c>
      <c r="AQ249">
        <f t="shared" si="162"/>
        <v>1</v>
      </c>
      <c r="AR249">
        <f t="shared" si="195"/>
        <v>1</v>
      </c>
      <c r="AS249">
        <f t="shared" si="163"/>
        <v>1</v>
      </c>
      <c r="AT249">
        <f t="shared" si="164"/>
        <v>1</v>
      </c>
      <c r="AU249">
        <f t="shared" si="165"/>
        <v>1</v>
      </c>
      <c r="AV249">
        <f t="shared" si="166"/>
        <v>1</v>
      </c>
      <c r="AW249">
        <f t="shared" si="167"/>
        <v>1</v>
      </c>
      <c r="AX249">
        <f t="shared" si="168"/>
        <v>1</v>
      </c>
      <c r="AY249">
        <f t="shared" si="169"/>
        <v>1</v>
      </c>
      <c r="CA249" s="9" t="s">
        <v>283</v>
      </c>
      <c r="CB249" s="7">
        <f t="shared" si="170"/>
        <v>0</v>
      </c>
      <c r="CC249" s="7">
        <f t="shared" si="171"/>
        <v>0</v>
      </c>
      <c r="CD249" s="7">
        <f t="shared" si="172"/>
        <v>0</v>
      </c>
      <c r="CE249" s="7">
        <f t="shared" si="173"/>
        <v>0</v>
      </c>
      <c r="CF249" s="7">
        <f t="shared" si="174"/>
        <v>0</v>
      </c>
      <c r="CG249" s="7">
        <f t="shared" si="175"/>
        <v>0</v>
      </c>
      <c r="CH249" s="7">
        <f t="shared" si="176"/>
        <v>0</v>
      </c>
      <c r="CI249" s="7">
        <f t="shared" si="177"/>
        <v>0.29270750000000001</v>
      </c>
      <c r="CJ249" s="7">
        <f t="shared" si="178"/>
        <v>2.5970758333333333</v>
      </c>
      <c r="CK249" s="7">
        <f t="shared" si="179"/>
        <v>2.6468951666666665</v>
      </c>
      <c r="CL249" s="7">
        <f t="shared" si="180"/>
        <v>2.7995134999999998</v>
      </c>
      <c r="CM249" s="7">
        <f t="shared" si="181"/>
        <v>2.9938523333333333</v>
      </c>
      <c r="CN249" s="7">
        <f t="shared" si="182"/>
        <v>6</v>
      </c>
      <c r="CO249" s="7">
        <f t="shared" si="183"/>
        <v>6</v>
      </c>
      <c r="CP249" s="7">
        <f t="shared" si="184"/>
        <v>6</v>
      </c>
      <c r="CQ249" s="7">
        <f t="shared" si="185"/>
        <v>5.8511541666666673</v>
      </c>
      <c r="CR249" s="7">
        <f t="shared" si="186"/>
        <v>5.8218753333333328</v>
      </c>
      <c r="CS249" s="7">
        <f t="shared" si="187"/>
        <v>5.3977018333333326</v>
      </c>
      <c r="CT249" s="7">
        <f t="shared" si="188"/>
        <v>2.786877333333333</v>
      </c>
      <c r="CU249" s="7">
        <f t="shared" si="189"/>
        <v>0</v>
      </c>
      <c r="CV249" s="7">
        <f t="shared" si="190"/>
        <v>0</v>
      </c>
      <c r="CW249" s="7">
        <f t="shared" si="191"/>
        <v>0</v>
      </c>
      <c r="CX249" s="7">
        <f t="shared" si="192"/>
        <v>0</v>
      </c>
      <c r="CY249" s="7">
        <f t="shared" si="193"/>
        <v>0</v>
      </c>
      <c r="CZ249" s="7">
        <f t="shared" si="194"/>
        <v>49.187652999999997</v>
      </c>
    </row>
    <row r="250" spans="1:104" ht="16" x14ac:dyDescent="0.2">
      <c r="A250" s="2" t="s">
        <v>284</v>
      </c>
      <c r="B250">
        <f>IF(AND($B$2&gt;='sunrise &amp; sunset'!C250, 'Binary table for Twilight'!$B$2&lt;='sunrise &amp; sunset'!E250),1,0)</f>
        <v>0</v>
      </c>
      <c r="C250">
        <f>IF(AND($C$2&gt;='sunrise &amp; sunset'!C250, 'Binary table for Twilight'!$C$2&lt;='sunrise &amp; sunset'!E250),1,0)</f>
        <v>0</v>
      </c>
      <c r="D250">
        <f>IF(AND($D$2&gt;='sunrise &amp; sunset'!C250, 'Binary table for Twilight'!$D$2&lt;='sunrise &amp; sunset'!E250),1,0)</f>
        <v>0</v>
      </c>
      <c r="E250">
        <f>IF(AND($E$2&gt;='sunrise &amp; sunset'!C250, 'Binary table for Twilight'!$E$2&lt;='sunrise &amp; sunset'!E250),1,0)</f>
        <v>0</v>
      </c>
      <c r="F250">
        <f>IF(AND($F$2&gt;='sunrise &amp; sunset'!C250, 'Binary table for Twilight'!$F$2&lt;='sunrise &amp; sunset'!E250),1,0)</f>
        <v>0</v>
      </c>
      <c r="G250">
        <f>IF(AND($G$2&gt;='sunrise &amp; sunset'!C250, 'Binary table for Twilight'!$G$2&lt;='sunrise &amp; sunset'!E250),1,0)</f>
        <v>0</v>
      </c>
      <c r="H250">
        <f>IF(AND($H$2&gt;='sunrise &amp; sunset'!C250, 'Binary table for Twilight'!$H$2&lt;='sunrise &amp; sunset'!E250),1,0)</f>
        <v>1</v>
      </c>
      <c r="I250">
        <f>IF(AND($I$2&gt;='sunrise &amp; sunset'!C250, 'Binary table for Twilight'!$I$2&lt;='sunrise &amp; sunset'!E250),1,0)</f>
        <v>1</v>
      </c>
      <c r="J250">
        <f>IF(AND($J$2&gt;='sunrise &amp; sunset'!C250, 'Binary table for Twilight'!$J$2&lt;='sunrise &amp; sunset'!E250),1,0)</f>
        <v>1</v>
      </c>
      <c r="K250">
        <f>IF(AND($K$2&gt;='sunrise &amp; sunset'!C250, 'Binary table for Twilight'!$K$2&lt;='sunrise &amp; sunset'!E250),1,0)</f>
        <v>1</v>
      </c>
      <c r="L250">
        <f>IF(AND($L$2&gt;='sunrise &amp; sunset'!C250, 'Binary table for Twilight'!$L$2&lt;='sunrise &amp; sunset'!E250),1,0)</f>
        <v>1</v>
      </c>
      <c r="M250">
        <f>IF(AND($M$2&gt;='sunrise &amp; sunset'!C250, 'Binary table for Twilight'!$M$2&lt;='sunrise &amp; sunset'!E250),1,0)</f>
        <v>1</v>
      </c>
      <c r="N250">
        <f>IF(AND($N$2&gt;='sunrise &amp; sunset'!C250, 'Binary table for Twilight'!$N$2&lt;='sunrise &amp; sunset'!E250),1,0)</f>
        <v>1</v>
      </c>
      <c r="O250">
        <f>IF(AND($O$2&gt;='sunrise &amp; sunset'!C250, 'Binary table for Twilight'!$O$2&lt;='sunrise &amp; sunset'!E250),1,0)</f>
        <v>1</v>
      </c>
      <c r="P250">
        <f>IF(AND($P$2&gt;='sunrise &amp; sunset'!C250, 'Binary table for Twilight'!$P$2&lt;='sunrise &amp; sunset'!E250),1,0)</f>
        <v>1</v>
      </c>
      <c r="Q250">
        <f>IF(AND($Q$2&gt;='sunrise &amp; sunset'!C250, 'Binary table for Twilight'!$Q$2&lt;='sunrise &amp; sunset'!E250),1,0)</f>
        <v>1</v>
      </c>
      <c r="R250">
        <f>IF(AND($R$2&gt;='sunrise &amp; sunset'!C250, 'Binary table for Twilight'!$R$2&lt;='sunrise &amp; sunset'!E250),1,0)</f>
        <v>1</v>
      </c>
      <c r="S250">
        <f>IF(AND($S$2&gt;='sunrise &amp; sunset'!C250, 'Binary table for Twilight'!$S$2&lt;='sunrise &amp; sunset'!E250),1,0)</f>
        <v>1</v>
      </c>
      <c r="T250">
        <f>IF(AND($T$2&gt;='sunrise &amp; sunset'!C250, 'Binary table for Twilight'!$T$2&lt;='sunrise &amp; sunset'!E250),1,0)</f>
        <v>1</v>
      </c>
      <c r="U250">
        <f>IF(AND($U$2&gt;='sunrise &amp; sunset'!C250, 'Binary table for Twilight'!$U$2&lt;='sunrise &amp; sunset'!E250),1,0)</f>
        <v>0</v>
      </c>
      <c r="V250">
        <f>IF(AND($V$2&gt;='sunrise &amp; sunset'!C250, 'Binary table for Twilight'!$V$2&lt;='sunrise &amp; sunset'!E250),1,0)</f>
        <v>0</v>
      </c>
      <c r="W250">
        <f>IF(AND($W$2&gt;='sunrise &amp; sunset'!C250, 'Binary table for Twilight'!$W$2&lt;='sunrise &amp; sunset'!E250),1,0)</f>
        <v>0</v>
      </c>
      <c r="X250">
        <f>IF(AND($X$2&gt;='sunrise &amp; sunset'!C250, 'Binary table for Twilight'!$X$2&lt;='sunrise &amp; sunset'!E250),1,0)</f>
        <v>0</v>
      </c>
      <c r="Y250">
        <f>IF(AND($Y$2&gt;='sunrise &amp; sunset'!C250, 'Binary table for Twilight'!$Y$2&lt;='sunrise &amp; sunset'!E250),1,0)</f>
        <v>0</v>
      </c>
      <c r="AA250" s="2" t="s">
        <v>284</v>
      </c>
      <c r="AB250">
        <f t="shared" si="147"/>
        <v>1</v>
      </c>
      <c r="AC250">
        <f t="shared" si="148"/>
        <v>1</v>
      </c>
      <c r="AD250">
        <f t="shared" si="149"/>
        <v>1</v>
      </c>
      <c r="AE250">
        <f t="shared" si="150"/>
        <v>1</v>
      </c>
      <c r="AF250">
        <f t="shared" si="151"/>
        <v>1</v>
      </c>
      <c r="AG250">
        <f t="shared" si="152"/>
        <v>0.5</v>
      </c>
      <c r="AH250">
        <f t="shared" si="153"/>
        <v>0.5</v>
      </c>
      <c r="AI250">
        <f t="shared" si="154"/>
        <v>0.5</v>
      </c>
      <c r="AJ250">
        <f t="shared" si="155"/>
        <v>0.5</v>
      </c>
      <c r="AK250">
        <f t="shared" si="156"/>
        <v>0.5</v>
      </c>
      <c r="AL250">
        <f t="shared" si="157"/>
        <v>0.5</v>
      </c>
      <c r="AM250">
        <f t="shared" si="158"/>
        <v>0.5</v>
      </c>
      <c r="AN250">
        <f t="shared" si="159"/>
        <v>1</v>
      </c>
      <c r="AO250">
        <f t="shared" si="160"/>
        <v>1</v>
      </c>
      <c r="AP250">
        <f t="shared" si="161"/>
        <v>1</v>
      </c>
      <c r="AQ250">
        <f t="shared" si="162"/>
        <v>1</v>
      </c>
      <c r="AR250">
        <f t="shared" si="195"/>
        <v>1</v>
      </c>
      <c r="AS250">
        <f t="shared" si="163"/>
        <v>1</v>
      </c>
      <c r="AT250">
        <f t="shared" si="164"/>
        <v>1</v>
      </c>
      <c r="AU250">
        <f t="shared" si="165"/>
        <v>1</v>
      </c>
      <c r="AV250">
        <f t="shared" si="166"/>
        <v>1</v>
      </c>
      <c r="AW250">
        <f t="shared" si="167"/>
        <v>1</v>
      </c>
      <c r="AX250">
        <f t="shared" si="168"/>
        <v>1</v>
      </c>
      <c r="AY250">
        <f t="shared" si="169"/>
        <v>1</v>
      </c>
      <c r="CA250" s="9" t="s">
        <v>284</v>
      </c>
      <c r="CB250" s="7">
        <f t="shared" si="170"/>
        <v>0</v>
      </c>
      <c r="CC250" s="7">
        <f t="shared" si="171"/>
        <v>0</v>
      </c>
      <c r="CD250" s="7">
        <f t="shared" si="172"/>
        <v>0</v>
      </c>
      <c r="CE250" s="7">
        <f t="shared" si="173"/>
        <v>0</v>
      </c>
      <c r="CF250" s="7">
        <f t="shared" si="174"/>
        <v>0</v>
      </c>
      <c r="CG250" s="7">
        <f t="shared" si="175"/>
        <v>0</v>
      </c>
      <c r="CH250" s="7">
        <f t="shared" si="176"/>
        <v>0</v>
      </c>
      <c r="CI250" s="7">
        <f t="shared" si="177"/>
        <v>0.29270750000000001</v>
      </c>
      <c r="CJ250" s="7">
        <f t="shared" si="178"/>
        <v>2.5970758333333333</v>
      </c>
      <c r="CK250" s="7">
        <f t="shared" si="179"/>
        <v>2.6468951666666665</v>
      </c>
      <c r="CL250" s="7">
        <f t="shared" si="180"/>
        <v>2.7995134999999998</v>
      </c>
      <c r="CM250" s="7">
        <f t="shared" si="181"/>
        <v>2.9938523333333333</v>
      </c>
      <c r="CN250" s="7">
        <f t="shared" si="182"/>
        <v>6</v>
      </c>
      <c r="CO250" s="7">
        <f t="shared" si="183"/>
        <v>6</v>
      </c>
      <c r="CP250" s="7">
        <f t="shared" si="184"/>
        <v>6</v>
      </c>
      <c r="CQ250" s="7">
        <f t="shared" si="185"/>
        <v>5.8511541666666673</v>
      </c>
      <c r="CR250" s="7">
        <f t="shared" si="186"/>
        <v>5.8218753333333328</v>
      </c>
      <c r="CS250" s="7">
        <f t="shared" si="187"/>
        <v>5.3977018333333326</v>
      </c>
      <c r="CT250" s="7">
        <f t="shared" si="188"/>
        <v>2.786877333333333</v>
      </c>
      <c r="CU250" s="7">
        <f t="shared" si="189"/>
        <v>0</v>
      </c>
      <c r="CV250" s="7">
        <f t="shared" si="190"/>
        <v>0</v>
      </c>
      <c r="CW250" s="7">
        <f t="shared" si="191"/>
        <v>0</v>
      </c>
      <c r="CX250" s="7">
        <f t="shared" si="192"/>
        <v>0</v>
      </c>
      <c r="CY250" s="7">
        <f t="shared" si="193"/>
        <v>0</v>
      </c>
      <c r="CZ250" s="7">
        <f t="shared" si="194"/>
        <v>49.187652999999997</v>
      </c>
    </row>
    <row r="251" spans="1:104" ht="32" x14ac:dyDescent="0.2">
      <c r="A251" s="2" t="s">
        <v>285</v>
      </c>
      <c r="B251">
        <f>IF(AND($B$2&gt;='sunrise &amp; sunset'!C251, 'Binary table for Twilight'!$B$2&lt;='sunrise &amp; sunset'!E251),1,0)</f>
        <v>0</v>
      </c>
      <c r="C251">
        <f>IF(AND($C$2&gt;='sunrise &amp; sunset'!C251, 'Binary table for Twilight'!$C$2&lt;='sunrise &amp; sunset'!E251),1,0)</f>
        <v>0</v>
      </c>
      <c r="D251">
        <f>IF(AND($D$2&gt;='sunrise &amp; sunset'!C251, 'Binary table for Twilight'!$D$2&lt;='sunrise &amp; sunset'!E251),1,0)</f>
        <v>0</v>
      </c>
      <c r="E251">
        <f>IF(AND($E$2&gt;='sunrise &amp; sunset'!C251, 'Binary table for Twilight'!$E$2&lt;='sunrise &amp; sunset'!E251),1,0)</f>
        <v>0</v>
      </c>
      <c r="F251">
        <f>IF(AND($F$2&gt;='sunrise &amp; sunset'!C251, 'Binary table for Twilight'!$F$2&lt;='sunrise &amp; sunset'!E251),1,0)</f>
        <v>0</v>
      </c>
      <c r="G251">
        <f>IF(AND($G$2&gt;='sunrise &amp; sunset'!C251, 'Binary table for Twilight'!$G$2&lt;='sunrise &amp; sunset'!E251),1,0)</f>
        <v>0</v>
      </c>
      <c r="H251">
        <f>IF(AND($H$2&gt;='sunrise &amp; sunset'!C251, 'Binary table for Twilight'!$H$2&lt;='sunrise &amp; sunset'!E251),1,0)</f>
        <v>1</v>
      </c>
      <c r="I251">
        <f>IF(AND($I$2&gt;='sunrise &amp; sunset'!C251, 'Binary table for Twilight'!$I$2&lt;='sunrise &amp; sunset'!E251),1,0)</f>
        <v>1</v>
      </c>
      <c r="J251">
        <f>IF(AND($J$2&gt;='sunrise &amp; sunset'!C251, 'Binary table for Twilight'!$J$2&lt;='sunrise &amp; sunset'!E251),1,0)</f>
        <v>1</v>
      </c>
      <c r="K251">
        <f>IF(AND($K$2&gt;='sunrise &amp; sunset'!C251, 'Binary table for Twilight'!$K$2&lt;='sunrise &amp; sunset'!E251),1,0)</f>
        <v>1</v>
      </c>
      <c r="L251">
        <f>IF(AND($L$2&gt;='sunrise &amp; sunset'!C251, 'Binary table for Twilight'!$L$2&lt;='sunrise &amp; sunset'!E251),1,0)</f>
        <v>1</v>
      </c>
      <c r="M251">
        <f>IF(AND($M$2&gt;='sunrise &amp; sunset'!C251, 'Binary table for Twilight'!$M$2&lt;='sunrise &amp; sunset'!E251),1,0)</f>
        <v>1</v>
      </c>
      <c r="N251">
        <f>IF(AND($N$2&gt;='sunrise &amp; sunset'!C251, 'Binary table for Twilight'!$N$2&lt;='sunrise &amp; sunset'!E251),1,0)</f>
        <v>1</v>
      </c>
      <c r="O251">
        <f>IF(AND($O$2&gt;='sunrise &amp; sunset'!C251, 'Binary table for Twilight'!$O$2&lt;='sunrise &amp; sunset'!E251),1,0)</f>
        <v>1</v>
      </c>
      <c r="P251">
        <f>IF(AND($P$2&gt;='sunrise &amp; sunset'!C251, 'Binary table for Twilight'!$P$2&lt;='sunrise &amp; sunset'!E251),1,0)</f>
        <v>1</v>
      </c>
      <c r="Q251">
        <f>IF(AND($Q$2&gt;='sunrise &amp; sunset'!C251, 'Binary table for Twilight'!$Q$2&lt;='sunrise &amp; sunset'!E251),1,0)</f>
        <v>1</v>
      </c>
      <c r="R251">
        <f>IF(AND($R$2&gt;='sunrise &amp; sunset'!C251, 'Binary table for Twilight'!$R$2&lt;='sunrise &amp; sunset'!E251),1,0)</f>
        <v>1</v>
      </c>
      <c r="S251">
        <f>IF(AND($S$2&gt;='sunrise &amp; sunset'!C251, 'Binary table for Twilight'!$S$2&lt;='sunrise &amp; sunset'!E251),1,0)</f>
        <v>1</v>
      </c>
      <c r="T251">
        <f>IF(AND($T$2&gt;='sunrise &amp; sunset'!C251, 'Binary table for Twilight'!$T$2&lt;='sunrise &amp; sunset'!E251),1,0)</f>
        <v>1</v>
      </c>
      <c r="U251">
        <f>IF(AND($U$2&gt;='sunrise &amp; sunset'!C251, 'Binary table for Twilight'!$U$2&lt;='sunrise &amp; sunset'!E251),1,0)</f>
        <v>0</v>
      </c>
      <c r="V251">
        <f>IF(AND($V$2&gt;='sunrise &amp; sunset'!C251, 'Binary table for Twilight'!$V$2&lt;='sunrise &amp; sunset'!E251),1,0)</f>
        <v>0</v>
      </c>
      <c r="W251">
        <f>IF(AND($W$2&gt;='sunrise &amp; sunset'!C251, 'Binary table for Twilight'!$W$2&lt;='sunrise &amp; sunset'!E251),1,0)</f>
        <v>0</v>
      </c>
      <c r="X251">
        <f>IF(AND($X$2&gt;='sunrise &amp; sunset'!C251, 'Binary table for Twilight'!$X$2&lt;='sunrise &amp; sunset'!E251),1,0)</f>
        <v>0</v>
      </c>
      <c r="Y251">
        <f>IF(AND($Y$2&gt;='sunrise &amp; sunset'!C251, 'Binary table for Twilight'!$Y$2&lt;='sunrise &amp; sunset'!E251),1,0)</f>
        <v>0</v>
      </c>
      <c r="AA251" s="2" t="s">
        <v>285</v>
      </c>
      <c r="AB251">
        <f t="shared" si="147"/>
        <v>1</v>
      </c>
      <c r="AC251">
        <f t="shared" si="148"/>
        <v>1</v>
      </c>
      <c r="AD251">
        <f t="shared" si="149"/>
        <v>1</v>
      </c>
      <c r="AE251">
        <f t="shared" si="150"/>
        <v>1</v>
      </c>
      <c r="AF251">
        <f t="shared" si="151"/>
        <v>1</v>
      </c>
      <c r="AG251">
        <f t="shared" si="152"/>
        <v>0.5</v>
      </c>
      <c r="AH251">
        <f t="shared" si="153"/>
        <v>0.5</v>
      </c>
      <c r="AI251">
        <f t="shared" si="154"/>
        <v>0.5</v>
      </c>
      <c r="AJ251">
        <f t="shared" si="155"/>
        <v>0.5</v>
      </c>
      <c r="AK251">
        <f t="shared" si="156"/>
        <v>0.5</v>
      </c>
      <c r="AL251">
        <f t="shared" si="157"/>
        <v>0.5</v>
      </c>
      <c r="AM251">
        <f t="shared" si="158"/>
        <v>0.5</v>
      </c>
      <c r="AN251">
        <f t="shared" si="159"/>
        <v>1</v>
      </c>
      <c r="AO251">
        <f t="shared" si="160"/>
        <v>1</v>
      </c>
      <c r="AP251">
        <f t="shared" si="161"/>
        <v>1</v>
      </c>
      <c r="AQ251">
        <f t="shared" si="162"/>
        <v>1</v>
      </c>
      <c r="AR251">
        <f t="shared" si="195"/>
        <v>1</v>
      </c>
      <c r="AS251">
        <f t="shared" si="163"/>
        <v>1</v>
      </c>
      <c r="AT251">
        <f t="shared" si="164"/>
        <v>1</v>
      </c>
      <c r="AU251">
        <f t="shared" si="165"/>
        <v>1</v>
      </c>
      <c r="AV251">
        <f t="shared" si="166"/>
        <v>1</v>
      </c>
      <c r="AW251">
        <f t="shared" si="167"/>
        <v>1</v>
      </c>
      <c r="AX251">
        <f t="shared" si="168"/>
        <v>1</v>
      </c>
      <c r="AY251">
        <f t="shared" si="169"/>
        <v>1</v>
      </c>
      <c r="CA251" s="9" t="s">
        <v>285</v>
      </c>
      <c r="CB251" s="7">
        <f t="shared" si="170"/>
        <v>0</v>
      </c>
      <c r="CC251" s="7">
        <f t="shared" si="171"/>
        <v>0</v>
      </c>
      <c r="CD251" s="7">
        <f t="shared" si="172"/>
        <v>0</v>
      </c>
      <c r="CE251" s="7">
        <f t="shared" si="173"/>
        <v>0</v>
      </c>
      <c r="CF251" s="7">
        <f t="shared" si="174"/>
        <v>0</v>
      </c>
      <c r="CG251" s="7">
        <f t="shared" si="175"/>
        <v>0</v>
      </c>
      <c r="CH251" s="7">
        <f t="shared" si="176"/>
        <v>0</v>
      </c>
      <c r="CI251" s="7">
        <f t="shared" si="177"/>
        <v>0.29270750000000001</v>
      </c>
      <c r="CJ251" s="7">
        <f t="shared" si="178"/>
        <v>2.5970758333333333</v>
      </c>
      <c r="CK251" s="7">
        <f t="shared" si="179"/>
        <v>2.6468951666666665</v>
      </c>
      <c r="CL251" s="7">
        <f t="shared" si="180"/>
        <v>2.7995134999999998</v>
      </c>
      <c r="CM251" s="7">
        <f t="shared" si="181"/>
        <v>2.9938523333333333</v>
      </c>
      <c r="CN251" s="7">
        <f t="shared" si="182"/>
        <v>6</v>
      </c>
      <c r="CO251" s="7">
        <f t="shared" si="183"/>
        <v>6</v>
      </c>
      <c r="CP251" s="7">
        <f t="shared" si="184"/>
        <v>6</v>
      </c>
      <c r="CQ251" s="7">
        <f t="shared" si="185"/>
        <v>5.8511541666666673</v>
      </c>
      <c r="CR251" s="7">
        <f t="shared" si="186"/>
        <v>5.8218753333333328</v>
      </c>
      <c r="CS251" s="7">
        <f t="shared" si="187"/>
        <v>5.3977018333333326</v>
      </c>
      <c r="CT251" s="7">
        <f t="shared" si="188"/>
        <v>2.786877333333333</v>
      </c>
      <c r="CU251" s="7">
        <f t="shared" si="189"/>
        <v>0</v>
      </c>
      <c r="CV251" s="7">
        <f t="shared" si="190"/>
        <v>0</v>
      </c>
      <c r="CW251" s="7">
        <f t="shared" si="191"/>
        <v>0</v>
      </c>
      <c r="CX251" s="7">
        <f t="shared" si="192"/>
        <v>0</v>
      </c>
      <c r="CY251" s="7">
        <f t="shared" si="193"/>
        <v>0</v>
      </c>
      <c r="CZ251" s="7">
        <f t="shared" si="194"/>
        <v>49.187652999999997</v>
      </c>
    </row>
    <row r="252" spans="1:104" ht="16" x14ac:dyDescent="0.2">
      <c r="A252" s="2" t="s">
        <v>286</v>
      </c>
      <c r="B252">
        <f>IF(AND($B$2&gt;='sunrise &amp; sunset'!C252, 'Binary table for Twilight'!$B$2&lt;='sunrise &amp; sunset'!E252),1,0)</f>
        <v>0</v>
      </c>
      <c r="C252">
        <f>IF(AND($C$2&gt;='sunrise &amp; sunset'!C252, 'Binary table for Twilight'!$C$2&lt;='sunrise &amp; sunset'!E252),1,0)</f>
        <v>0</v>
      </c>
      <c r="D252">
        <f>IF(AND($D$2&gt;='sunrise &amp; sunset'!C252, 'Binary table for Twilight'!$D$2&lt;='sunrise &amp; sunset'!E252),1,0)</f>
        <v>0</v>
      </c>
      <c r="E252">
        <f>IF(AND($E$2&gt;='sunrise &amp; sunset'!C252, 'Binary table for Twilight'!$E$2&lt;='sunrise &amp; sunset'!E252),1,0)</f>
        <v>0</v>
      </c>
      <c r="F252">
        <f>IF(AND($F$2&gt;='sunrise &amp; sunset'!C252, 'Binary table for Twilight'!$F$2&lt;='sunrise &amp; sunset'!E252),1,0)</f>
        <v>0</v>
      </c>
      <c r="G252">
        <f>IF(AND($G$2&gt;='sunrise &amp; sunset'!C252, 'Binary table for Twilight'!$G$2&lt;='sunrise &amp; sunset'!E252),1,0)</f>
        <v>0</v>
      </c>
      <c r="H252">
        <f>IF(AND($H$2&gt;='sunrise &amp; sunset'!C252, 'Binary table for Twilight'!$H$2&lt;='sunrise &amp; sunset'!E252),1,0)</f>
        <v>1</v>
      </c>
      <c r="I252">
        <f>IF(AND($I$2&gt;='sunrise &amp; sunset'!C252, 'Binary table for Twilight'!$I$2&lt;='sunrise &amp; sunset'!E252),1,0)</f>
        <v>1</v>
      </c>
      <c r="J252">
        <f>IF(AND($J$2&gt;='sunrise &amp; sunset'!C252, 'Binary table for Twilight'!$J$2&lt;='sunrise &amp; sunset'!E252),1,0)</f>
        <v>1</v>
      </c>
      <c r="K252">
        <f>IF(AND($K$2&gt;='sunrise &amp; sunset'!C252, 'Binary table for Twilight'!$K$2&lt;='sunrise &amp; sunset'!E252),1,0)</f>
        <v>1</v>
      </c>
      <c r="L252">
        <f>IF(AND($L$2&gt;='sunrise &amp; sunset'!C252, 'Binary table for Twilight'!$L$2&lt;='sunrise &amp; sunset'!E252),1,0)</f>
        <v>1</v>
      </c>
      <c r="M252">
        <f>IF(AND($M$2&gt;='sunrise &amp; sunset'!C252, 'Binary table for Twilight'!$M$2&lt;='sunrise &amp; sunset'!E252),1,0)</f>
        <v>1</v>
      </c>
      <c r="N252">
        <f>IF(AND($N$2&gt;='sunrise &amp; sunset'!C252, 'Binary table for Twilight'!$N$2&lt;='sunrise &amp; sunset'!E252),1,0)</f>
        <v>1</v>
      </c>
      <c r="O252">
        <f>IF(AND($O$2&gt;='sunrise &amp; sunset'!C252, 'Binary table for Twilight'!$O$2&lt;='sunrise &amp; sunset'!E252),1,0)</f>
        <v>1</v>
      </c>
      <c r="P252">
        <f>IF(AND($P$2&gt;='sunrise &amp; sunset'!C252, 'Binary table for Twilight'!$P$2&lt;='sunrise &amp; sunset'!E252),1,0)</f>
        <v>1</v>
      </c>
      <c r="Q252">
        <f>IF(AND($Q$2&gt;='sunrise &amp; sunset'!C252, 'Binary table for Twilight'!$Q$2&lt;='sunrise &amp; sunset'!E252),1,0)</f>
        <v>1</v>
      </c>
      <c r="R252">
        <f>IF(AND($R$2&gt;='sunrise &amp; sunset'!C252, 'Binary table for Twilight'!$R$2&lt;='sunrise &amp; sunset'!E252),1,0)</f>
        <v>1</v>
      </c>
      <c r="S252">
        <f>IF(AND($S$2&gt;='sunrise &amp; sunset'!C252, 'Binary table for Twilight'!$S$2&lt;='sunrise &amp; sunset'!E252),1,0)</f>
        <v>1</v>
      </c>
      <c r="T252">
        <f>IF(AND($T$2&gt;='sunrise &amp; sunset'!C252, 'Binary table for Twilight'!$T$2&lt;='sunrise &amp; sunset'!E252),1,0)</f>
        <v>1</v>
      </c>
      <c r="U252">
        <f>IF(AND($U$2&gt;='sunrise &amp; sunset'!C252, 'Binary table for Twilight'!$U$2&lt;='sunrise &amp; sunset'!E252),1,0)</f>
        <v>0</v>
      </c>
      <c r="V252">
        <f>IF(AND($V$2&gt;='sunrise &amp; sunset'!C252, 'Binary table for Twilight'!$V$2&lt;='sunrise &amp; sunset'!E252),1,0)</f>
        <v>0</v>
      </c>
      <c r="W252">
        <f>IF(AND($W$2&gt;='sunrise &amp; sunset'!C252, 'Binary table for Twilight'!$W$2&lt;='sunrise &amp; sunset'!E252),1,0)</f>
        <v>0</v>
      </c>
      <c r="X252">
        <f>IF(AND($X$2&gt;='sunrise &amp; sunset'!C252, 'Binary table for Twilight'!$X$2&lt;='sunrise &amp; sunset'!E252),1,0)</f>
        <v>0</v>
      </c>
      <c r="Y252">
        <f>IF(AND($Y$2&gt;='sunrise &amp; sunset'!C252, 'Binary table for Twilight'!$Y$2&lt;='sunrise &amp; sunset'!E252),1,0)</f>
        <v>0</v>
      </c>
      <c r="AA252" s="2" t="s">
        <v>286</v>
      </c>
      <c r="AB252">
        <f t="shared" si="147"/>
        <v>1</v>
      </c>
      <c r="AC252">
        <f t="shared" si="148"/>
        <v>1</v>
      </c>
      <c r="AD252">
        <f t="shared" si="149"/>
        <v>1</v>
      </c>
      <c r="AE252">
        <f t="shared" si="150"/>
        <v>1</v>
      </c>
      <c r="AF252">
        <f t="shared" si="151"/>
        <v>1</v>
      </c>
      <c r="AG252">
        <f t="shared" si="152"/>
        <v>0.5</v>
      </c>
      <c r="AH252">
        <f t="shared" si="153"/>
        <v>0.5</v>
      </c>
      <c r="AI252">
        <f t="shared" si="154"/>
        <v>0.5</v>
      </c>
      <c r="AJ252">
        <f t="shared" si="155"/>
        <v>0.5</v>
      </c>
      <c r="AK252">
        <f t="shared" si="156"/>
        <v>0.5</v>
      </c>
      <c r="AL252">
        <f t="shared" si="157"/>
        <v>0.5</v>
      </c>
      <c r="AM252">
        <f t="shared" si="158"/>
        <v>0.5</v>
      </c>
      <c r="AN252">
        <f t="shared" si="159"/>
        <v>1</v>
      </c>
      <c r="AO252">
        <f t="shared" si="160"/>
        <v>1</v>
      </c>
      <c r="AP252">
        <f t="shared" si="161"/>
        <v>1</v>
      </c>
      <c r="AQ252">
        <f t="shared" si="162"/>
        <v>1</v>
      </c>
      <c r="AR252">
        <f t="shared" si="195"/>
        <v>1</v>
      </c>
      <c r="AS252">
        <f t="shared" si="163"/>
        <v>1</v>
      </c>
      <c r="AT252">
        <f t="shared" si="164"/>
        <v>1</v>
      </c>
      <c r="AU252">
        <f t="shared" si="165"/>
        <v>1</v>
      </c>
      <c r="AV252">
        <f t="shared" si="166"/>
        <v>1</v>
      </c>
      <c r="AW252">
        <f t="shared" si="167"/>
        <v>1</v>
      </c>
      <c r="AX252">
        <f t="shared" si="168"/>
        <v>1</v>
      </c>
      <c r="AY252">
        <f t="shared" si="169"/>
        <v>1</v>
      </c>
      <c r="CA252" s="9" t="s">
        <v>286</v>
      </c>
      <c r="CB252" s="7">
        <f t="shared" si="170"/>
        <v>0</v>
      </c>
      <c r="CC252" s="7">
        <f t="shared" si="171"/>
        <v>0</v>
      </c>
      <c r="CD252" s="7">
        <f t="shared" si="172"/>
        <v>0</v>
      </c>
      <c r="CE252" s="7">
        <f t="shared" si="173"/>
        <v>0</v>
      </c>
      <c r="CF252" s="7">
        <f t="shared" si="174"/>
        <v>0</v>
      </c>
      <c r="CG252" s="7">
        <f t="shared" si="175"/>
        <v>0</v>
      </c>
      <c r="CH252" s="7">
        <f t="shared" si="176"/>
        <v>0</v>
      </c>
      <c r="CI252" s="7">
        <f t="shared" si="177"/>
        <v>0.29270750000000001</v>
      </c>
      <c r="CJ252" s="7">
        <f t="shared" si="178"/>
        <v>2.5970758333333333</v>
      </c>
      <c r="CK252" s="7">
        <f t="shared" si="179"/>
        <v>2.6468951666666665</v>
      </c>
      <c r="CL252" s="7">
        <f t="shared" si="180"/>
        <v>2.7995134999999998</v>
      </c>
      <c r="CM252" s="7">
        <f t="shared" si="181"/>
        <v>2.9938523333333333</v>
      </c>
      <c r="CN252" s="7">
        <f t="shared" si="182"/>
        <v>6</v>
      </c>
      <c r="CO252" s="7">
        <f t="shared" si="183"/>
        <v>6</v>
      </c>
      <c r="CP252" s="7">
        <f t="shared" si="184"/>
        <v>6</v>
      </c>
      <c r="CQ252" s="7">
        <f t="shared" si="185"/>
        <v>5.8511541666666673</v>
      </c>
      <c r="CR252" s="7">
        <f t="shared" si="186"/>
        <v>5.8218753333333328</v>
      </c>
      <c r="CS252" s="7">
        <f t="shared" si="187"/>
        <v>5.3977018333333326</v>
      </c>
      <c r="CT252" s="7">
        <f t="shared" si="188"/>
        <v>2.786877333333333</v>
      </c>
      <c r="CU252" s="7">
        <f t="shared" si="189"/>
        <v>0</v>
      </c>
      <c r="CV252" s="7">
        <f t="shared" si="190"/>
        <v>0</v>
      </c>
      <c r="CW252" s="7">
        <f t="shared" si="191"/>
        <v>0</v>
      </c>
      <c r="CX252" s="7">
        <f t="shared" si="192"/>
        <v>0</v>
      </c>
      <c r="CY252" s="7">
        <f t="shared" si="193"/>
        <v>0</v>
      </c>
      <c r="CZ252" s="7">
        <f t="shared" si="194"/>
        <v>49.187652999999997</v>
      </c>
    </row>
    <row r="253" spans="1:104" ht="16" x14ac:dyDescent="0.2">
      <c r="A253" s="2" t="s">
        <v>287</v>
      </c>
      <c r="B253">
        <f>IF(AND($B$2&gt;='sunrise &amp; sunset'!C253, 'Binary table for Twilight'!$B$2&lt;='sunrise &amp; sunset'!E253),1,0)</f>
        <v>0</v>
      </c>
      <c r="C253">
        <f>IF(AND($C$2&gt;='sunrise &amp; sunset'!C253, 'Binary table for Twilight'!$C$2&lt;='sunrise &amp; sunset'!E253),1,0)</f>
        <v>0</v>
      </c>
      <c r="D253">
        <f>IF(AND($D$2&gt;='sunrise &amp; sunset'!C253, 'Binary table for Twilight'!$D$2&lt;='sunrise &amp; sunset'!E253),1,0)</f>
        <v>0</v>
      </c>
      <c r="E253">
        <f>IF(AND($E$2&gt;='sunrise &amp; sunset'!C253, 'Binary table for Twilight'!$E$2&lt;='sunrise &amp; sunset'!E253),1,0)</f>
        <v>0</v>
      </c>
      <c r="F253">
        <f>IF(AND($F$2&gt;='sunrise &amp; sunset'!C253, 'Binary table for Twilight'!$F$2&lt;='sunrise &amp; sunset'!E253),1,0)</f>
        <v>0</v>
      </c>
      <c r="G253">
        <f>IF(AND($G$2&gt;='sunrise &amp; sunset'!C253, 'Binary table for Twilight'!$G$2&lt;='sunrise &amp; sunset'!E253),1,0)</f>
        <v>0</v>
      </c>
      <c r="H253">
        <f>IF(AND($H$2&gt;='sunrise &amp; sunset'!C253, 'Binary table for Twilight'!$H$2&lt;='sunrise &amp; sunset'!E253),1,0)</f>
        <v>1</v>
      </c>
      <c r="I253">
        <f>IF(AND($I$2&gt;='sunrise &amp; sunset'!C253, 'Binary table for Twilight'!$I$2&lt;='sunrise &amp; sunset'!E253),1,0)</f>
        <v>1</v>
      </c>
      <c r="J253">
        <f>IF(AND($J$2&gt;='sunrise &amp; sunset'!C253, 'Binary table for Twilight'!$J$2&lt;='sunrise &amp; sunset'!E253),1,0)</f>
        <v>1</v>
      </c>
      <c r="K253">
        <f>IF(AND($K$2&gt;='sunrise &amp; sunset'!C253, 'Binary table for Twilight'!$K$2&lt;='sunrise &amp; sunset'!E253),1,0)</f>
        <v>1</v>
      </c>
      <c r="L253">
        <f>IF(AND($L$2&gt;='sunrise &amp; sunset'!C253, 'Binary table for Twilight'!$L$2&lt;='sunrise &amp; sunset'!E253),1,0)</f>
        <v>1</v>
      </c>
      <c r="M253">
        <f>IF(AND($M$2&gt;='sunrise &amp; sunset'!C253, 'Binary table for Twilight'!$M$2&lt;='sunrise &amp; sunset'!E253),1,0)</f>
        <v>1</v>
      </c>
      <c r="N253">
        <f>IF(AND($N$2&gt;='sunrise &amp; sunset'!C253, 'Binary table for Twilight'!$N$2&lt;='sunrise &amp; sunset'!E253),1,0)</f>
        <v>1</v>
      </c>
      <c r="O253">
        <f>IF(AND($O$2&gt;='sunrise &amp; sunset'!C253, 'Binary table for Twilight'!$O$2&lt;='sunrise &amp; sunset'!E253),1,0)</f>
        <v>1</v>
      </c>
      <c r="P253">
        <f>IF(AND($P$2&gt;='sunrise &amp; sunset'!C253, 'Binary table for Twilight'!$P$2&lt;='sunrise &amp; sunset'!E253),1,0)</f>
        <v>1</v>
      </c>
      <c r="Q253">
        <f>IF(AND($Q$2&gt;='sunrise &amp; sunset'!C253, 'Binary table for Twilight'!$Q$2&lt;='sunrise &amp; sunset'!E253),1,0)</f>
        <v>1</v>
      </c>
      <c r="R253">
        <f>IF(AND($R$2&gt;='sunrise &amp; sunset'!C253, 'Binary table for Twilight'!$R$2&lt;='sunrise &amp; sunset'!E253),1,0)</f>
        <v>1</v>
      </c>
      <c r="S253">
        <f>IF(AND($S$2&gt;='sunrise &amp; sunset'!C253, 'Binary table for Twilight'!$S$2&lt;='sunrise &amp; sunset'!E253),1,0)</f>
        <v>1</v>
      </c>
      <c r="T253">
        <f>IF(AND($T$2&gt;='sunrise &amp; sunset'!C253, 'Binary table for Twilight'!$T$2&lt;='sunrise &amp; sunset'!E253),1,0)</f>
        <v>1</v>
      </c>
      <c r="U253">
        <f>IF(AND($U$2&gt;='sunrise &amp; sunset'!C253, 'Binary table for Twilight'!$U$2&lt;='sunrise &amp; sunset'!E253),1,0)</f>
        <v>0</v>
      </c>
      <c r="V253">
        <f>IF(AND($V$2&gt;='sunrise &amp; sunset'!C253, 'Binary table for Twilight'!$V$2&lt;='sunrise &amp; sunset'!E253),1,0)</f>
        <v>0</v>
      </c>
      <c r="W253">
        <f>IF(AND($W$2&gt;='sunrise &amp; sunset'!C253, 'Binary table for Twilight'!$W$2&lt;='sunrise &amp; sunset'!E253),1,0)</f>
        <v>0</v>
      </c>
      <c r="X253">
        <f>IF(AND($X$2&gt;='sunrise &amp; sunset'!C253, 'Binary table for Twilight'!$X$2&lt;='sunrise &amp; sunset'!E253),1,0)</f>
        <v>0</v>
      </c>
      <c r="Y253">
        <f>IF(AND($Y$2&gt;='sunrise &amp; sunset'!C253, 'Binary table for Twilight'!$Y$2&lt;='sunrise &amp; sunset'!E253),1,0)</f>
        <v>0</v>
      </c>
      <c r="AA253" s="2" t="s">
        <v>287</v>
      </c>
      <c r="AB253">
        <f t="shared" si="147"/>
        <v>1</v>
      </c>
      <c r="AC253">
        <f t="shared" si="148"/>
        <v>1</v>
      </c>
      <c r="AD253">
        <f t="shared" si="149"/>
        <v>1</v>
      </c>
      <c r="AE253">
        <f t="shared" si="150"/>
        <v>1</v>
      </c>
      <c r="AF253">
        <f t="shared" si="151"/>
        <v>1</v>
      </c>
      <c r="AG253">
        <f t="shared" si="152"/>
        <v>0.5</v>
      </c>
      <c r="AH253">
        <f t="shared" si="153"/>
        <v>0.5</v>
      </c>
      <c r="AI253">
        <f t="shared" si="154"/>
        <v>0.5</v>
      </c>
      <c r="AJ253">
        <f t="shared" si="155"/>
        <v>0.5</v>
      </c>
      <c r="AK253">
        <f t="shared" si="156"/>
        <v>0.5</v>
      </c>
      <c r="AL253">
        <f t="shared" si="157"/>
        <v>0.5</v>
      </c>
      <c r="AM253">
        <f t="shared" si="158"/>
        <v>0.5</v>
      </c>
      <c r="AN253">
        <f t="shared" si="159"/>
        <v>1</v>
      </c>
      <c r="AO253">
        <f t="shared" si="160"/>
        <v>1</v>
      </c>
      <c r="AP253">
        <f t="shared" si="161"/>
        <v>1</v>
      </c>
      <c r="AQ253">
        <f t="shared" si="162"/>
        <v>1</v>
      </c>
      <c r="AR253">
        <f t="shared" si="195"/>
        <v>1</v>
      </c>
      <c r="AS253">
        <f t="shared" si="163"/>
        <v>1</v>
      </c>
      <c r="AT253">
        <f t="shared" si="164"/>
        <v>1</v>
      </c>
      <c r="AU253">
        <f t="shared" si="165"/>
        <v>1</v>
      </c>
      <c r="AV253">
        <f t="shared" si="166"/>
        <v>1</v>
      </c>
      <c r="AW253">
        <f t="shared" si="167"/>
        <v>1</v>
      </c>
      <c r="AX253">
        <f t="shared" si="168"/>
        <v>1</v>
      </c>
      <c r="AY253">
        <f t="shared" si="169"/>
        <v>1</v>
      </c>
      <c r="CA253" s="9" t="s">
        <v>287</v>
      </c>
      <c r="CB253" s="7">
        <f t="shared" si="170"/>
        <v>0</v>
      </c>
      <c r="CC253" s="7">
        <f t="shared" si="171"/>
        <v>0</v>
      </c>
      <c r="CD253" s="7">
        <f t="shared" si="172"/>
        <v>0</v>
      </c>
      <c r="CE253" s="7">
        <f t="shared" si="173"/>
        <v>0</v>
      </c>
      <c r="CF253" s="7">
        <f t="shared" si="174"/>
        <v>0</v>
      </c>
      <c r="CG253" s="7">
        <f t="shared" si="175"/>
        <v>0</v>
      </c>
      <c r="CH253" s="7">
        <f t="shared" si="176"/>
        <v>0</v>
      </c>
      <c r="CI253" s="7">
        <f t="shared" si="177"/>
        <v>0.29270750000000001</v>
      </c>
      <c r="CJ253" s="7">
        <f t="shared" si="178"/>
        <v>2.5970758333333333</v>
      </c>
      <c r="CK253" s="7">
        <f t="shared" si="179"/>
        <v>2.6468951666666665</v>
      </c>
      <c r="CL253" s="7">
        <f t="shared" si="180"/>
        <v>2.7995134999999998</v>
      </c>
      <c r="CM253" s="7">
        <f t="shared" si="181"/>
        <v>2.9938523333333333</v>
      </c>
      <c r="CN253" s="7">
        <f t="shared" si="182"/>
        <v>6</v>
      </c>
      <c r="CO253" s="7">
        <f t="shared" si="183"/>
        <v>6</v>
      </c>
      <c r="CP253" s="7">
        <f t="shared" si="184"/>
        <v>6</v>
      </c>
      <c r="CQ253" s="7">
        <f t="shared" si="185"/>
        <v>5.8511541666666673</v>
      </c>
      <c r="CR253" s="7">
        <f t="shared" si="186"/>
        <v>5.8218753333333328</v>
      </c>
      <c r="CS253" s="7">
        <f t="shared" si="187"/>
        <v>5.3977018333333326</v>
      </c>
      <c r="CT253" s="7">
        <f t="shared" si="188"/>
        <v>2.786877333333333</v>
      </c>
      <c r="CU253" s="7">
        <f t="shared" si="189"/>
        <v>0</v>
      </c>
      <c r="CV253" s="7">
        <f t="shared" si="190"/>
        <v>0</v>
      </c>
      <c r="CW253" s="7">
        <f t="shared" si="191"/>
        <v>0</v>
      </c>
      <c r="CX253" s="7">
        <f t="shared" si="192"/>
        <v>0</v>
      </c>
      <c r="CY253" s="7">
        <f t="shared" si="193"/>
        <v>0</v>
      </c>
      <c r="CZ253" s="7">
        <f t="shared" si="194"/>
        <v>49.187652999999997</v>
      </c>
    </row>
    <row r="254" spans="1:104" ht="16" x14ac:dyDescent="0.2">
      <c r="A254" s="2" t="s">
        <v>288</v>
      </c>
      <c r="B254">
        <f>IF(AND($B$2&gt;='sunrise &amp; sunset'!C254, 'Binary table for Twilight'!$B$2&lt;='sunrise &amp; sunset'!E254),1,0)</f>
        <v>0</v>
      </c>
      <c r="C254">
        <f>IF(AND($C$2&gt;='sunrise &amp; sunset'!C254, 'Binary table for Twilight'!$C$2&lt;='sunrise &amp; sunset'!E254),1,0)</f>
        <v>0</v>
      </c>
      <c r="D254">
        <f>IF(AND($D$2&gt;='sunrise &amp; sunset'!C254, 'Binary table for Twilight'!$D$2&lt;='sunrise &amp; sunset'!E254),1,0)</f>
        <v>0</v>
      </c>
      <c r="E254">
        <f>IF(AND($E$2&gt;='sunrise &amp; sunset'!C254, 'Binary table for Twilight'!$E$2&lt;='sunrise &amp; sunset'!E254),1,0)</f>
        <v>0</v>
      </c>
      <c r="F254">
        <f>IF(AND($F$2&gt;='sunrise &amp; sunset'!C254, 'Binary table for Twilight'!$F$2&lt;='sunrise &amp; sunset'!E254),1,0)</f>
        <v>0</v>
      </c>
      <c r="G254">
        <f>IF(AND($G$2&gt;='sunrise &amp; sunset'!C254, 'Binary table for Twilight'!$G$2&lt;='sunrise &amp; sunset'!E254),1,0)</f>
        <v>0</v>
      </c>
      <c r="H254">
        <f>IF(AND($H$2&gt;='sunrise &amp; sunset'!C254, 'Binary table for Twilight'!$H$2&lt;='sunrise &amp; sunset'!E254),1,0)</f>
        <v>1</v>
      </c>
      <c r="I254">
        <f>IF(AND($I$2&gt;='sunrise &amp; sunset'!C254, 'Binary table for Twilight'!$I$2&lt;='sunrise &amp; sunset'!E254),1,0)</f>
        <v>1</v>
      </c>
      <c r="J254">
        <f>IF(AND($J$2&gt;='sunrise &amp; sunset'!C254, 'Binary table for Twilight'!$J$2&lt;='sunrise &amp; sunset'!E254),1,0)</f>
        <v>1</v>
      </c>
      <c r="K254">
        <f>IF(AND($K$2&gt;='sunrise &amp; sunset'!C254, 'Binary table for Twilight'!$K$2&lt;='sunrise &amp; sunset'!E254),1,0)</f>
        <v>1</v>
      </c>
      <c r="L254">
        <f>IF(AND($L$2&gt;='sunrise &amp; sunset'!C254, 'Binary table for Twilight'!$L$2&lt;='sunrise &amp; sunset'!E254),1,0)</f>
        <v>1</v>
      </c>
      <c r="M254">
        <f>IF(AND($M$2&gt;='sunrise &amp; sunset'!C254, 'Binary table for Twilight'!$M$2&lt;='sunrise &amp; sunset'!E254),1,0)</f>
        <v>1</v>
      </c>
      <c r="N254">
        <f>IF(AND($N$2&gt;='sunrise &amp; sunset'!C254, 'Binary table for Twilight'!$N$2&lt;='sunrise &amp; sunset'!E254),1,0)</f>
        <v>1</v>
      </c>
      <c r="O254">
        <f>IF(AND($O$2&gt;='sunrise &amp; sunset'!C254, 'Binary table for Twilight'!$O$2&lt;='sunrise &amp; sunset'!E254),1,0)</f>
        <v>1</v>
      </c>
      <c r="P254">
        <f>IF(AND($P$2&gt;='sunrise &amp; sunset'!C254, 'Binary table for Twilight'!$P$2&lt;='sunrise &amp; sunset'!E254),1,0)</f>
        <v>1</v>
      </c>
      <c r="Q254">
        <f>IF(AND($Q$2&gt;='sunrise &amp; sunset'!C254, 'Binary table for Twilight'!$Q$2&lt;='sunrise &amp; sunset'!E254),1,0)</f>
        <v>1</v>
      </c>
      <c r="R254">
        <f>IF(AND($R$2&gt;='sunrise &amp; sunset'!C254, 'Binary table for Twilight'!$R$2&lt;='sunrise &amp; sunset'!E254),1,0)</f>
        <v>1</v>
      </c>
      <c r="S254">
        <f>IF(AND($S$2&gt;='sunrise &amp; sunset'!C254, 'Binary table for Twilight'!$S$2&lt;='sunrise &amp; sunset'!E254),1,0)</f>
        <v>1</v>
      </c>
      <c r="T254">
        <f>IF(AND($T$2&gt;='sunrise &amp; sunset'!C254, 'Binary table for Twilight'!$T$2&lt;='sunrise &amp; sunset'!E254),1,0)</f>
        <v>1</v>
      </c>
      <c r="U254">
        <f>IF(AND($U$2&gt;='sunrise &amp; sunset'!C254, 'Binary table for Twilight'!$U$2&lt;='sunrise &amp; sunset'!E254),1,0)</f>
        <v>0</v>
      </c>
      <c r="V254">
        <f>IF(AND($V$2&gt;='sunrise &amp; sunset'!C254, 'Binary table for Twilight'!$V$2&lt;='sunrise &amp; sunset'!E254),1,0)</f>
        <v>0</v>
      </c>
      <c r="W254">
        <f>IF(AND($W$2&gt;='sunrise &amp; sunset'!C254, 'Binary table for Twilight'!$W$2&lt;='sunrise &amp; sunset'!E254),1,0)</f>
        <v>0</v>
      </c>
      <c r="X254">
        <f>IF(AND($X$2&gt;='sunrise &amp; sunset'!C254, 'Binary table for Twilight'!$X$2&lt;='sunrise &amp; sunset'!E254),1,0)</f>
        <v>0</v>
      </c>
      <c r="Y254">
        <f>IF(AND($Y$2&gt;='sunrise &amp; sunset'!C254, 'Binary table for Twilight'!$Y$2&lt;='sunrise &amp; sunset'!E254),1,0)</f>
        <v>0</v>
      </c>
      <c r="AA254" s="2" t="s">
        <v>288</v>
      </c>
      <c r="AB254">
        <f t="shared" si="147"/>
        <v>1</v>
      </c>
      <c r="AC254">
        <f t="shared" si="148"/>
        <v>1</v>
      </c>
      <c r="AD254">
        <f t="shared" si="149"/>
        <v>1</v>
      </c>
      <c r="AE254">
        <f t="shared" si="150"/>
        <v>1</v>
      </c>
      <c r="AF254">
        <f t="shared" si="151"/>
        <v>1</v>
      </c>
      <c r="AG254">
        <f t="shared" si="152"/>
        <v>0.5</v>
      </c>
      <c r="AH254">
        <f t="shared" si="153"/>
        <v>0.5</v>
      </c>
      <c r="AI254">
        <f t="shared" si="154"/>
        <v>0.5</v>
      </c>
      <c r="AJ254">
        <f t="shared" si="155"/>
        <v>0.5</v>
      </c>
      <c r="AK254">
        <f t="shared" si="156"/>
        <v>0.5</v>
      </c>
      <c r="AL254">
        <f t="shared" si="157"/>
        <v>0.5</v>
      </c>
      <c r="AM254">
        <f t="shared" si="158"/>
        <v>0.5</v>
      </c>
      <c r="AN254">
        <f t="shared" si="159"/>
        <v>1</v>
      </c>
      <c r="AO254">
        <f t="shared" si="160"/>
        <v>1</v>
      </c>
      <c r="AP254">
        <f t="shared" si="161"/>
        <v>1</v>
      </c>
      <c r="AQ254">
        <f t="shared" si="162"/>
        <v>1</v>
      </c>
      <c r="AR254">
        <f t="shared" si="195"/>
        <v>1</v>
      </c>
      <c r="AS254">
        <f t="shared" si="163"/>
        <v>1</v>
      </c>
      <c r="AT254">
        <f t="shared" si="164"/>
        <v>1</v>
      </c>
      <c r="AU254">
        <f t="shared" si="165"/>
        <v>1</v>
      </c>
      <c r="AV254">
        <f t="shared" si="166"/>
        <v>1</v>
      </c>
      <c r="AW254">
        <f t="shared" si="167"/>
        <v>1</v>
      </c>
      <c r="AX254">
        <f t="shared" si="168"/>
        <v>1</v>
      </c>
      <c r="AY254">
        <f t="shared" si="169"/>
        <v>1</v>
      </c>
      <c r="CA254" s="9" t="s">
        <v>288</v>
      </c>
      <c r="CB254" s="7">
        <f t="shared" si="170"/>
        <v>0</v>
      </c>
      <c r="CC254" s="7">
        <f t="shared" si="171"/>
        <v>0</v>
      </c>
      <c r="CD254" s="7">
        <f t="shared" si="172"/>
        <v>0</v>
      </c>
      <c r="CE254" s="7">
        <f t="shared" si="173"/>
        <v>0</v>
      </c>
      <c r="CF254" s="7">
        <f t="shared" si="174"/>
        <v>0</v>
      </c>
      <c r="CG254" s="7">
        <f t="shared" si="175"/>
        <v>0</v>
      </c>
      <c r="CH254" s="7">
        <f t="shared" si="176"/>
        <v>0</v>
      </c>
      <c r="CI254" s="7">
        <f t="shared" si="177"/>
        <v>0.29270750000000001</v>
      </c>
      <c r="CJ254" s="7">
        <f t="shared" si="178"/>
        <v>2.5970758333333333</v>
      </c>
      <c r="CK254" s="7">
        <f t="shared" si="179"/>
        <v>2.6468951666666665</v>
      </c>
      <c r="CL254" s="7">
        <f t="shared" si="180"/>
        <v>2.7995134999999998</v>
      </c>
      <c r="CM254" s="7">
        <f t="shared" si="181"/>
        <v>2.9938523333333333</v>
      </c>
      <c r="CN254" s="7">
        <f t="shared" si="182"/>
        <v>6</v>
      </c>
      <c r="CO254" s="7">
        <f t="shared" si="183"/>
        <v>6</v>
      </c>
      <c r="CP254" s="7">
        <f t="shared" si="184"/>
        <v>6</v>
      </c>
      <c r="CQ254" s="7">
        <f t="shared" si="185"/>
        <v>5.8511541666666673</v>
      </c>
      <c r="CR254" s="7">
        <f t="shared" si="186"/>
        <v>5.8218753333333328</v>
      </c>
      <c r="CS254" s="7">
        <f t="shared" si="187"/>
        <v>5.3977018333333326</v>
      </c>
      <c r="CT254" s="7">
        <f t="shared" si="188"/>
        <v>2.786877333333333</v>
      </c>
      <c r="CU254" s="7">
        <f t="shared" si="189"/>
        <v>0</v>
      </c>
      <c r="CV254" s="7">
        <f t="shared" si="190"/>
        <v>0</v>
      </c>
      <c r="CW254" s="7">
        <f t="shared" si="191"/>
        <v>0</v>
      </c>
      <c r="CX254" s="7">
        <f t="shared" si="192"/>
        <v>0</v>
      </c>
      <c r="CY254" s="7">
        <f t="shared" si="193"/>
        <v>0</v>
      </c>
      <c r="CZ254" s="7">
        <f t="shared" si="194"/>
        <v>49.187652999999997</v>
      </c>
    </row>
    <row r="255" spans="1:104" ht="32" x14ac:dyDescent="0.2">
      <c r="A255" s="2" t="s">
        <v>289</v>
      </c>
      <c r="B255">
        <f>IF(AND($B$2&gt;='sunrise &amp; sunset'!C255, 'Binary table for Twilight'!$B$2&lt;='sunrise &amp; sunset'!E255),1,0)</f>
        <v>0</v>
      </c>
      <c r="C255">
        <f>IF(AND($C$2&gt;='sunrise &amp; sunset'!C255, 'Binary table for Twilight'!$C$2&lt;='sunrise &amp; sunset'!E255),1,0)</f>
        <v>0</v>
      </c>
      <c r="D255">
        <f>IF(AND($D$2&gt;='sunrise &amp; sunset'!C255, 'Binary table for Twilight'!$D$2&lt;='sunrise &amp; sunset'!E255),1,0)</f>
        <v>0</v>
      </c>
      <c r="E255">
        <f>IF(AND($E$2&gt;='sunrise &amp; sunset'!C255, 'Binary table for Twilight'!$E$2&lt;='sunrise &amp; sunset'!E255),1,0)</f>
        <v>0</v>
      </c>
      <c r="F255">
        <f>IF(AND($F$2&gt;='sunrise &amp; sunset'!C255, 'Binary table for Twilight'!$F$2&lt;='sunrise &amp; sunset'!E255),1,0)</f>
        <v>0</v>
      </c>
      <c r="G255">
        <f>IF(AND($G$2&gt;='sunrise &amp; sunset'!C255, 'Binary table for Twilight'!$G$2&lt;='sunrise &amp; sunset'!E255),1,0)</f>
        <v>0</v>
      </c>
      <c r="H255">
        <f>IF(AND($H$2&gt;='sunrise &amp; sunset'!C255, 'Binary table for Twilight'!$H$2&lt;='sunrise &amp; sunset'!E255),1,0)</f>
        <v>1</v>
      </c>
      <c r="I255">
        <f>IF(AND($I$2&gt;='sunrise &amp; sunset'!C255, 'Binary table for Twilight'!$I$2&lt;='sunrise &amp; sunset'!E255),1,0)</f>
        <v>1</v>
      </c>
      <c r="J255">
        <f>IF(AND($J$2&gt;='sunrise &amp; sunset'!C255, 'Binary table for Twilight'!$J$2&lt;='sunrise &amp; sunset'!E255),1,0)</f>
        <v>1</v>
      </c>
      <c r="K255">
        <f>IF(AND($K$2&gt;='sunrise &amp; sunset'!C255, 'Binary table for Twilight'!$K$2&lt;='sunrise &amp; sunset'!E255),1,0)</f>
        <v>1</v>
      </c>
      <c r="L255">
        <f>IF(AND($L$2&gt;='sunrise &amp; sunset'!C255, 'Binary table for Twilight'!$L$2&lt;='sunrise &amp; sunset'!E255),1,0)</f>
        <v>1</v>
      </c>
      <c r="M255">
        <f>IF(AND($M$2&gt;='sunrise &amp; sunset'!C255, 'Binary table for Twilight'!$M$2&lt;='sunrise &amp; sunset'!E255),1,0)</f>
        <v>1</v>
      </c>
      <c r="N255">
        <f>IF(AND($N$2&gt;='sunrise &amp; sunset'!C255, 'Binary table for Twilight'!$N$2&lt;='sunrise &amp; sunset'!E255),1,0)</f>
        <v>1</v>
      </c>
      <c r="O255">
        <f>IF(AND($O$2&gt;='sunrise &amp; sunset'!C255, 'Binary table for Twilight'!$O$2&lt;='sunrise &amp; sunset'!E255),1,0)</f>
        <v>1</v>
      </c>
      <c r="P255">
        <f>IF(AND($P$2&gt;='sunrise &amp; sunset'!C255, 'Binary table for Twilight'!$P$2&lt;='sunrise &amp; sunset'!E255),1,0)</f>
        <v>1</v>
      </c>
      <c r="Q255">
        <f>IF(AND($Q$2&gt;='sunrise &amp; sunset'!C255, 'Binary table for Twilight'!$Q$2&lt;='sunrise &amp; sunset'!E255),1,0)</f>
        <v>1</v>
      </c>
      <c r="R255">
        <f>IF(AND($R$2&gt;='sunrise &amp; sunset'!C255, 'Binary table for Twilight'!$R$2&lt;='sunrise &amp; sunset'!E255),1,0)</f>
        <v>1</v>
      </c>
      <c r="S255">
        <f>IF(AND($S$2&gt;='sunrise &amp; sunset'!C255, 'Binary table for Twilight'!$S$2&lt;='sunrise &amp; sunset'!E255),1,0)</f>
        <v>1</v>
      </c>
      <c r="T255">
        <f>IF(AND($T$2&gt;='sunrise &amp; sunset'!C255, 'Binary table for Twilight'!$T$2&lt;='sunrise &amp; sunset'!E255),1,0)</f>
        <v>1</v>
      </c>
      <c r="U255">
        <f>IF(AND($U$2&gt;='sunrise &amp; sunset'!C255, 'Binary table for Twilight'!$U$2&lt;='sunrise &amp; sunset'!E255),1,0)</f>
        <v>0</v>
      </c>
      <c r="V255">
        <f>IF(AND($V$2&gt;='sunrise &amp; sunset'!C255, 'Binary table for Twilight'!$V$2&lt;='sunrise &amp; sunset'!E255),1,0)</f>
        <v>0</v>
      </c>
      <c r="W255">
        <f>IF(AND($W$2&gt;='sunrise &amp; sunset'!C255, 'Binary table for Twilight'!$W$2&lt;='sunrise &amp; sunset'!E255),1,0)</f>
        <v>0</v>
      </c>
      <c r="X255">
        <f>IF(AND($X$2&gt;='sunrise &amp; sunset'!C255, 'Binary table for Twilight'!$X$2&lt;='sunrise &amp; sunset'!E255),1,0)</f>
        <v>0</v>
      </c>
      <c r="Y255">
        <f>IF(AND($Y$2&gt;='sunrise &amp; sunset'!C255, 'Binary table for Twilight'!$Y$2&lt;='sunrise &amp; sunset'!E255),1,0)</f>
        <v>0</v>
      </c>
      <c r="AA255" s="2" t="s">
        <v>289</v>
      </c>
      <c r="AB255">
        <f t="shared" si="147"/>
        <v>1</v>
      </c>
      <c r="AC255">
        <f t="shared" si="148"/>
        <v>1</v>
      </c>
      <c r="AD255">
        <f t="shared" si="149"/>
        <v>1</v>
      </c>
      <c r="AE255">
        <f t="shared" si="150"/>
        <v>1</v>
      </c>
      <c r="AF255">
        <f t="shared" si="151"/>
        <v>1</v>
      </c>
      <c r="AG255">
        <f t="shared" si="152"/>
        <v>0.5</v>
      </c>
      <c r="AH255">
        <f t="shared" si="153"/>
        <v>0.5</v>
      </c>
      <c r="AI255">
        <f t="shared" si="154"/>
        <v>0.5</v>
      </c>
      <c r="AJ255">
        <f t="shared" si="155"/>
        <v>0.5</v>
      </c>
      <c r="AK255">
        <f t="shared" si="156"/>
        <v>0.5</v>
      </c>
      <c r="AL255">
        <f t="shared" si="157"/>
        <v>0.5</v>
      </c>
      <c r="AM255">
        <f t="shared" si="158"/>
        <v>0.5</v>
      </c>
      <c r="AN255">
        <f t="shared" si="159"/>
        <v>1</v>
      </c>
      <c r="AO255">
        <f t="shared" si="160"/>
        <v>1</v>
      </c>
      <c r="AP255">
        <f t="shared" si="161"/>
        <v>1</v>
      </c>
      <c r="AQ255">
        <f t="shared" si="162"/>
        <v>1</v>
      </c>
      <c r="AR255">
        <f t="shared" si="195"/>
        <v>1</v>
      </c>
      <c r="AS255">
        <f t="shared" si="163"/>
        <v>1</v>
      </c>
      <c r="AT255">
        <f t="shared" si="164"/>
        <v>1</v>
      </c>
      <c r="AU255">
        <f t="shared" si="165"/>
        <v>1</v>
      </c>
      <c r="AV255">
        <f t="shared" si="166"/>
        <v>1</v>
      </c>
      <c r="AW255">
        <f t="shared" si="167"/>
        <v>1</v>
      </c>
      <c r="AX255">
        <f t="shared" si="168"/>
        <v>1</v>
      </c>
      <c r="AY255">
        <f t="shared" si="169"/>
        <v>1</v>
      </c>
      <c r="CA255" s="9" t="s">
        <v>289</v>
      </c>
      <c r="CB255" s="7">
        <f t="shared" si="170"/>
        <v>0</v>
      </c>
      <c r="CC255" s="7">
        <f t="shared" si="171"/>
        <v>0</v>
      </c>
      <c r="CD255" s="7">
        <f t="shared" si="172"/>
        <v>0</v>
      </c>
      <c r="CE255" s="7">
        <f t="shared" si="173"/>
        <v>0</v>
      </c>
      <c r="CF255" s="7">
        <f t="shared" si="174"/>
        <v>0</v>
      </c>
      <c r="CG255" s="7">
        <f t="shared" si="175"/>
        <v>0</v>
      </c>
      <c r="CH255" s="7">
        <f t="shared" si="176"/>
        <v>0</v>
      </c>
      <c r="CI255" s="7">
        <f t="shared" si="177"/>
        <v>0.29270750000000001</v>
      </c>
      <c r="CJ255" s="7">
        <f t="shared" si="178"/>
        <v>2.5970758333333333</v>
      </c>
      <c r="CK255" s="7">
        <f t="shared" si="179"/>
        <v>2.6468951666666665</v>
      </c>
      <c r="CL255" s="7">
        <f t="shared" si="180"/>
        <v>2.7995134999999998</v>
      </c>
      <c r="CM255" s="7">
        <f t="shared" si="181"/>
        <v>2.9938523333333333</v>
      </c>
      <c r="CN255" s="7">
        <f t="shared" si="182"/>
        <v>6</v>
      </c>
      <c r="CO255" s="7">
        <f t="shared" si="183"/>
        <v>6</v>
      </c>
      <c r="CP255" s="7">
        <f t="shared" si="184"/>
        <v>6</v>
      </c>
      <c r="CQ255" s="7">
        <f t="shared" si="185"/>
        <v>5.8511541666666673</v>
      </c>
      <c r="CR255" s="7">
        <f t="shared" si="186"/>
        <v>5.8218753333333328</v>
      </c>
      <c r="CS255" s="7">
        <f t="shared" si="187"/>
        <v>5.3977018333333326</v>
      </c>
      <c r="CT255" s="7">
        <f t="shared" si="188"/>
        <v>2.786877333333333</v>
      </c>
      <c r="CU255" s="7">
        <f t="shared" si="189"/>
        <v>0</v>
      </c>
      <c r="CV255" s="7">
        <f t="shared" si="190"/>
        <v>0</v>
      </c>
      <c r="CW255" s="7">
        <f t="shared" si="191"/>
        <v>0</v>
      </c>
      <c r="CX255" s="7">
        <f t="shared" si="192"/>
        <v>0</v>
      </c>
      <c r="CY255" s="7">
        <f t="shared" si="193"/>
        <v>0</v>
      </c>
      <c r="CZ255" s="7">
        <f t="shared" si="194"/>
        <v>49.187652999999997</v>
      </c>
    </row>
    <row r="256" spans="1:104" ht="32" x14ac:dyDescent="0.2">
      <c r="A256" s="2" t="s">
        <v>290</v>
      </c>
      <c r="B256">
        <f>IF(AND($B$2&gt;='sunrise &amp; sunset'!C256, 'Binary table for Twilight'!$B$2&lt;='sunrise &amp; sunset'!E256),1,0)</f>
        <v>0</v>
      </c>
      <c r="C256">
        <f>IF(AND($C$2&gt;='sunrise &amp; sunset'!C256, 'Binary table for Twilight'!$C$2&lt;='sunrise &amp; sunset'!E256),1,0)</f>
        <v>0</v>
      </c>
      <c r="D256">
        <f>IF(AND($D$2&gt;='sunrise &amp; sunset'!C256, 'Binary table for Twilight'!$D$2&lt;='sunrise &amp; sunset'!E256),1,0)</f>
        <v>0</v>
      </c>
      <c r="E256">
        <f>IF(AND($E$2&gt;='sunrise &amp; sunset'!C256, 'Binary table for Twilight'!$E$2&lt;='sunrise &amp; sunset'!E256),1,0)</f>
        <v>0</v>
      </c>
      <c r="F256">
        <f>IF(AND($F$2&gt;='sunrise &amp; sunset'!C256, 'Binary table for Twilight'!$F$2&lt;='sunrise &amp; sunset'!E256),1,0)</f>
        <v>0</v>
      </c>
      <c r="G256">
        <f>IF(AND($G$2&gt;='sunrise &amp; sunset'!C256, 'Binary table for Twilight'!$G$2&lt;='sunrise &amp; sunset'!E256),1,0)</f>
        <v>0</v>
      </c>
      <c r="H256">
        <f>IF(AND($H$2&gt;='sunrise &amp; sunset'!C256, 'Binary table for Twilight'!$H$2&lt;='sunrise &amp; sunset'!E256),1,0)</f>
        <v>1</v>
      </c>
      <c r="I256">
        <f>IF(AND($I$2&gt;='sunrise &amp; sunset'!C256, 'Binary table for Twilight'!$I$2&lt;='sunrise &amp; sunset'!E256),1,0)</f>
        <v>1</v>
      </c>
      <c r="J256">
        <f>IF(AND($J$2&gt;='sunrise &amp; sunset'!C256, 'Binary table for Twilight'!$J$2&lt;='sunrise &amp; sunset'!E256),1,0)</f>
        <v>1</v>
      </c>
      <c r="K256">
        <f>IF(AND($K$2&gt;='sunrise &amp; sunset'!C256, 'Binary table for Twilight'!$K$2&lt;='sunrise &amp; sunset'!E256),1,0)</f>
        <v>1</v>
      </c>
      <c r="L256">
        <f>IF(AND($L$2&gt;='sunrise &amp; sunset'!C256, 'Binary table for Twilight'!$L$2&lt;='sunrise &amp; sunset'!E256),1,0)</f>
        <v>1</v>
      </c>
      <c r="M256">
        <f>IF(AND($M$2&gt;='sunrise &amp; sunset'!C256, 'Binary table for Twilight'!$M$2&lt;='sunrise &amp; sunset'!E256),1,0)</f>
        <v>1</v>
      </c>
      <c r="N256">
        <f>IF(AND($N$2&gt;='sunrise &amp; sunset'!C256, 'Binary table for Twilight'!$N$2&lt;='sunrise &amp; sunset'!E256),1,0)</f>
        <v>1</v>
      </c>
      <c r="O256">
        <f>IF(AND($O$2&gt;='sunrise &amp; sunset'!C256, 'Binary table for Twilight'!$O$2&lt;='sunrise &amp; sunset'!E256),1,0)</f>
        <v>1</v>
      </c>
      <c r="P256">
        <f>IF(AND($P$2&gt;='sunrise &amp; sunset'!C256, 'Binary table for Twilight'!$P$2&lt;='sunrise &amp; sunset'!E256),1,0)</f>
        <v>1</v>
      </c>
      <c r="Q256">
        <f>IF(AND($Q$2&gt;='sunrise &amp; sunset'!C256, 'Binary table for Twilight'!$Q$2&lt;='sunrise &amp; sunset'!E256),1,0)</f>
        <v>1</v>
      </c>
      <c r="R256">
        <f>IF(AND($R$2&gt;='sunrise &amp; sunset'!C256, 'Binary table for Twilight'!$R$2&lt;='sunrise &amp; sunset'!E256),1,0)</f>
        <v>1</v>
      </c>
      <c r="S256">
        <f>IF(AND($S$2&gt;='sunrise &amp; sunset'!C256, 'Binary table for Twilight'!$S$2&lt;='sunrise &amp; sunset'!E256),1,0)</f>
        <v>1</v>
      </c>
      <c r="T256">
        <f>IF(AND($T$2&gt;='sunrise &amp; sunset'!C256, 'Binary table for Twilight'!$T$2&lt;='sunrise &amp; sunset'!E256),1,0)</f>
        <v>1</v>
      </c>
      <c r="U256">
        <f>IF(AND($U$2&gt;='sunrise &amp; sunset'!C256, 'Binary table for Twilight'!$U$2&lt;='sunrise &amp; sunset'!E256),1,0)</f>
        <v>0</v>
      </c>
      <c r="V256">
        <f>IF(AND($V$2&gt;='sunrise &amp; sunset'!C256, 'Binary table for Twilight'!$V$2&lt;='sunrise &amp; sunset'!E256),1,0)</f>
        <v>0</v>
      </c>
      <c r="W256">
        <f>IF(AND($W$2&gt;='sunrise &amp; sunset'!C256, 'Binary table for Twilight'!$W$2&lt;='sunrise &amp; sunset'!E256),1,0)</f>
        <v>0</v>
      </c>
      <c r="X256">
        <f>IF(AND($X$2&gt;='sunrise &amp; sunset'!C256, 'Binary table for Twilight'!$X$2&lt;='sunrise &amp; sunset'!E256),1,0)</f>
        <v>0</v>
      </c>
      <c r="Y256">
        <f>IF(AND($Y$2&gt;='sunrise &amp; sunset'!C256, 'Binary table for Twilight'!$Y$2&lt;='sunrise &amp; sunset'!E256),1,0)</f>
        <v>0</v>
      </c>
      <c r="AA256" s="2" t="s">
        <v>290</v>
      </c>
      <c r="AB256">
        <f t="shared" si="147"/>
        <v>1</v>
      </c>
      <c r="AC256">
        <f t="shared" si="148"/>
        <v>1</v>
      </c>
      <c r="AD256">
        <f t="shared" si="149"/>
        <v>1</v>
      </c>
      <c r="AE256">
        <f t="shared" si="150"/>
        <v>1</v>
      </c>
      <c r="AF256">
        <f t="shared" si="151"/>
        <v>1</v>
      </c>
      <c r="AG256">
        <f t="shared" si="152"/>
        <v>0.5</v>
      </c>
      <c r="AH256">
        <f t="shared" si="153"/>
        <v>0.5</v>
      </c>
      <c r="AI256">
        <f t="shared" si="154"/>
        <v>0.5</v>
      </c>
      <c r="AJ256">
        <f t="shared" si="155"/>
        <v>0.5</v>
      </c>
      <c r="AK256">
        <f t="shared" si="156"/>
        <v>0.5</v>
      </c>
      <c r="AL256">
        <f t="shared" si="157"/>
        <v>0.5</v>
      </c>
      <c r="AM256">
        <f t="shared" si="158"/>
        <v>0.5</v>
      </c>
      <c r="AN256">
        <f t="shared" si="159"/>
        <v>1</v>
      </c>
      <c r="AO256">
        <f t="shared" si="160"/>
        <v>1</v>
      </c>
      <c r="AP256">
        <f t="shared" si="161"/>
        <v>1</v>
      </c>
      <c r="AQ256">
        <f t="shared" si="162"/>
        <v>1</v>
      </c>
      <c r="AR256">
        <f t="shared" si="195"/>
        <v>1</v>
      </c>
      <c r="AS256">
        <f t="shared" si="163"/>
        <v>1</v>
      </c>
      <c r="AT256">
        <f t="shared" si="164"/>
        <v>1</v>
      </c>
      <c r="AU256">
        <f t="shared" si="165"/>
        <v>1</v>
      </c>
      <c r="AV256">
        <f t="shared" si="166"/>
        <v>1</v>
      </c>
      <c r="AW256">
        <f t="shared" si="167"/>
        <v>1</v>
      </c>
      <c r="AX256">
        <f t="shared" si="168"/>
        <v>1</v>
      </c>
      <c r="AY256">
        <f t="shared" si="169"/>
        <v>1</v>
      </c>
      <c r="CA256" s="9" t="s">
        <v>290</v>
      </c>
      <c r="CB256" s="7">
        <f t="shared" si="170"/>
        <v>0</v>
      </c>
      <c r="CC256" s="7">
        <f t="shared" si="171"/>
        <v>0</v>
      </c>
      <c r="CD256" s="7">
        <f t="shared" si="172"/>
        <v>0</v>
      </c>
      <c r="CE256" s="7">
        <f t="shared" si="173"/>
        <v>0</v>
      </c>
      <c r="CF256" s="7">
        <f t="shared" si="174"/>
        <v>0</v>
      </c>
      <c r="CG256" s="7">
        <f t="shared" si="175"/>
        <v>0</v>
      </c>
      <c r="CH256" s="7">
        <f t="shared" si="176"/>
        <v>0</v>
      </c>
      <c r="CI256" s="7">
        <f t="shared" si="177"/>
        <v>0.29270750000000001</v>
      </c>
      <c r="CJ256" s="7">
        <f t="shared" si="178"/>
        <v>2.5970758333333333</v>
      </c>
      <c r="CK256" s="7">
        <f t="shared" si="179"/>
        <v>2.6468951666666665</v>
      </c>
      <c r="CL256" s="7">
        <f t="shared" si="180"/>
        <v>2.7995134999999998</v>
      </c>
      <c r="CM256" s="7">
        <f t="shared" si="181"/>
        <v>2.9938523333333333</v>
      </c>
      <c r="CN256" s="7">
        <f t="shared" si="182"/>
        <v>6</v>
      </c>
      <c r="CO256" s="7">
        <f t="shared" si="183"/>
        <v>6</v>
      </c>
      <c r="CP256" s="7">
        <f t="shared" si="184"/>
        <v>6</v>
      </c>
      <c r="CQ256" s="7">
        <f t="shared" si="185"/>
        <v>5.8511541666666673</v>
      </c>
      <c r="CR256" s="7">
        <f t="shared" si="186"/>
        <v>5.8218753333333328</v>
      </c>
      <c r="CS256" s="7">
        <f t="shared" si="187"/>
        <v>5.3977018333333326</v>
      </c>
      <c r="CT256" s="7">
        <f t="shared" si="188"/>
        <v>2.786877333333333</v>
      </c>
      <c r="CU256" s="7">
        <f t="shared" si="189"/>
        <v>0</v>
      </c>
      <c r="CV256" s="7">
        <f t="shared" si="190"/>
        <v>0</v>
      </c>
      <c r="CW256" s="7">
        <f t="shared" si="191"/>
        <v>0</v>
      </c>
      <c r="CX256" s="7">
        <f t="shared" si="192"/>
        <v>0</v>
      </c>
      <c r="CY256" s="7">
        <f t="shared" si="193"/>
        <v>0</v>
      </c>
      <c r="CZ256" s="7">
        <f t="shared" si="194"/>
        <v>49.187652999999997</v>
      </c>
    </row>
    <row r="257" spans="1:104" ht="32" x14ac:dyDescent="0.2">
      <c r="A257" s="2" t="s">
        <v>291</v>
      </c>
      <c r="B257">
        <f>IF(AND($B$2&gt;='sunrise &amp; sunset'!C257, 'Binary table for Twilight'!$B$2&lt;='sunrise &amp; sunset'!E257),1,0)</f>
        <v>0</v>
      </c>
      <c r="C257">
        <f>IF(AND($C$2&gt;='sunrise &amp; sunset'!C257, 'Binary table for Twilight'!$C$2&lt;='sunrise &amp; sunset'!E257),1,0)</f>
        <v>0</v>
      </c>
      <c r="D257">
        <f>IF(AND($D$2&gt;='sunrise &amp; sunset'!C257, 'Binary table for Twilight'!$D$2&lt;='sunrise &amp; sunset'!E257),1,0)</f>
        <v>0</v>
      </c>
      <c r="E257">
        <f>IF(AND($E$2&gt;='sunrise &amp; sunset'!C257, 'Binary table for Twilight'!$E$2&lt;='sunrise &amp; sunset'!E257),1,0)</f>
        <v>0</v>
      </c>
      <c r="F257">
        <f>IF(AND($F$2&gt;='sunrise &amp; sunset'!C257, 'Binary table for Twilight'!$F$2&lt;='sunrise &amp; sunset'!E257),1,0)</f>
        <v>0</v>
      </c>
      <c r="G257">
        <f>IF(AND($G$2&gt;='sunrise &amp; sunset'!C257, 'Binary table for Twilight'!$G$2&lt;='sunrise &amp; sunset'!E257),1,0)</f>
        <v>0</v>
      </c>
      <c r="H257">
        <f>IF(AND($H$2&gt;='sunrise &amp; sunset'!C257, 'Binary table for Twilight'!$H$2&lt;='sunrise &amp; sunset'!E257),1,0)</f>
        <v>1</v>
      </c>
      <c r="I257">
        <f>IF(AND($I$2&gt;='sunrise &amp; sunset'!C257, 'Binary table for Twilight'!$I$2&lt;='sunrise &amp; sunset'!E257),1,0)</f>
        <v>1</v>
      </c>
      <c r="J257">
        <f>IF(AND($J$2&gt;='sunrise &amp; sunset'!C257, 'Binary table for Twilight'!$J$2&lt;='sunrise &amp; sunset'!E257),1,0)</f>
        <v>1</v>
      </c>
      <c r="K257">
        <f>IF(AND($K$2&gt;='sunrise &amp; sunset'!C257, 'Binary table for Twilight'!$K$2&lt;='sunrise &amp; sunset'!E257),1,0)</f>
        <v>1</v>
      </c>
      <c r="L257">
        <f>IF(AND($L$2&gt;='sunrise &amp; sunset'!C257, 'Binary table for Twilight'!$L$2&lt;='sunrise &amp; sunset'!E257),1,0)</f>
        <v>1</v>
      </c>
      <c r="M257">
        <f>IF(AND($M$2&gt;='sunrise &amp; sunset'!C257, 'Binary table for Twilight'!$M$2&lt;='sunrise &amp; sunset'!E257),1,0)</f>
        <v>1</v>
      </c>
      <c r="N257">
        <f>IF(AND($N$2&gt;='sunrise &amp; sunset'!C257, 'Binary table for Twilight'!$N$2&lt;='sunrise &amp; sunset'!E257),1,0)</f>
        <v>1</v>
      </c>
      <c r="O257">
        <f>IF(AND($O$2&gt;='sunrise &amp; sunset'!C257, 'Binary table for Twilight'!$O$2&lt;='sunrise &amp; sunset'!E257),1,0)</f>
        <v>1</v>
      </c>
      <c r="P257">
        <f>IF(AND($P$2&gt;='sunrise &amp; sunset'!C257, 'Binary table for Twilight'!$P$2&lt;='sunrise &amp; sunset'!E257),1,0)</f>
        <v>1</v>
      </c>
      <c r="Q257">
        <f>IF(AND($Q$2&gt;='sunrise &amp; sunset'!C257, 'Binary table for Twilight'!$Q$2&lt;='sunrise &amp; sunset'!E257),1,0)</f>
        <v>1</v>
      </c>
      <c r="R257">
        <f>IF(AND($R$2&gt;='sunrise &amp; sunset'!C257, 'Binary table for Twilight'!$R$2&lt;='sunrise &amp; sunset'!E257),1,0)</f>
        <v>1</v>
      </c>
      <c r="S257">
        <f>IF(AND($S$2&gt;='sunrise &amp; sunset'!C257, 'Binary table for Twilight'!$S$2&lt;='sunrise &amp; sunset'!E257),1,0)</f>
        <v>1</v>
      </c>
      <c r="T257">
        <f>IF(AND($T$2&gt;='sunrise &amp; sunset'!C257, 'Binary table for Twilight'!$T$2&lt;='sunrise &amp; sunset'!E257),1,0)</f>
        <v>1</v>
      </c>
      <c r="U257">
        <f>IF(AND($U$2&gt;='sunrise &amp; sunset'!C257, 'Binary table for Twilight'!$U$2&lt;='sunrise &amp; sunset'!E257),1,0)</f>
        <v>0</v>
      </c>
      <c r="V257">
        <f>IF(AND($V$2&gt;='sunrise &amp; sunset'!C257, 'Binary table for Twilight'!$V$2&lt;='sunrise &amp; sunset'!E257),1,0)</f>
        <v>0</v>
      </c>
      <c r="W257">
        <f>IF(AND($W$2&gt;='sunrise &amp; sunset'!C257, 'Binary table for Twilight'!$W$2&lt;='sunrise &amp; sunset'!E257),1,0)</f>
        <v>0</v>
      </c>
      <c r="X257">
        <f>IF(AND($X$2&gt;='sunrise &amp; sunset'!C257, 'Binary table for Twilight'!$X$2&lt;='sunrise &amp; sunset'!E257),1,0)</f>
        <v>0</v>
      </c>
      <c r="Y257">
        <f>IF(AND($Y$2&gt;='sunrise &amp; sunset'!C257, 'Binary table for Twilight'!$Y$2&lt;='sunrise &amp; sunset'!E257),1,0)</f>
        <v>0</v>
      </c>
      <c r="AA257" s="2" t="s">
        <v>291</v>
      </c>
      <c r="AB257">
        <f t="shared" si="147"/>
        <v>1</v>
      </c>
      <c r="AC257">
        <f t="shared" si="148"/>
        <v>1</v>
      </c>
      <c r="AD257">
        <f t="shared" si="149"/>
        <v>1</v>
      </c>
      <c r="AE257">
        <f t="shared" si="150"/>
        <v>1</v>
      </c>
      <c r="AF257">
        <f t="shared" si="151"/>
        <v>1</v>
      </c>
      <c r="AG257">
        <f t="shared" si="152"/>
        <v>0.5</v>
      </c>
      <c r="AH257">
        <f t="shared" si="153"/>
        <v>0.5</v>
      </c>
      <c r="AI257">
        <f t="shared" si="154"/>
        <v>0.5</v>
      </c>
      <c r="AJ257">
        <f t="shared" si="155"/>
        <v>0.5</v>
      </c>
      <c r="AK257">
        <f t="shared" si="156"/>
        <v>0.5</v>
      </c>
      <c r="AL257">
        <f t="shared" si="157"/>
        <v>0.5</v>
      </c>
      <c r="AM257">
        <f t="shared" si="158"/>
        <v>0.5</v>
      </c>
      <c r="AN257">
        <f t="shared" si="159"/>
        <v>1</v>
      </c>
      <c r="AO257">
        <f t="shared" si="160"/>
        <v>1</v>
      </c>
      <c r="AP257">
        <f t="shared" si="161"/>
        <v>1</v>
      </c>
      <c r="AQ257">
        <f t="shared" si="162"/>
        <v>1</v>
      </c>
      <c r="AR257">
        <f t="shared" si="195"/>
        <v>1</v>
      </c>
      <c r="AS257">
        <f t="shared" si="163"/>
        <v>1</v>
      </c>
      <c r="AT257">
        <f t="shared" si="164"/>
        <v>1</v>
      </c>
      <c r="AU257">
        <f t="shared" si="165"/>
        <v>1</v>
      </c>
      <c r="AV257">
        <f t="shared" si="166"/>
        <v>1</v>
      </c>
      <c r="AW257">
        <f t="shared" si="167"/>
        <v>1</v>
      </c>
      <c r="AX257">
        <f t="shared" si="168"/>
        <v>1</v>
      </c>
      <c r="AY257">
        <f t="shared" si="169"/>
        <v>1</v>
      </c>
      <c r="CA257" s="9" t="s">
        <v>291</v>
      </c>
      <c r="CB257" s="7">
        <f t="shared" si="170"/>
        <v>0</v>
      </c>
      <c r="CC257" s="7">
        <f t="shared" si="171"/>
        <v>0</v>
      </c>
      <c r="CD257" s="7">
        <f t="shared" si="172"/>
        <v>0</v>
      </c>
      <c r="CE257" s="7">
        <f t="shared" si="173"/>
        <v>0</v>
      </c>
      <c r="CF257" s="7">
        <f t="shared" si="174"/>
        <v>0</v>
      </c>
      <c r="CG257" s="7">
        <f t="shared" si="175"/>
        <v>0</v>
      </c>
      <c r="CH257" s="7">
        <f t="shared" si="176"/>
        <v>0</v>
      </c>
      <c r="CI257" s="7">
        <f t="shared" si="177"/>
        <v>0.29270750000000001</v>
      </c>
      <c r="CJ257" s="7">
        <f t="shared" si="178"/>
        <v>2.5970758333333333</v>
      </c>
      <c r="CK257" s="7">
        <f t="shared" si="179"/>
        <v>2.6468951666666665</v>
      </c>
      <c r="CL257" s="7">
        <f t="shared" si="180"/>
        <v>2.7995134999999998</v>
      </c>
      <c r="CM257" s="7">
        <f t="shared" si="181"/>
        <v>2.9938523333333333</v>
      </c>
      <c r="CN257" s="7">
        <f t="shared" si="182"/>
        <v>6</v>
      </c>
      <c r="CO257" s="7">
        <f t="shared" si="183"/>
        <v>6</v>
      </c>
      <c r="CP257" s="7">
        <f t="shared" si="184"/>
        <v>6</v>
      </c>
      <c r="CQ257" s="7">
        <f t="shared" si="185"/>
        <v>5.8511541666666673</v>
      </c>
      <c r="CR257" s="7">
        <f t="shared" si="186"/>
        <v>5.8218753333333328</v>
      </c>
      <c r="CS257" s="7">
        <f t="shared" si="187"/>
        <v>5.3977018333333326</v>
      </c>
      <c r="CT257" s="7">
        <f t="shared" si="188"/>
        <v>2.786877333333333</v>
      </c>
      <c r="CU257" s="7">
        <f t="shared" si="189"/>
        <v>0</v>
      </c>
      <c r="CV257" s="7">
        <f t="shared" si="190"/>
        <v>0</v>
      </c>
      <c r="CW257" s="7">
        <f t="shared" si="191"/>
        <v>0</v>
      </c>
      <c r="CX257" s="7">
        <f t="shared" si="192"/>
        <v>0</v>
      </c>
      <c r="CY257" s="7">
        <f t="shared" si="193"/>
        <v>0</v>
      </c>
      <c r="CZ257" s="7">
        <f t="shared" si="194"/>
        <v>49.187652999999997</v>
      </c>
    </row>
    <row r="258" spans="1:104" ht="32" x14ac:dyDescent="0.2">
      <c r="A258" s="2" t="s">
        <v>292</v>
      </c>
      <c r="B258">
        <f>IF(AND($B$2&gt;='sunrise &amp; sunset'!C258, 'Binary table for Twilight'!$B$2&lt;='sunrise &amp; sunset'!E258),1,0)</f>
        <v>0</v>
      </c>
      <c r="C258">
        <f>IF(AND($C$2&gt;='sunrise &amp; sunset'!C258, 'Binary table for Twilight'!$C$2&lt;='sunrise &amp; sunset'!E258),1,0)</f>
        <v>0</v>
      </c>
      <c r="D258">
        <f>IF(AND($D$2&gt;='sunrise &amp; sunset'!C258, 'Binary table for Twilight'!$D$2&lt;='sunrise &amp; sunset'!E258),1,0)</f>
        <v>0</v>
      </c>
      <c r="E258">
        <f>IF(AND($E$2&gt;='sunrise &amp; sunset'!C258, 'Binary table for Twilight'!$E$2&lt;='sunrise &amp; sunset'!E258),1,0)</f>
        <v>0</v>
      </c>
      <c r="F258">
        <f>IF(AND($F$2&gt;='sunrise &amp; sunset'!C258, 'Binary table for Twilight'!$F$2&lt;='sunrise &amp; sunset'!E258),1,0)</f>
        <v>0</v>
      </c>
      <c r="G258">
        <f>IF(AND($G$2&gt;='sunrise &amp; sunset'!C258, 'Binary table for Twilight'!$G$2&lt;='sunrise &amp; sunset'!E258),1,0)</f>
        <v>0</v>
      </c>
      <c r="H258">
        <f>IF(AND($H$2&gt;='sunrise &amp; sunset'!C258, 'Binary table for Twilight'!$H$2&lt;='sunrise &amp; sunset'!E258),1,0)</f>
        <v>1</v>
      </c>
      <c r="I258">
        <f>IF(AND($I$2&gt;='sunrise &amp; sunset'!C258, 'Binary table for Twilight'!$I$2&lt;='sunrise &amp; sunset'!E258),1,0)</f>
        <v>1</v>
      </c>
      <c r="J258">
        <f>IF(AND($J$2&gt;='sunrise &amp; sunset'!C258, 'Binary table for Twilight'!$J$2&lt;='sunrise &amp; sunset'!E258),1,0)</f>
        <v>1</v>
      </c>
      <c r="K258">
        <f>IF(AND($K$2&gt;='sunrise &amp; sunset'!C258, 'Binary table for Twilight'!$K$2&lt;='sunrise &amp; sunset'!E258),1,0)</f>
        <v>1</v>
      </c>
      <c r="L258">
        <f>IF(AND($L$2&gt;='sunrise &amp; sunset'!C258, 'Binary table for Twilight'!$L$2&lt;='sunrise &amp; sunset'!E258),1,0)</f>
        <v>1</v>
      </c>
      <c r="M258">
        <f>IF(AND($M$2&gt;='sunrise &amp; sunset'!C258, 'Binary table for Twilight'!$M$2&lt;='sunrise &amp; sunset'!E258),1,0)</f>
        <v>1</v>
      </c>
      <c r="N258">
        <f>IF(AND($N$2&gt;='sunrise &amp; sunset'!C258, 'Binary table for Twilight'!$N$2&lt;='sunrise &amp; sunset'!E258),1,0)</f>
        <v>1</v>
      </c>
      <c r="O258">
        <f>IF(AND($O$2&gt;='sunrise &amp; sunset'!C258, 'Binary table for Twilight'!$O$2&lt;='sunrise &amp; sunset'!E258),1,0)</f>
        <v>1</v>
      </c>
      <c r="P258">
        <f>IF(AND($P$2&gt;='sunrise &amp; sunset'!C258, 'Binary table for Twilight'!$P$2&lt;='sunrise &amp; sunset'!E258),1,0)</f>
        <v>1</v>
      </c>
      <c r="Q258">
        <f>IF(AND($Q$2&gt;='sunrise &amp; sunset'!C258, 'Binary table for Twilight'!$Q$2&lt;='sunrise &amp; sunset'!E258),1,0)</f>
        <v>1</v>
      </c>
      <c r="R258">
        <f>IF(AND($R$2&gt;='sunrise &amp; sunset'!C258, 'Binary table for Twilight'!$R$2&lt;='sunrise &amp; sunset'!E258),1,0)</f>
        <v>1</v>
      </c>
      <c r="S258">
        <f>IF(AND($S$2&gt;='sunrise &amp; sunset'!C258, 'Binary table for Twilight'!$S$2&lt;='sunrise &amp; sunset'!E258),1,0)</f>
        <v>1</v>
      </c>
      <c r="T258">
        <f>IF(AND($T$2&gt;='sunrise &amp; sunset'!C258, 'Binary table for Twilight'!$T$2&lt;='sunrise &amp; sunset'!E258),1,0)</f>
        <v>1</v>
      </c>
      <c r="U258">
        <f>IF(AND($U$2&gt;='sunrise &amp; sunset'!C258, 'Binary table for Twilight'!$U$2&lt;='sunrise &amp; sunset'!E258),1,0)</f>
        <v>0</v>
      </c>
      <c r="V258">
        <f>IF(AND($V$2&gt;='sunrise &amp; sunset'!C258, 'Binary table for Twilight'!$V$2&lt;='sunrise &amp; sunset'!E258),1,0)</f>
        <v>0</v>
      </c>
      <c r="W258">
        <f>IF(AND($W$2&gt;='sunrise &amp; sunset'!C258, 'Binary table for Twilight'!$W$2&lt;='sunrise &amp; sunset'!E258),1,0)</f>
        <v>0</v>
      </c>
      <c r="X258">
        <f>IF(AND($X$2&gt;='sunrise &amp; sunset'!C258, 'Binary table for Twilight'!$X$2&lt;='sunrise &amp; sunset'!E258),1,0)</f>
        <v>0</v>
      </c>
      <c r="Y258">
        <f>IF(AND($Y$2&gt;='sunrise &amp; sunset'!C258, 'Binary table for Twilight'!$Y$2&lt;='sunrise &amp; sunset'!E258),1,0)</f>
        <v>0</v>
      </c>
      <c r="AA258" s="2" t="s">
        <v>292</v>
      </c>
      <c r="AB258">
        <f t="shared" si="147"/>
        <v>1</v>
      </c>
      <c r="AC258">
        <f t="shared" si="148"/>
        <v>1</v>
      </c>
      <c r="AD258">
        <f t="shared" si="149"/>
        <v>1</v>
      </c>
      <c r="AE258">
        <f t="shared" si="150"/>
        <v>1</v>
      </c>
      <c r="AF258">
        <f t="shared" si="151"/>
        <v>1</v>
      </c>
      <c r="AG258">
        <f t="shared" si="152"/>
        <v>0.5</v>
      </c>
      <c r="AH258">
        <f t="shared" si="153"/>
        <v>0.5</v>
      </c>
      <c r="AI258">
        <f t="shared" si="154"/>
        <v>0.5</v>
      </c>
      <c r="AJ258">
        <f t="shared" si="155"/>
        <v>0.5</v>
      </c>
      <c r="AK258">
        <f t="shared" si="156"/>
        <v>0.5</v>
      </c>
      <c r="AL258">
        <f t="shared" si="157"/>
        <v>0.5</v>
      </c>
      <c r="AM258">
        <f t="shared" si="158"/>
        <v>0.5</v>
      </c>
      <c r="AN258">
        <f t="shared" si="159"/>
        <v>1</v>
      </c>
      <c r="AO258">
        <f t="shared" si="160"/>
        <v>1</v>
      </c>
      <c r="AP258">
        <f t="shared" si="161"/>
        <v>1</v>
      </c>
      <c r="AQ258">
        <f t="shared" si="162"/>
        <v>1</v>
      </c>
      <c r="AR258">
        <f t="shared" si="195"/>
        <v>1</v>
      </c>
      <c r="AS258">
        <f t="shared" si="163"/>
        <v>1</v>
      </c>
      <c r="AT258">
        <f t="shared" si="164"/>
        <v>1</v>
      </c>
      <c r="AU258">
        <f t="shared" si="165"/>
        <v>1</v>
      </c>
      <c r="AV258">
        <f t="shared" si="166"/>
        <v>1</v>
      </c>
      <c r="AW258">
        <f t="shared" si="167"/>
        <v>1</v>
      </c>
      <c r="AX258">
        <f t="shared" si="168"/>
        <v>1</v>
      </c>
      <c r="AY258">
        <f t="shared" si="169"/>
        <v>1</v>
      </c>
      <c r="CA258" s="9" t="s">
        <v>292</v>
      </c>
      <c r="CB258" s="7">
        <f t="shared" si="170"/>
        <v>0</v>
      </c>
      <c r="CC258" s="7">
        <f t="shared" si="171"/>
        <v>0</v>
      </c>
      <c r="CD258" s="7">
        <f t="shared" si="172"/>
        <v>0</v>
      </c>
      <c r="CE258" s="7">
        <f t="shared" si="173"/>
        <v>0</v>
      </c>
      <c r="CF258" s="7">
        <f t="shared" si="174"/>
        <v>0</v>
      </c>
      <c r="CG258" s="7">
        <f t="shared" si="175"/>
        <v>0</v>
      </c>
      <c r="CH258" s="7">
        <f t="shared" si="176"/>
        <v>0</v>
      </c>
      <c r="CI258" s="7">
        <f t="shared" si="177"/>
        <v>0.29270750000000001</v>
      </c>
      <c r="CJ258" s="7">
        <f t="shared" si="178"/>
        <v>2.5970758333333333</v>
      </c>
      <c r="CK258" s="7">
        <f t="shared" si="179"/>
        <v>2.6468951666666665</v>
      </c>
      <c r="CL258" s="7">
        <f t="shared" si="180"/>
        <v>2.7995134999999998</v>
      </c>
      <c r="CM258" s="7">
        <f t="shared" si="181"/>
        <v>2.9938523333333333</v>
      </c>
      <c r="CN258" s="7">
        <f t="shared" si="182"/>
        <v>6</v>
      </c>
      <c r="CO258" s="7">
        <f t="shared" si="183"/>
        <v>6</v>
      </c>
      <c r="CP258" s="7">
        <f t="shared" si="184"/>
        <v>6</v>
      </c>
      <c r="CQ258" s="7">
        <f t="shared" si="185"/>
        <v>5.8511541666666673</v>
      </c>
      <c r="CR258" s="7">
        <f t="shared" si="186"/>
        <v>5.8218753333333328</v>
      </c>
      <c r="CS258" s="7">
        <f t="shared" si="187"/>
        <v>5.3977018333333326</v>
      </c>
      <c r="CT258" s="7">
        <f t="shared" si="188"/>
        <v>2.786877333333333</v>
      </c>
      <c r="CU258" s="7">
        <f t="shared" si="189"/>
        <v>0</v>
      </c>
      <c r="CV258" s="7">
        <f t="shared" si="190"/>
        <v>0</v>
      </c>
      <c r="CW258" s="7">
        <f t="shared" si="191"/>
        <v>0</v>
      </c>
      <c r="CX258" s="7">
        <f t="shared" si="192"/>
        <v>0</v>
      </c>
      <c r="CY258" s="7">
        <f t="shared" si="193"/>
        <v>0</v>
      </c>
      <c r="CZ258" s="7">
        <f t="shared" si="194"/>
        <v>49.187652999999997</v>
      </c>
    </row>
    <row r="259" spans="1:104" ht="32" x14ac:dyDescent="0.2">
      <c r="A259" s="2" t="s">
        <v>293</v>
      </c>
      <c r="B259">
        <f>IF(AND($B$2&gt;='sunrise &amp; sunset'!C259, 'Binary table for Twilight'!$B$2&lt;='sunrise &amp; sunset'!E259),1,0)</f>
        <v>0</v>
      </c>
      <c r="C259">
        <f>IF(AND($C$2&gt;='sunrise &amp; sunset'!C259, 'Binary table for Twilight'!$C$2&lt;='sunrise &amp; sunset'!E259),1,0)</f>
        <v>0</v>
      </c>
      <c r="D259">
        <f>IF(AND($D$2&gt;='sunrise &amp; sunset'!C259, 'Binary table for Twilight'!$D$2&lt;='sunrise &amp; sunset'!E259),1,0)</f>
        <v>0</v>
      </c>
      <c r="E259">
        <f>IF(AND($E$2&gt;='sunrise &amp; sunset'!C259, 'Binary table for Twilight'!$E$2&lt;='sunrise &amp; sunset'!E259),1,0)</f>
        <v>0</v>
      </c>
      <c r="F259">
        <f>IF(AND($F$2&gt;='sunrise &amp; sunset'!C259, 'Binary table for Twilight'!$F$2&lt;='sunrise &amp; sunset'!E259),1,0)</f>
        <v>0</v>
      </c>
      <c r="G259">
        <f>IF(AND($G$2&gt;='sunrise &amp; sunset'!C259, 'Binary table for Twilight'!$G$2&lt;='sunrise &amp; sunset'!E259),1,0)</f>
        <v>0</v>
      </c>
      <c r="H259">
        <f>IF(AND($H$2&gt;='sunrise &amp; sunset'!C259, 'Binary table for Twilight'!$H$2&lt;='sunrise &amp; sunset'!E259),1,0)</f>
        <v>1</v>
      </c>
      <c r="I259">
        <f>IF(AND($I$2&gt;='sunrise &amp; sunset'!C259, 'Binary table for Twilight'!$I$2&lt;='sunrise &amp; sunset'!E259),1,0)</f>
        <v>1</v>
      </c>
      <c r="J259">
        <f>IF(AND($J$2&gt;='sunrise &amp; sunset'!C259, 'Binary table for Twilight'!$J$2&lt;='sunrise &amp; sunset'!E259),1,0)</f>
        <v>1</v>
      </c>
      <c r="K259">
        <f>IF(AND($K$2&gt;='sunrise &amp; sunset'!C259, 'Binary table for Twilight'!$K$2&lt;='sunrise &amp; sunset'!E259),1,0)</f>
        <v>1</v>
      </c>
      <c r="L259">
        <f>IF(AND($L$2&gt;='sunrise &amp; sunset'!C259, 'Binary table for Twilight'!$L$2&lt;='sunrise &amp; sunset'!E259),1,0)</f>
        <v>1</v>
      </c>
      <c r="M259">
        <f>IF(AND($M$2&gt;='sunrise &amp; sunset'!C259, 'Binary table for Twilight'!$M$2&lt;='sunrise &amp; sunset'!E259),1,0)</f>
        <v>1</v>
      </c>
      <c r="N259">
        <f>IF(AND($N$2&gt;='sunrise &amp; sunset'!C259, 'Binary table for Twilight'!$N$2&lt;='sunrise &amp; sunset'!E259),1,0)</f>
        <v>1</v>
      </c>
      <c r="O259">
        <f>IF(AND($O$2&gt;='sunrise &amp; sunset'!C259, 'Binary table for Twilight'!$O$2&lt;='sunrise &amp; sunset'!E259),1,0)</f>
        <v>1</v>
      </c>
      <c r="P259">
        <f>IF(AND($P$2&gt;='sunrise &amp; sunset'!C259, 'Binary table for Twilight'!$P$2&lt;='sunrise &amp; sunset'!E259),1,0)</f>
        <v>1</v>
      </c>
      <c r="Q259">
        <f>IF(AND($Q$2&gt;='sunrise &amp; sunset'!C259, 'Binary table for Twilight'!$Q$2&lt;='sunrise &amp; sunset'!E259),1,0)</f>
        <v>1</v>
      </c>
      <c r="R259">
        <f>IF(AND($R$2&gt;='sunrise &amp; sunset'!C259, 'Binary table for Twilight'!$R$2&lt;='sunrise &amp; sunset'!E259),1,0)</f>
        <v>1</v>
      </c>
      <c r="S259">
        <f>IF(AND($S$2&gt;='sunrise &amp; sunset'!C259, 'Binary table for Twilight'!$S$2&lt;='sunrise &amp; sunset'!E259),1,0)</f>
        <v>1</v>
      </c>
      <c r="T259">
        <f>IF(AND($T$2&gt;='sunrise &amp; sunset'!C259, 'Binary table for Twilight'!$T$2&lt;='sunrise &amp; sunset'!E259),1,0)</f>
        <v>1</v>
      </c>
      <c r="U259">
        <f>IF(AND($U$2&gt;='sunrise &amp; sunset'!C259, 'Binary table for Twilight'!$U$2&lt;='sunrise &amp; sunset'!E259),1,0)</f>
        <v>0</v>
      </c>
      <c r="V259">
        <f>IF(AND($V$2&gt;='sunrise &amp; sunset'!C259, 'Binary table for Twilight'!$V$2&lt;='sunrise &amp; sunset'!E259),1,0)</f>
        <v>0</v>
      </c>
      <c r="W259">
        <f>IF(AND($W$2&gt;='sunrise &amp; sunset'!C259, 'Binary table for Twilight'!$W$2&lt;='sunrise &amp; sunset'!E259),1,0)</f>
        <v>0</v>
      </c>
      <c r="X259">
        <f>IF(AND($X$2&gt;='sunrise &amp; sunset'!C259, 'Binary table for Twilight'!$X$2&lt;='sunrise &amp; sunset'!E259),1,0)</f>
        <v>0</v>
      </c>
      <c r="Y259">
        <f>IF(AND($Y$2&gt;='sunrise &amp; sunset'!C259, 'Binary table for Twilight'!$Y$2&lt;='sunrise &amp; sunset'!E259),1,0)</f>
        <v>0</v>
      </c>
      <c r="AA259" s="2" t="s">
        <v>293</v>
      </c>
      <c r="AB259">
        <f t="shared" si="147"/>
        <v>1</v>
      </c>
      <c r="AC259">
        <f t="shared" si="148"/>
        <v>1</v>
      </c>
      <c r="AD259">
        <f t="shared" si="149"/>
        <v>1</v>
      </c>
      <c r="AE259">
        <f t="shared" si="150"/>
        <v>1</v>
      </c>
      <c r="AF259">
        <f t="shared" si="151"/>
        <v>1</v>
      </c>
      <c r="AG259">
        <f t="shared" si="152"/>
        <v>0.5</v>
      </c>
      <c r="AH259">
        <f t="shared" si="153"/>
        <v>0.5</v>
      </c>
      <c r="AI259">
        <f t="shared" si="154"/>
        <v>0.5</v>
      </c>
      <c r="AJ259">
        <f t="shared" si="155"/>
        <v>0.5</v>
      </c>
      <c r="AK259">
        <f t="shared" si="156"/>
        <v>0.5</v>
      </c>
      <c r="AL259">
        <f t="shared" si="157"/>
        <v>0.5</v>
      </c>
      <c r="AM259">
        <f t="shared" si="158"/>
        <v>0.5</v>
      </c>
      <c r="AN259">
        <f t="shared" si="159"/>
        <v>1</v>
      </c>
      <c r="AO259">
        <f t="shared" si="160"/>
        <v>1</v>
      </c>
      <c r="AP259">
        <f t="shared" si="161"/>
        <v>1</v>
      </c>
      <c r="AQ259">
        <f t="shared" si="162"/>
        <v>1</v>
      </c>
      <c r="AR259">
        <f t="shared" si="195"/>
        <v>1</v>
      </c>
      <c r="AS259">
        <f t="shared" si="163"/>
        <v>1</v>
      </c>
      <c r="AT259">
        <f t="shared" si="164"/>
        <v>1</v>
      </c>
      <c r="AU259">
        <f t="shared" si="165"/>
        <v>1</v>
      </c>
      <c r="AV259">
        <f t="shared" si="166"/>
        <v>1</v>
      </c>
      <c r="AW259">
        <f t="shared" si="167"/>
        <v>1</v>
      </c>
      <c r="AX259">
        <f t="shared" si="168"/>
        <v>1</v>
      </c>
      <c r="AY259">
        <f t="shared" si="169"/>
        <v>1</v>
      </c>
      <c r="CA259" s="9" t="s">
        <v>293</v>
      </c>
      <c r="CB259" s="7">
        <f t="shared" si="170"/>
        <v>0</v>
      </c>
      <c r="CC259" s="7">
        <f t="shared" si="171"/>
        <v>0</v>
      </c>
      <c r="CD259" s="7">
        <f t="shared" si="172"/>
        <v>0</v>
      </c>
      <c r="CE259" s="7">
        <f t="shared" si="173"/>
        <v>0</v>
      </c>
      <c r="CF259" s="7">
        <f t="shared" si="174"/>
        <v>0</v>
      </c>
      <c r="CG259" s="7">
        <f t="shared" si="175"/>
        <v>0</v>
      </c>
      <c r="CH259" s="7">
        <f t="shared" si="176"/>
        <v>0</v>
      </c>
      <c r="CI259" s="7">
        <f t="shared" si="177"/>
        <v>0.29270750000000001</v>
      </c>
      <c r="CJ259" s="7">
        <f t="shared" si="178"/>
        <v>2.5970758333333333</v>
      </c>
      <c r="CK259" s="7">
        <f t="shared" si="179"/>
        <v>2.6468951666666665</v>
      </c>
      <c r="CL259" s="7">
        <f t="shared" si="180"/>
        <v>2.7995134999999998</v>
      </c>
      <c r="CM259" s="7">
        <f t="shared" si="181"/>
        <v>2.9938523333333333</v>
      </c>
      <c r="CN259" s="7">
        <f t="shared" si="182"/>
        <v>6</v>
      </c>
      <c r="CO259" s="7">
        <f t="shared" si="183"/>
        <v>6</v>
      </c>
      <c r="CP259" s="7">
        <f t="shared" si="184"/>
        <v>6</v>
      </c>
      <c r="CQ259" s="7">
        <f t="shared" si="185"/>
        <v>5.8511541666666673</v>
      </c>
      <c r="CR259" s="7">
        <f t="shared" si="186"/>
        <v>5.8218753333333328</v>
      </c>
      <c r="CS259" s="7">
        <f t="shared" si="187"/>
        <v>5.3977018333333326</v>
      </c>
      <c r="CT259" s="7">
        <f t="shared" si="188"/>
        <v>2.786877333333333</v>
      </c>
      <c r="CU259" s="7">
        <f t="shared" si="189"/>
        <v>0</v>
      </c>
      <c r="CV259" s="7">
        <f t="shared" si="190"/>
        <v>0</v>
      </c>
      <c r="CW259" s="7">
        <f t="shared" si="191"/>
        <v>0</v>
      </c>
      <c r="CX259" s="7">
        <f t="shared" si="192"/>
        <v>0</v>
      </c>
      <c r="CY259" s="7">
        <f t="shared" si="193"/>
        <v>0</v>
      </c>
      <c r="CZ259" s="7">
        <f t="shared" si="194"/>
        <v>49.187652999999997</v>
      </c>
    </row>
    <row r="260" spans="1:104" ht="32" x14ac:dyDescent="0.2">
      <c r="A260" s="2" t="s">
        <v>294</v>
      </c>
      <c r="B260">
        <f>IF(AND($B$2&gt;='sunrise &amp; sunset'!C260, 'Binary table for Twilight'!$B$2&lt;='sunrise &amp; sunset'!E260),1,0)</f>
        <v>0</v>
      </c>
      <c r="C260">
        <f>IF(AND($C$2&gt;='sunrise &amp; sunset'!C260, 'Binary table for Twilight'!$C$2&lt;='sunrise &amp; sunset'!E260),1,0)</f>
        <v>0</v>
      </c>
      <c r="D260">
        <f>IF(AND($D$2&gt;='sunrise &amp; sunset'!C260, 'Binary table for Twilight'!$D$2&lt;='sunrise &amp; sunset'!E260),1,0)</f>
        <v>0</v>
      </c>
      <c r="E260">
        <f>IF(AND($E$2&gt;='sunrise &amp; sunset'!C260, 'Binary table for Twilight'!$E$2&lt;='sunrise &amp; sunset'!E260),1,0)</f>
        <v>0</v>
      </c>
      <c r="F260">
        <f>IF(AND($F$2&gt;='sunrise &amp; sunset'!C260, 'Binary table for Twilight'!$F$2&lt;='sunrise &amp; sunset'!E260),1,0)</f>
        <v>0</v>
      </c>
      <c r="G260">
        <f>IF(AND($G$2&gt;='sunrise &amp; sunset'!C260, 'Binary table for Twilight'!$G$2&lt;='sunrise &amp; sunset'!E260),1,0)</f>
        <v>0</v>
      </c>
      <c r="H260">
        <f>IF(AND($H$2&gt;='sunrise &amp; sunset'!C260, 'Binary table for Twilight'!$H$2&lt;='sunrise &amp; sunset'!E260),1,0)</f>
        <v>1</v>
      </c>
      <c r="I260">
        <f>IF(AND($I$2&gt;='sunrise &amp; sunset'!C260, 'Binary table for Twilight'!$I$2&lt;='sunrise &amp; sunset'!E260),1,0)</f>
        <v>1</v>
      </c>
      <c r="J260">
        <f>IF(AND($J$2&gt;='sunrise &amp; sunset'!C260, 'Binary table for Twilight'!$J$2&lt;='sunrise &amp; sunset'!E260),1,0)</f>
        <v>1</v>
      </c>
      <c r="K260">
        <f>IF(AND($K$2&gt;='sunrise &amp; sunset'!C260, 'Binary table for Twilight'!$K$2&lt;='sunrise &amp; sunset'!E260),1,0)</f>
        <v>1</v>
      </c>
      <c r="L260">
        <f>IF(AND($L$2&gt;='sunrise &amp; sunset'!C260, 'Binary table for Twilight'!$L$2&lt;='sunrise &amp; sunset'!E260),1,0)</f>
        <v>1</v>
      </c>
      <c r="M260">
        <f>IF(AND($M$2&gt;='sunrise &amp; sunset'!C260, 'Binary table for Twilight'!$M$2&lt;='sunrise &amp; sunset'!E260),1,0)</f>
        <v>1</v>
      </c>
      <c r="N260">
        <f>IF(AND($N$2&gt;='sunrise &amp; sunset'!C260, 'Binary table for Twilight'!$N$2&lt;='sunrise &amp; sunset'!E260),1,0)</f>
        <v>1</v>
      </c>
      <c r="O260">
        <f>IF(AND($O$2&gt;='sunrise &amp; sunset'!C260, 'Binary table for Twilight'!$O$2&lt;='sunrise &amp; sunset'!E260),1,0)</f>
        <v>1</v>
      </c>
      <c r="P260">
        <f>IF(AND($P$2&gt;='sunrise &amp; sunset'!C260, 'Binary table for Twilight'!$P$2&lt;='sunrise &amp; sunset'!E260),1,0)</f>
        <v>1</v>
      </c>
      <c r="Q260">
        <f>IF(AND($Q$2&gt;='sunrise &amp; sunset'!C260, 'Binary table for Twilight'!$Q$2&lt;='sunrise &amp; sunset'!E260),1,0)</f>
        <v>1</v>
      </c>
      <c r="R260">
        <f>IF(AND($R$2&gt;='sunrise &amp; sunset'!C260, 'Binary table for Twilight'!$R$2&lt;='sunrise &amp; sunset'!E260),1,0)</f>
        <v>1</v>
      </c>
      <c r="S260">
        <f>IF(AND($S$2&gt;='sunrise &amp; sunset'!C260, 'Binary table for Twilight'!$S$2&lt;='sunrise &amp; sunset'!E260),1,0)</f>
        <v>1</v>
      </c>
      <c r="T260">
        <f>IF(AND($T$2&gt;='sunrise &amp; sunset'!C260, 'Binary table for Twilight'!$T$2&lt;='sunrise &amp; sunset'!E260),1,0)</f>
        <v>1</v>
      </c>
      <c r="U260">
        <f>IF(AND($U$2&gt;='sunrise &amp; sunset'!C260, 'Binary table for Twilight'!$U$2&lt;='sunrise &amp; sunset'!E260),1,0)</f>
        <v>0</v>
      </c>
      <c r="V260">
        <f>IF(AND($V$2&gt;='sunrise &amp; sunset'!C260, 'Binary table for Twilight'!$V$2&lt;='sunrise &amp; sunset'!E260),1,0)</f>
        <v>0</v>
      </c>
      <c r="W260">
        <f>IF(AND($W$2&gt;='sunrise &amp; sunset'!C260, 'Binary table for Twilight'!$W$2&lt;='sunrise &amp; sunset'!E260),1,0)</f>
        <v>0</v>
      </c>
      <c r="X260">
        <f>IF(AND($X$2&gt;='sunrise &amp; sunset'!C260, 'Binary table for Twilight'!$X$2&lt;='sunrise &amp; sunset'!E260),1,0)</f>
        <v>0</v>
      </c>
      <c r="Y260">
        <f>IF(AND($Y$2&gt;='sunrise &amp; sunset'!C260, 'Binary table for Twilight'!$Y$2&lt;='sunrise &amp; sunset'!E260),1,0)</f>
        <v>0</v>
      </c>
      <c r="AA260" s="2" t="s">
        <v>294</v>
      </c>
      <c r="AB260">
        <f t="shared" ref="AB260:AB323" si="196">IF($O$5=HOUR(P260),0.5,1)</f>
        <v>1</v>
      </c>
      <c r="AC260">
        <f t="shared" ref="AC260:AC323" si="197">IF($P$5=HOUR(P260),0.5,1)</f>
        <v>1</v>
      </c>
      <c r="AD260">
        <f t="shared" ref="AD260:AD323" si="198">IF($Q$5=HOUR(P260),0.5,1)</f>
        <v>1</v>
      </c>
      <c r="AE260">
        <f t="shared" ref="AE260:AE323" si="199">IF($R$5=HOUR(P260),0.5,1)</f>
        <v>1</v>
      </c>
      <c r="AF260">
        <f t="shared" ref="AF260:AF323" si="200">IF($S$5=HOUR(P260),0.5,1)</f>
        <v>1</v>
      </c>
      <c r="AG260">
        <f t="shared" ref="AG260:AG323" si="201">IF($T$5=HOUR(P260),0.5,1)</f>
        <v>0.5</v>
      </c>
      <c r="AH260">
        <f t="shared" ref="AH260:AH323" si="202">IF($U$5=HOUR(P260),0.5,1)</f>
        <v>0.5</v>
      </c>
      <c r="AI260">
        <f t="shared" ref="AI260:AI323" si="203">IF($V$5=HOUR(P260),0.5,1)</f>
        <v>0.5</v>
      </c>
      <c r="AJ260">
        <f t="shared" ref="AJ260:AJ323" si="204">IF($W$5=HOUR(P260),0.5,1)</f>
        <v>0.5</v>
      </c>
      <c r="AK260">
        <f t="shared" ref="AK260:AK323" si="205">IF($X$5=HOUR(P260),0.5,1)</f>
        <v>0.5</v>
      </c>
      <c r="AL260">
        <f t="shared" ref="AL260:AL323" si="206">IF($Y$5=HOUR(P260),0.5,1)</f>
        <v>0.5</v>
      </c>
      <c r="AM260">
        <f t="shared" ref="AM260:AM323" si="207">IF($Z$5=HOUR(P260),0.5,1)</f>
        <v>0.5</v>
      </c>
      <c r="AN260">
        <f t="shared" ref="AN260:AN323" si="208">IF($AA$5=HOUR(P260),0.5,1)</f>
        <v>1</v>
      </c>
      <c r="AO260">
        <f t="shared" ref="AO260:AO323" si="209">IF($AB$5=HOUR(P260),0.5,1)</f>
        <v>1</v>
      </c>
      <c r="AP260">
        <f t="shared" ref="AP260:AP323" si="210">IF($AC$5=HOUR(Q260),0.5,1)</f>
        <v>1</v>
      </c>
      <c r="AQ260">
        <f t="shared" ref="AQ260:AQ323" si="211">IF($AD$5=HOUR(Q260),0.5,1)</f>
        <v>1</v>
      </c>
      <c r="AR260">
        <f t="shared" si="195"/>
        <v>1</v>
      </c>
      <c r="AS260">
        <f t="shared" ref="AS260:AS323" si="212">IF(HOUR(Q260)=$AF$5,0.5,1)</f>
        <v>1</v>
      </c>
      <c r="AT260">
        <f t="shared" ref="AT260:AT323" si="213">IF(HOUR(Q260)=$AG$5,0.5,1)</f>
        <v>1</v>
      </c>
      <c r="AU260">
        <f t="shared" ref="AU260:AU323" si="214">IF(HOUR(Q260)=$AH$5,0.5,1)</f>
        <v>1</v>
      </c>
      <c r="AV260">
        <f t="shared" ref="AV260:AV323" si="215">IF(HOUR(Q260)=$AI$5,0.5,1)</f>
        <v>1</v>
      </c>
      <c r="AW260">
        <f t="shared" ref="AW260:AW323" si="216">IF(HOUR(Q260)=$AJ$5,0.5,1)</f>
        <v>1</v>
      </c>
      <c r="AX260">
        <f t="shared" ref="AX260:AX323" si="217">IF(HOUR(Q260)=$AK$5,0.5,1)</f>
        <v>1</v>
      </c>
      <c r="AY260">
        <f t="shared" ref="AY260:AY323" si="218">IF(HOUR(Q260)=$AL$5,0.5,1)</f>
        <v>1</v>
      </c>
      <c r="CA260" s="9" t="s">
        <v>294</v>
      </c>
      <c r="CB260" s="7">
        <f t="shared" ref="CB260:CB323" si="219">B260*AB260*$BB$3</f>
        <v>0</v>
      </c>
      <c r="CC260" s="7">
        <f t="shared" ref="CC260:CC323" si="220">C260*AC260*$BC$3</f>
        <v>0</v>
      </c>
      <c r="CD260" s="7">
        <f t="shared" ref="CD260:CD323" si="221">D260*AD260*$BD$3</f>
        <v>0</v>
      </c>
      <c r="CE260" s="7">
        <f t="shared" ref="CE260:CE323" si="222">E260*AE260*$BE$3</f>
        <v>0</v>
      </c>
      <c r="CF260" s="7">
        <f t="shared" ref="CF260:CF323" si="223">F260*AF260*$BF$3</f>
        <v>0</v>
      </c>
      <c r="CG260" s="7">
        <f t="shared" ref="CG260:CG323" si="224">G260*AG260*$BG$3</f>
        <v>0</v>
      </c>
      <c r="CH260" s="7">
        <f t="shared" ref="CH260:CH323" si="225">H260*AH260*$BH$3</f>
        <v>0</v>
      </c>
      <c r="CI260" s="7">
        <f t="shared" ref="CI260:CI323" si="226">I260*AI260*$BI$3</f>
        <v>0.29270750000000001</v>
      </c>
      <c r="CJ260" s="7">
        <f t="shared" ref="CJ260:CJ323" si="227">J260*AJ260*$BJ$3</f>
        <v>2.5970758333333333</v>
      </c>
      <c r="CK260" s="7">
        <f t="shared" ref="CK260:CK323" si="228">K260*AK260*$BK$3</f>
        <v>2.6468951666666665</v>
      </c>
      <c r="CL260" s="7">
        <f t="shared" ref="CL260:CL323" si="229">L260*AL260*$BL$3</f>
        <v>2.7995134999999998</v>
      </c>
      <c r="CM260" s="7">
        <f t="shared" ref="CM260:CM323" si="230">M260*AM260*$BM$3</f>
        <v>2.9938523333333333</v>
      </c>
      <c r="CN260" s="7">
        <f t="shared" ref="CN260:CN323" si="231">N260*AN260*$BN$3</f>
        <v>6</v>
      </c>
      <c r="CO260" s="7">
        <f t="shared" ref="CO260:CO323" si="232">O260*AO260*$BO$3</f>
        <v>6</v>
      </c>
      <c r="CP260" s="7">
        <f t="shared" ref="CP260:CP323" si="233">P260*AP260*$BP$3</f>
        <v>6</v>
      </c>
      <c r="CQ260" s="7">
        <f t="shared" ref="CQ260:CQ323" si="234">Q260*AQ260*$BQ$3</f>
        <v>5.8511541666666673</v>
      </c>
      <c r="CR260" s="7">
        <f t="shared" ref="CR260:CR323" si="235">R260*AR260*$BR$3</f>
        <v>5.8218753333333328</v>
      </c>
      <c r="CS260" s="7">
        <f t="shared" ref="CS260:CS323" si="236">S260*AS260*$BS$3</f>
        <v>5.3977018333333326</v>
      </c>
      <c r="CT260" s="7">
        <f t="shared" ref="CT260:CT323" si="237">T260*AT260*$BT$3</f>
        <v>2.786877333333333</v>
      </c>
      <c r="CU260" s="7">
        <f t="shared" ref="CU260:CU323" si="238">U260*AU260*$BU$3</f>
        <v>0</v>
      </c>
      <c r="CV260" s="7">
        <f t="shared" ref="CV260:CV323" si="239">V260*AV260*$BV$3</f>
        <v>0</v>
      </c>
      <c r="CW260" s="7">
        <f t="shared" ref="CW260:CW323" si="240">W260*AW260*$BW$3</f>
        <v>0</v>
      </c>
      <c r="CX260" s="7">
        <f t="shared" ref="CX260:CX323" si="241">X260*AX260*$BX$3</f>
        <v>0</v>
      </c>
      <c r="CY260" s="7">
        <f t="shared" ref="CY260:CY323" si="242">Y260*AY260*$BY$3</f>
        <v>0</v>
      </c>
      <c r="CZ260" s="7">
        <f t="shared" ref="CZ260:CZ323" si="243">SUM(CA260:CY260)</f>
        <v>49.187652999999997</v>
      </c>
    </row>
    <row r="261" spans="1:104" ht="32" x14ac:dyDescent="0.2">
      <c r="A261" s="2" t="s">
        <v>295</v>
      </c>
      <c r="B261">
        <f>IF(AND($B$2&gt;='sunrise &amp; sunset'!C261, 'Binary table for Twilight'!$B$2&lt;='sunrise &amp; sunset'!E261),1,0)</f>
        <v>0</v>
      </c>
      <c r="C261">
        <f>IF(AND($C$2&gt;='sunrise &amp; sunset'!C261, 'Binary table for Twilight'!$C$2&lt;='sunrise &amp; sunset'!E261),1,0)</f>
        <v>0</v>
      </c>
      <c r="D261">
        <f>IF(AND($D$2&gt;='sunrise &amp; sunset'!C261, 'Binary table for Twilight'!$D$2&lt;='sunrise &amp; sunset'!E261),1,0)</f>
        <v>0</v>
      </c>
      <c r="E261">
        <f>IF(AND($E$2&gt;='sunrise &amp; sunset'!C261, 'Binary table for Twilight'!$E$2&lt;='sunrise &amp; sunset'!E261),1,0)</f>
        <v>0</v>
      </c>
      <c r="F261">
        <f>IF(AND($F$2&gt;='sunrise &amp; sunset'!C261, 'Binary table for Twilight'!$F$2&lt;='sunrise &amp; sunset'!E261),1,0)</f>
        <v>0</v>
      </c>
      <c r="G261">
        <f>IF(AND($G$2&gt;='sunrise &amp; sunset'!C261, 'Binary table for Twilight'!$G$2&lt;='sunrise &amp; sunset'!E261),1,0)</f>
        <v>0</v>
      </c>
      <c r="H261">
        <f>IF(AND($H$2&gt;='sunrise &amp; sunset'!C261, 'Binary table for Twilight'!$H$2&lt;='sunrise &amp; sunset'!E261),1,0)</f>
        <v>1</v>
      </c>
      <c r="I261">
        <f>IF(AND($I$2&gt;='sunrise &amp; sunset'!C261, 'Binary table for Twilight'!$I$2&lt;='sunrise &amp; sunset'!E261),1,0)</f>
        <v>1</v>
      </c>
      <c r="J261">
        <f>IF(AND($J$2&gt;='sunrise &amp; sunset'!C261, 'Binary table for Twilight'!$J$2&lt;='sunrise &amp; sunset'!E261),1,0)</f>
        <v>1</v>
      </c>
      <c r="K261">
        <f>IF(AND($K$2&gt;='sunrise &amp; sunset'!C261, 'Binary table for Twilight'!$K$2&lt;='sunrise &amp; sunset'!E261),1,0)</f>
        <v>1</v>
      </c>
      <c r="L261">
        <f>IF(AND($L$2&gt;='sunrise &amp; sunset'!C261, 'Binary table for Twilight'!$L$2&lt;='sunrise &amp; sunset'!E261),1,0)</f>
        <v>1</v>
      </c>
      <c r="M261">
        <f>IF(AND($M$2&gt;='sunrise &amp; sunset'!C261, 'Binary table for Twilight'!$M$2&lt;='sunrise &amp; sunset'!E261),1,0)</f>
        <v>1</v>
      </c>
      <c r="N261">
        <f>IF(AND($N$2&gt;='sunrise &amp; sunset'!C261, 'Binary table for Twilight'!$N$2&lt;='sunrise &amp; sunset'!E261),1,0)</f>
        <v>1</v>
      </c>
      <c r="O261">
        <f>IF(AND($O$2&gt;='sunrise &amp; sunset'!C261, 'Binary table for Twilight'!$O$2&lt;='sunrise &amp; sunset'!E261),1,0)</f>
        <v>1</v>
      </c>
      <c r="P261">
        <f>IF(AND($P$2&gt;='sunrise &amp; sunset'!C261, 'Binary table for Twilight'!$P$2&lt;='sunrise &amp; sunset'!E261),1,0)</f>
        <v>1</v>
      </c>
      <c r="Q261">
        <f>IF(AND($Q$2&gt;='sunrise &amp; sunset'!C261, 'Binary table for Twilight'!$Q$2&lt;='sunrise &amp; sunset'!E261),1,0)</f>
        <v>1</v>
      </c>
      <c r="R261">
        <f>IF(AND($R$2&gt;='sunrise &amp; sunset'!C261, 'Binary table for Twilight'!$R$2&lt;='sunrise &amp; sunset'!E261),1,0)</f>
        <v>1</v>
      </c>
      <c r="S261">
        <f>IF(AND($S$2&gt;='sunrise &amp; sunset'!C261, 'Binary table for Twilight'!$S$2&lt;='sunrise &amp; sunset'!E261),1,0)</f>
        <v>1</v>
      </c>
      <c r="T261">
        <f>IF(AND($T$2&gt;='sunrise &amp; sunset'!C261, 'Binary table for Twilight'!$T$2&lt;='sunrise &amp; sunset'!E261),1,0)</f>
        <v>1</v>
      </c>
      <c r="U261">
        <f>IF(AND($U$2&gt;='sunrise &amp; sunset'!C261, 'Binary table for Twilight'!$U$2&lt;='sunrise &amp; sunset'!E261),1,0)</f>
        <v>0</v>
      </c>
      <c r="V261">
        <f>IF(AND($V$2&gt;='sunrise &amp; sunset'!C261, 'Binary table for Twilight'!$V$2&lt;='sunrise &amp; sunset'!E261),1,0)</f>
        <v>0</v>
      </c>
      <c r="W261">
        <f>IF(AND($W$2&gt;='sunrise &amp; sunset'!C261, 'Binary table for Twilight'!$W$2&lt;='sunrise &amp; sunset'!E261),1,0)</f>
        <v>0</v>
      </c>
      <c r="X261">
        <f>IF(AND($X$2&gt;='sunrise &amp; sunset'!C261, 'Binary table for Twilight'!$X$2&lt;='sunrise &amp; sunset'!E261),1,0)</f>
        <v>0</v>
      </c>
      <c r="Y261">
        <f>IF(AND($Y$2&gt;='sunrise &amp; sunset'!C261, 'Binary table for Twilight'!$Y$2&lt;='sunrise &amp; sunset'!E261),1,0)</f>
        <v>0</v>
      </c>
      <c r="AA261" s="2" t="s">
        <v>295</v>
      </c>
      <c r="AB261">
        <f t="shared" si="196"/>
        <v>1</v>
      </c>
      <c r="AC261">
        <f t="shared" si="197"/>
        <v>1</v>
      </c>
      <c r="AD261">
        <f t="shared" si="198"/>
        <v>1</v>
      </c>
      <c r="AE261">
        <f t="shared" si="199"/>
        <v>1</v>
      </c>
      <c r="AF261">
        <f t="shared" si="200"/>
        <v>1</v>
      </c>
      <c r="AG261">
        <f t="shared" si="201"/>
        <v>0.5</v>
      </c>
      <c r="AH261">
        <f t="shared" si="202"/>
        <v>0.5</v>
      </c>
      <c r="AI261">
        <f t="shared" si="203"/>
        <v>0.5</v>
      </c>
      <c r="AJ261">
        <f t="shared" si="204"/>
        <v>0.5</v>
      </c>
      <c r="AK261">
        <f t="shared" si="205"/>
        <v>0.5</v>
      </c>
      <c r="AL261">
        <f t="shared" si="206"/>
        <v>0.5</v>
      </c>
      <c r="AM261">
        <f t="shared" si="207"/>
        <v>0.5</v>
      </c>
      <c r="AN261">
        <f t="shared" si="208"/>
        <v>1</v>
      </c>
      <c r="AO261">
        <f t="shared" si="209"/>
        <v>1</v>
      </c>
      <c r="AP261">
        <f t="shared" si="210"/>
        <v>1</v>
      </c>
      <c r="AQ261">
        <f t="shared" si="211"/>
        <v>1</v>
      </c>
      <c r="AR261">
        <f t="shared" ref="AR261:AR324" si="244">IF(HOUR(Q261)=$AE$5,0.5,1)</f>
        <v>1</v>
      </c>
      <c r="AS261">
        <f t="shared" si="212"/>
        <v>1</v>
      </c>
      <c r="AT261">
        <f t="shared" si="213"/>
        <v>1</v>
      </c>
      <c r="AU261">
        <f t="shared" si="214"/>
        <v>1</v>
      </c>
      <c r="AV261">
        <f t="shared" si="215"/>
        <v>1</v>
      </c>
      <c r="AW261">
        <f t="shared" si="216"/>
        <v>1</v>
      </c>
      <c r="AX261">
        <f t="shared" si="217"/>
        <v>1</v>
      </c>
      <c r="AY261">
        <f t="shared" si="218"/>
        <v>1</v>
      </c>
      <c r="CA261" s="9" t="s">
        <v>295</v>
      </c>
      <c r="CB261" s="7">
        <f t="shared" si="219"/>
        <v>0</v>
      </c>
      <c r="CC261" s="7">
        <f t="shared" si="220"/>
        <v>0</v>
      </c>
      <c r="CD261" s="7">
        <f t="shared" si="221"/>
        <v>0</v>
      </c>
      <c r="CE261" s="7">
        <f t="shared" si="222"/>
        <v>0</v>
      </c>
      <c r="CF261" s="7">
        <f t="shared" si="223"/>
        <v>0</v>
      </c>
      <c r="CG261" s="7">
        <f t="shared" si="224"/>
        <v>0</v>
      </c>
      <c r="CH261" s="7">
        <f t="shared" si="225"/>
        <v>0</v>
      </c>
      <c r="CI261" s="7">
        <f t="shared" si="226"/>
        <v>0.29270750000000001</v>
      </c>
      <c r="CJ261" s="7">
        <f t="shared" si="227"/>
        <v>2.5970758333333333</v>
      </c>
      <c r="CK261" s="7">
        <f t="shared" si="228"/>
        <v>2.6468951666666665</v>
      </c>
      <c r="CL261" s="7">
        <f t="shared" si="229"/>
        <v>2.7995134999999998</v>
      </c>
      <c r="CM261" s="7">
        <f t="shared" si="230"/>
        <v>2.9938523333333333</v>
      </c>
      <c r="CN261" s="7">
        <f t="shared" si="231"/>
        <v>6</v>
      </c>
      <c r="CO261" s="7">
        <f t="shared" si="232"/>
        <v>6</v>
      </c>
      <c r="CP261" s="7">
        <f t="shared" si="233"/>
        <v>6</v>
      </c>
      <c r="CQ261" s="7">
        <f t="shared" si="234"/>
        <v>5.8511541666666673</v>
      </c>
      <c r="CR261" s="7">
        <f t="shared" si="235"/>
        <v>5.8218753333333328</v>
      </c>
      <c r="CS261" s="7">
        <f t="shared" si="236"/>
        <v>5.3977018333333326</v>
      </c>
      <c r="CT261" s="7">
        <f t="shared" si="237"/>
        <v>2.786877333333333</v>
      </c>
      <c r="CU261" s="7">
        <f t="shared" si="238"/>
        <v>0</v>
      </c>
      <c r="CV261" s="7">
        <f t="shared" si="239"/>
        <v>0</v>
      </c>
      <c r="CW261" s="7">
        <f t="shared" si="240"/>
        <v>0</v>
      </c>
      <c r="CX261" s="7">
        <f t="shared" si="241"/>
        <v>0</v>
      </c>
      <c r="CY261" s="7">
        <f t="shared" si="242"/>
        <v>0</v>
      </c>
      <c r="CZ261" s="7">
        <f t="shared" si="243"/>
        <v>49.187652999999997</v>
      </c>
    </row>
    <row r="262" spans="1:104" ht="32" x14ac:dyDescent="0.2">
      <c r="A262" s="2" t="s">
        <v>296</v>
      </c>
      <c r="B262">
        <f>IF(AND($B$2&gt;='sunrise &amp; sunset'!C262, 'Binary table for Twilight'!$B$2&lt;='sunrise &amp; sunset'!E262),1,0)</f>
        <v>0</v>
      </c>
      <c r="C262">
        <f>IF(AND($C$2&gt;='sunrise &amp; sunset'!C262, 'Binary table for Twilight'!$C$2&lt;='sunrise &amp; sunset'!E262),1,0)</f>
        <v>0</v>
      </c>
      <c r="D262">
        <f>IF(AND($D$2&gt;='sunrise &amp; sunset'!C262, 'Binary table for Twilight'!$D$2&lt;='sunrise &amp; sunset'!E262),1,0)</f>
        <v>0</v>
      </c>
      <c r="E262">
        <f>IF(AND($E$2&gt;='sunrise &amp; sunset'!C262, 'Binary table for Twilight'!$E$2&lt;='sunrise &amp; sunset'!E262),1,0)</f>
        <v>0</v>
      </c>
      <c r="F262">
        <f>IF(AND($F$2&gt;='sunrise &amp; sunset'!C262, 'Binary table for Twilight'!$F$2&lt;='sunrise &amp; sunset'!E262),1,0)</f>
        <v>0</v>
      </c>
      <c r="G262">
        <f>IF(AND($G$2&gt;='sunrise &amp; sunset'!C262, 'Binary table for Twilight'!$G$2&lt;='sunrise &amp; sunset'!E262),1,0)</f>
        <v>0</v>
      </c>
      <c r="H262">
        <f>IF(AND($H$2&gt;='sunrise &amp; sunset'!C262, 'Binary table for Twilight'!$H$2&lt;='sunrise &amp; sunset'!E262),1,0)</f>
        <v>1</v>
      </c>
      <c r="I262">
        <f>IF(AND($I$2&gt;='sunrise &amp; sunset'!C262, 'Binary table for Twilight'!$I$2&lt;='sunrise &amp; sunset'!E262),1,0)</f>
        <v>1</v>
      </c>
      <c r="J262">
        <f>IF(AND($J$2&gt;='sunrise &amp; sunset'!C262, 'Binary table for Twilight'!$J$2&lt;='sunrise &amp; sunset'!E262),1,0)</f>
        <v>1</v>
      </c>
      <c r="K262">
        <f>IF(AND($K$2&gt;='sunrise &amp; sunset'!C262, 'Binary table for Twilight'!$K$2&lt;='sunrise &amp; sunset'!E262),1,0)</f>
        <v>1</v>
      </c>
      <c r="L262">
        <f>IF(AND($L$2&gt;='sunrise &amp; sunset'!C262, 'Binary table for Twilight'!$L$2&lt;='sunrise &amp; sunset'!E262),1,0)</f>
        <v>1</v>
      </c>
      <c r="M262">
        <f>IF(AND($M$2&gt;='sunrise &amp; sunset'!C262, 'Binary table for Twilight'!$M$2&lt;='sunrise &amp; sunset'!E262),1,0)</f>
        <v>1</v>
      </c>
      <c r="N262">
        <f>IF(AND($N$2&gt;='sunrise &amp; sunset'!C262, 'Binary table for Twilight'!$N$2&lt;='sunrise &amp; sunset'!E262),1,0)</f>
        <v>1</v>
      </c>
      <c r="O262">
        <f>IF(AND($O$2&gt;='sunrise &amp; sunset'!C262, 'Binary table for Twilight'!$O$2&lt;='sunrise &amp; sunset'!E262),1,0)</f>
        <v>1</v>
      </c>
      <c r="P262">
        <f>IF(AND($P$2&gt;='sunrise &amp; sunset'!C262, 'Binary table for Twilight'!$P$2&lt;='sunrise &amp; sunset'!E262),1,0)</f>
        <v>1</v>
      </c>
      <c r="Q262">
        <f>IF(AND($Q$2&gt;='sunrise &amp; sunset'!C262, 'Binary table for Twilight'!$Q$2&lt;='sunrise &amp; sunset'!E262),1,0)</f>
        <v>1</v>
      </c>
      <c r="R262">
        <f>IF(AND($R$2&gt;='sunrise &amp; sunset'!C262, 'Binary table for Twilight'!$R$2&lt;='sunrise &amp; sunset'!E262),1,0)</f>
        <v>1</v>
      </c>
      <c r="S262">
        <f>IF(AND($S$2&gt;='sunrise &amp; sunset'!C262, 'Binary table for Twilight'!$S$2&lt;='sunrise &amp; sunset'!E262),1,0)</f>
        <v>1</v>
      </c>
      <c r="T262">
        <f>IF(AND($T$2&gt;='sunrise &amp; sunset'!C262, 'Binary table for Twilight'!$T$2&lt;='sunrise &amp; sunset'!E262),1,0)</f>
        <v>1</v>
      </c>
      <c r="U262">
        <f>IF(AND($U$2&gt;='sunrise &amp; sunset'!C262, 'Binary table for Twilight'!$U$2&lt;='sunrise &amp; sunset'!E262),1,0)</f>
        <v>0</v>
      </c>
      <c r="V262">
        <f>IF(AND($V$2&gt;='sunrise &amp; sunset'!C262, 'Binary table for Twilight'!$V$2&lt;='sunrise &amp; sunset'!E262),1,0)</f>
        <v>0</v>
      </c>
      <c r="W262">
        <f>IF(AND($W$2&gt;='sunrise &amp; sunset'!C262, 'Binary table for Twilight'!$W$2&lt;='sunrise &amp; sunset'!E262),1,0)</f>
        <v>0</v>
      </c>
      <c r="X262">
        <f>IF(AND($X$2&gt;='sunrise &amp; sunset'!C262, 'Binary table for Twilight'!$X$2&lt;='sunrise &amp; sunset'!E262),1,0)</f>
        <v>0</v>
      </c>
      <c r="Y262">
        <f>IF(AND($Y$2&gt;='sunrise &amp; sunset'!C262, 'Binary table for Twilight'!$Y$2&lt;='sunrise &amp; sunset'!E262),1,0)</f>
        <v>0</v>
      </c>
      <c r="AA262" s="2" t="s">
        <v>296</v>
      </c>
      <c r="AB262">
        <f t="shared" si="196"/>
        <v>1</v>
      </c>
      <c r="AC262">
        <f t="shared" si="197"/>
        <v>1</v>
      </c>
      <c r="AD262">
        <f t="shared" si="198"/>
        <v>1</v>
      </c>
      <c r="AE262">
        <f t="shared" si="199"/>
        <v>1</v>
      </c>
      <c r="AF262">
        <f t="shared" si="200"/>
        <v>1</v>
      </c>
      <c r="AG262">
        <f t="shared" si="201"/>
        <v>0.5</v>
      </c>
      <c r="AH262">
        <f t="shared" si="202"/>
        <v>0.5</v>
      </c>
      <c r="AI262">
        <f t="shared" si="203"/>
        <v>0.5</v>
      </c>
      <c r="AJ262">
        <f t="shared" si="204"/>
        <v>0.5</v>
      </c>
      <c r="AK262">
        <f t="shared" si="205"/>
        <v>0.5</v>
      </c>
      <c r="AL262">
        <f t="shared" si="206"/>
        <v>0.5</v>
      </c>
      <c r="AM262">
        <f t="shared" si="207"/>
        <v>0.5</v>
      </c>
      <c r="AN262">
        <f t="shared" si="208"/>
        <v>1</v>
      </c>
      <c r="AO262">
        <f t="shared" si="209"/>
        <v>1</v>
      </c>
      <c r="AP262">
        <f t="shared" si="210"/>
        <v>1</v>
      </c>
      <c r="AQ262">
        <f t="shared" si="211"/>
        <v>1</v>
      </c>
      <c r="AR262">
        <f t="shared" si="244"/>
        <v>1</v>
      </c>
      <c r="AS262">
        <f t="shared" si="212"/>
        <v>1</v>
      </c>
      <c r="AT262">
        <f t="shared" si="213"/>
        <v>1</v>
      </c>
      <c r="AU262">
        <f t="shared" si="214"/>
        <v>1</v>
      </c>
      <c r="AV262">
        <f t="shared" si="215"/>
        <v>1</v>
      </c>
      <c r="AW262">
        <f t="shared" si="216"/>
        <v>1</v>
      </c>
      <c r="AX262">
        <f t="shared" si="217"/>
        <v>1</v>
      </c>
      <c r="AY262">
        <f t="shared" si="218"/>
        <v>1</v>
      </c>
      <c r="CA262" s="9" t="s">
        <v>296</v>
      </c>
      <c r="CB262" s="7">
        <f t="shared" si="219"/>
        <v>0</v>
      </c>
      <c r="CC262" s="7">
        <f t="shared" si="220"/>
        <v>0</v>
      </c>
      <c r="CD262" s="7">
        <f t="shared" si="221"/>
        <v>0</v>
      </c>
      <c r="CE262" s="7">
        <f t="shared" si="222"/>
        <v>0</v>
      </c>
      <c r="CF262" s="7">
        <f t="shared" si="223"/>
        <v>0</v>
      </c>
      <c r="CG262" s="7">
        <f t="shared" si="224"/>
        <v>0</v>
      </c>
      <c r="CH262" s="7">
        <f t="shared" si="225"/>
        <v>0</v>
      </c>
      <c r="CI262" s="7">
        <f t="shared" si="226"/>
        <v>0.29270750000000001</v>
      </c>
      <c r="CJ262" s="7">
        <f t="shared" si="227"/>
        <v>2.5970758333333333</v>
      </c>
      <c r="CK262" s="7">
        <f t="shared" si="228"/>
        <v>2.6468951666666665</v>
      </c>
      <c r="CL262" s="7">
        <f t="shared" si="229"/>
        <v>2.7995134999999998</v>
      </c>
      <c r="CM262" s="7">
        <f t="shared" si="230"/>
        <v>2.9938523333333333</v>
      </c>
      <c r="CN262" s="7">
        <f t="shared" si="231"/>
        <v>6</v>
      </c>
      <c r="CO262" s="7">
        <f t="shared" si="232"/>
        <v>6</v>
      </c>
      <c r="CP262" s="7">
        <f t="shared" si="233"/>
        <v>6</v>
      </c>
      <c r="CQ262" s="7">
        <f t="shared" si="234"/>
        <v>5.8511541666666673</v>
      </c>
      <c r="CR262" s="7">
        <f t="shared" si="235"/>
        <v>5.8218753333333328</v>
      </c>
      <c r="CS262" s="7">
        <f t="shared" si="236"/>
        <v>5.3977018333333326</v>
      </c>
      <c r="CT262" s="7">
        <f t="shared" si="237"/>
        <v>2.786877333333333</v>
      </c>
      <c r="CU262" s="7">
        <f t="shared" si="238"/>
        <v>0</v>
      </c>
      <c r="CV262" s="7">
        <f t="shared" si="239"/>
        <v>0</v>
      </c>
      <c r="CW262" s="7">
        <f t="shared" si="240"/>
        <v>0</v>
      </c>
      <c r="CX262" s="7">
        <f t="shared" si="241"/>
        <v>0</v>
      </c>
      <c r="CY262" s="7">
        <f t="shared" si="242"/>
        <v>0</v>
      </c>
      <c r="CZ262" s="7">
        <f t="shared" si="243"/>
        <v>49.187652999999997</v>
      </c>
    </row>
    <row r="263" spans="1:104" ht="32" x14ac:dyDescent="0.2">
      <c r="A263" s="2" t="s">
        <v>297</v>
      </c>
      <c r="B263">
        <f>IF(AND($B$2&gt;='sunrise &amp; sunset'!C263, 'Binary table for Twilight'!$B$2&lt;='sunrise &amp; sunset'!E263),1,0)</f>
        <v>0</v>
      </c>
      <c r="C263">
        <f>IF(AND($C$2&gt;='sunrise &amp; sunset'!C263, 'Binary table for Twilight'!$C$2&lt;='sunrise &amp; sunset'!E263),1,0)</f>
        <v>0</v>
      </c>
      <c r="D263">
        <f>IF(AND($D$2&gt;='sunrise &amp; sunset'!C263, 'Binary table for Twilight'!$D$2&lt;='sunrise &amp; sunset'!E263),1,0)</f>
        <v>0</v>
      </c>
      <c r="E263">
        <f>IF(AND($E$2&gt;='sunrise &amp; sunset'!C263, 'Binary table for Twilight'!$E$2&lt;='sunrise &amp; sunset'!E263),1,0)</f>
        <v>0</v>
      </c>
      <c r="F263">
        <f>IF(AND($F$2&gt;='sunrise &amp; sunset'!C263, 'Binary table for Twilight'!$F$2&lt;='sunrise &amp; sunset'!E263),1,0)</f>
        <v>0</v>
      </c>
      <c r="G263">
        <f>IF(AND($G$2&gt;='sunrise &amp; sunset'!C263, 'Binary table for Twilight'!$G$2&lt;='sunrise &amp; sunset'!E263),1,0)</f>
        <v>0</v>
      </c>
      <c r="H263">
        <f>IF(AND($H$2&gt;='sunrise &amp; sunset'!C263, 'Binary table for Twilight'!$H$2&lt;='sunrise &amp; sunset'!E263),1,0)</f>
        <v>1</v>
      </c>
      <c r="I263">
        <f>IF(AND($I$2&gt;='sunrise &amp; sunset'!C263, 'Binary table for Twilight'!$I$2&lt;='sunrise &amp; sunset'!E263),1,0)</f>
        <v>1</v>
      </c>
      <c r="J263">
        <f>IF(AND($J$2&gt;='sunrise &amp; sunset'!C263, 'Binary table for Twilight'!$J$2&lt;='sunrise &amp; sunset'!E263),1,0)</f>
        <v>1</v>
      </c>
      <c r="K263">
        <f>IF(AND($K$2&gt;='sunrise &amp; sunset'!C263, 'Binary table for Twilight'!$K$2&lt;='sunrise &amp; sunset'!E263),1,0)</f>
        <v>1</v>
      </c>
      <c r="L263">
        <f>IF(AND($L$2&gt;='sunrise &amp; sunset'!C263, 'Binary table for Twilight'!$L$2&lt;='sunrise &amp; sunset'!E263),1,0)</f>
        <v>1</v>
      </c>
      <c r="M263">
        <f>IF(AND($M$2&gt;='sunrise &amp; sunset'!C263, 'Binary table for Twilight'!$M$2&lt;='sunrise &amp; sunset'!E263),1,0)</f>
        <v>1</v>
      </c>
      <c r="N263">
        <f>IF(AND($N$2&gt;='sunrise &amp; sunset'!C263, 'Binary table for Twilight'!$N$2&lt;='sunrise &amp; sunset'!E263),1,0)</f>
        <v>1</v>
      </c>
      <c r="O263">
        <f>IF(AND($O$2&gt;='sunrise &amp; sunset'!C263, 'Binary table for Twilight'!$O$2&lt;='sunrise &amp; sunset'!E263),1,0)</f>
        <v>1</v>
      </c>
      <c r="P263">
        <f>IF(AND($P$2&gt;='sunrise &amp; sunset'!C263, 'Binary table for Twilight'!$P$2&lt;='sunrise &amp; sunset'!E263),1,0)</f>
        <v>1</v>
      </c>
      <c r="Q263">
        <f>IF(AND($Q$2&gt;='sunrise &amp; sunset'!C263, 'Binary table for Twilight'!$Q$2&lt;='sunrise &amp; sunset'!E263),1,0)</f>
        <v>1</v>
      </c>
      <c r="R263">
        <f>IF(AND($R$2&gt;='sunrise &amp; sunset'!C263, 'Binary table for Twilight'!$R$2&lt;='sunrise &amp; sunset'!E263),1,0)</f>
        <v>1</v>
      </c>
      <c r="S263">
        <f>IF(AND($S$2&gt;='sunrise &amp; sunset'!C263, 'Binary table for Twilight'!$S$2&lt;='sunrise &amp; sunset'!E263),1,0)</f>
        <v>1</v>
      </c>
      <c r="T263">
        <f>IF(AND($T$2&gt;='sunrise &amp; sunset'!C263, 'Binary table for Twilight'!$T$2&lt;='sunrise &amp; sunset'!E263),1,0)</f>
        <v>1</v>
      </c>
      <c r="U263">
        <f>IF(AND($U$2&gt;='sunrise &amp; sunset'!C263, 'Binary table for Twilight'!$U$2&lt;='sunrise &amp; sunset'!E263),1,0)</f>
        <v>0</v>
      </c>
      <c r="V263">
        <f>IF(AND($V$2&gt;='sunrise &amp; sunset'!C263, 'Binary table for Twilight'!$V$2&lt;='sunrise &amp; sunset'!E263),1,0)</f>
        <v>0</v>
      </c>
      <c r="W263">
        <f>IF(AND($W$2&gt;='sunrise &amp; sunset'!C263, 'Binary table for Twilight'!$W$2&lt;='sunrise &amp; sunset'!E263),1,0)</f>
        <v>0</v>
      </c>
      <c r="X263">
        <f>IF(AND($X$2&gt;='sunrise &amp; sunset'!C263, 'Binary table for Twilight'!$X$2&lt;='sunrise &amp; sunset'!E263),1,0)</f>
        <v>0</v>
      </c>
      <c r="Y263">
        <f>IF(AND($Y$2&gt;='sunrise &amp; sunset'!C263, 'Binary table for Twilight'!$Y$2&lt;='sunrise &amp; sunset'!E263),1,0)</f>
        <v>0</v>
      </c>
      <c r="AA263" s="2" t="s">
        <v>297</v>
      </c>
      <c r="AB263">
        <f t="shared" si="196"/>
        <v>1</v>
      </c>
      <c r="AC263">
        <f t="shared" si="197"/>
        <v>1</v>
      </c>
      <c r="AD263">
        <f t="shared" si="198"/>
        <v>1</v>
      </c>
      <c r="AE263">
        <f t="shared" si="199"/>
        <v>1</v>
      </c>
      <c r="AF263">
        <f t="shared" si="200"/>
        <v>1</v>
      </c>
      <c r="AG263">
        <f t="shared" si="201"/>
        <v>0.5</v>
      </c>
      <c r="AH263">
        <f t="shared" si="202"/>
        <v>0.5</v>
      </c>
      <c r="AI263">
        <f t="shared" si="203"/>
        <v>0.5</v>
      </c>
      <c r="AJ263">
        <f t="shared" si="204"/>
        <v>0.5</v>
      </c>
      <c r="AK263">
        <f t="shared" si="205"/>
        <v>0.5</v>
      </c>
      <c r="AL263">
        <f t="shared" si="206"/>
        <v>0.5</v>
      </c>
      <c r="AM263">
        <f t="shared" si="207"/>
        <v>0.5</v>
      </c>
      <c r="AN263">
        <f t="shared" si="208"/>
        <v>1</v>
      </c>
      <c r="AO263">
        <f t="shared" si="209"/>
        <v>1</v>
      </c>
      <c r="AP263">
        <f t="shared" si="210"/>
        <v>1</v>
      </c>
      <c r="AQ263">
        <f t="shared" si="211"/>
        <v>1</v>
      </c>
      <c r="AR263">
        <f t="shared" si="244"/>
        <v>1</v>
      </c>
      <c r="AS263">
        <f t="shared" si="212"/>
        <v>1</v>
      </c>
      <c r="AT263">
        <f t="shared" si="213"/>
        <v>1</v>
      </c>
      <c r="AU263">
        <f t="shared" si="214"/>
        <v>1</v>
      </c>
      <c r="AV263">
        <f t="shared" si="215"/>
        <v>1</v>
      </c>
      <c r="AW263">
        <f t="shared" si="216"/>
        <v>1</v>
      </c>
      <c r="AX263">
        <f t="shared" si="217"/>
        <v>1</v>
      </c>
      <c r="AY263">
        <f t="shared" si="218"/>
        <v>1</v>
      </c>
      <c r="CA263" s="9" t="s">
        <v>297</v>
      </c>
      <c r="CB263" s="7">
        <f t="shared" si="219"/>
        <v>0</v>
      </c>
      <c r="CC263" s="7">
        <f t="shared" si="220"/>
        <v>0</v>
      </c>
      <c r="CD263" s="7">
        <f t="shared" si="221"/>
        <v>0</v>
      </c>
      <c r="CE263" s="7">
        <f t="shared" si="222"/>
        <v>0</v>
      </c>
      <c r="CF263" s="7">
        <f t="shared" si="223"/>
        <v>0</v>
      </c>
      <c r="CG263" s="7">
        <f t="shared" si="224"/>
        <v>0</v>
      </c>
      <c r="CH263" s="7">
        <f t="shared" si="225"/>
        <v>0</v>
      </c>
      <c r="CI263" s="7">
        <f t="shared" si="226"/>
        <v>0.29270750000000001</v>
      </c>
      <c r="CJ263" s="7">
        <f t="shared" si="227"/>
        <v>2.5970758333333333</v>
      </c>
      <c r="CK263" s="7">
        <f t="shared" si="228"/>
        <v>2.6468951666666665</v>
      </c>
      <c r="CL263" s="7">
        <f t="shared" si="229"/>
        <v>2.7995134999999998</v>
      </c>
      <c r="CM263" s="7">
        <f t="shared" si="230"/>
        <v>2.9938523333333333</v>
      </c>
      <c r="CN263" s="7">
        <f t="shared" si="231"/>
        <v>6</v>
      </c>
      <c r="CO263" s="7">
        <f t="shared" si="232"/>
        <v>6</v>
      </c>
      <c r="CP263" s="7">
        <f t="shared" si="233"/>
        <v>6</v>
      </c>
      <c r="CQ263" s="7">
        <f t="shared" si="234"/>
        <v>5.8511541666666673</v>
      </c>
      <c r="CR263" s="7">
        <f t="shared" si="235"/>
        <v>5.8218753333333328</v>
      </c>
      <c r="CS263" s="7">
        <f t="shared" si="236"/>
        <v>5.3977018333333326</v>
      </c>
      <c r="CT263" s="7">
        <f t="shared" si="237"/>
        <v>2.786877333333333</v>
      </c>
      <c r="CU263" s="7">
        <f t="shared" si="238"/>
        <v>0</v>
      </c>
      <c r="CV263" s="7">
        <f t="shared" si="239"/>
        <v>0</v>
      </c>
      <c r="CW263" s="7">
        <f t="shared" si="240"/>
        <v>0</v>
      </c>
      <c r="CX263" s="7">
        <f t="shared" si="241"/>
        <v>0</v>
      </c>
      <c r="CY263" s="7">
        <f t="shared" si="242"/>
        <v>0</v>
      </c>
      <c r="CZ263" s="7">
        <f t="shared" si="243"/>
        <v>49.187652999999997</v>
      </c>
    </row>
    <row r="264" spans="1:104" ht="32" x14ac:dyDescent="0.2">
      <c r="A264" s="2" t="s">
        <v>298</v>
      </c>
      <c r="B264">
        <f>IF(AND($B$2&gt;='sunrise &amp; sunset'!C264, 'Binary table for Twilight'!$B$2&lt;='sunrise &amp; sunset'!E264),1,0)</f>
        <v>0</v>
      </c>
      <c r="C264">
        <f>IF(AND($C$2&gt;='sunrise &amp; sunset'!C264, 'Binary table for Twilight'!$C$2&lt;='sunrise &amp; sunset'!E264),1,0)</f>
        <v>0</v>
      </c>
      <c r="D264">
        <f>IF(AND($D$2&gt;='sunrise &amp; sunset'!C264, 'Binary table for Twilight'!$D$2&lt;='sunrise &amp; sunset'!E264),1,0)</f>
        <v>0</v>
      </c>
      <c r="E264">
        <f>IF(AND($E$2&gt;='sunrise &amp; sunset'!C264, 'Binary table for Twilight'!$E$2&lt;='sunrise &amp; sunset'!E264),1,0)</f>
        <v>0</v>
      </c>
      <c r="F264">
        <f>IF(AND($F$2&gt;='sunrise &amp; sunset'!C264, 'Binary table for Twilight'!$F$2&lt;='sunrise &amp; sunset'!E264),1,0)</f>
        <v>0</v>
      </c>
      <c r="G264">
        <f>IF(AND($G$2&gt;='sunrise &amp; sunset'!C264, 'Binary table for Twilight'!$G$2&lt;='sunrise &amp; sunset'!E264),1,0)</f>
        <v>0</v>
      </c>
      <c r="H264">
        <f>IF(AND($H$2&gt;='sunrise &amp; sunset'!C264, 'Binary table for Twilight'!$H$2&lt;='sunrise &amp; sunset'!E264),1,0)</f>
        <v>1</v>
      </c>
      <c r="I264">
        <f>IF(AND($I$2&gt;='sunrise &amp; sunset'!C264, 'Binary table for Twilight'!$I$2&lt;='sunrise &amp; sunset'!E264),1,0)</f>
        <v>1</v>
      </c>
      <c r="J264">
        <f>IF(AND($J$2&gt;='sunrise &amp; sunset'!C264, 'Binary table for Twilight'!$J$2&lt;='sunrise &amp; sunset'!E264),1,0)</f>
        <v>1</v>
      </c>
      <c r="K264">
        <f>IF(AND($K$2&gt;='sunrise &amp; sunset'!C264, 'Binary table for Twilight'!$K$2&lt;='sunrise &amp; sunset'!E264),1,0)</f>
        <v>1</v>
      </c>
      <c r="L264">
        <f>IF(AND($L$2&gt;='sunrise &amp; sunset'!C264, 'Binary table for Twilight'!$L$2&lt;='sunrise &amp; sunset'!E264),1,0)</f>
        <v>1</v>
      </c>
      <c r="M264">
        <f>IF(AND($M$2&gt;='sunrise &amp; sunset'!C264, 'Binary table for Twilight'!$M$2&lt;='sunrise &amp; sunset'!E264),1,0)</f>
        <v>1</v>
      </c>
      <c r="N264">
        <f>IF(AND($N$2&gt;='sunrise &amp; sunset'!C264, 'Binary table for Twilight'!$N$2&lt;='sunrise &amp; sunset'!E264),1,0)</f>
        <v>1</v>
      </c>
      <c r="O264">
        <f>IF(AND($O$2&gt;='sunrise &amp; sunset'!C264, 'Binary table for Twilight'!$O$2&lt;='sunrise &amp; sunset'!E264),1,0)</f>
        <v>1</v>
      </c>
      <c r="P264">
        <f>IF(AND($P$2&gt;='sunrise &amp; sunset'!C264, 'Binary table for Twilight'!$P$2&lt;='sunrise &amp; sunset'!E264),1,0)</f>
        <v>1</v>
      </c>
      <c r="Q264">
        <f>IF(AND($Q$2&gt;='sunrise &amp; sunset'!C264, 'Binary table for Twilight'!$Q$2&lt;='sunrise &amp; sunset'!E264),1,0)</f>
        <v>1</v>
      </c>
      <c r="R264">
        <f>IF(AND($R$2&gt;='sunrise &amp; sunset'!C264, 'Binary table for Twilight'!$R$2&lt;='sunrise &amp; sunset'!E264),1,0)</f>
        <v>1</v>
      </c>
      <c r="S264">
        <f>IF(AND($S$2&gt;='sunrise &amp; sunset'!C264, 'Binary table for Twilight'!$S$2&lt;='sunrise &amp; sunset'!E264),1,0)</f>
        <v>1</v>
      </c>
      <c r="T264">
        <f>IF(AND($T$2&gt;='sunrise &amp; sunset'!C264, 'Binary table for Twilight'!$T$2&lt;='sunrise &amp; sunset'!E264),1,0)</f>
        <v>1</v>
      </c>
      <c r="U264">
        <f>IF(AND($U$2&gt;='sunrise &amp; sunset'!C264, 'Binary table for Twilight'!$U$2&lt;='sunrise &amp; sunset'!E264),1,0)</f>
        <v>0</v>
      </c>
      <c r="V264">
        <f>IF(AND($V$2&gt;='sunrise &amp; sunset'!C264, 'Binary table for Twilight'!$V$2&lt;='sunrise &amp; sunset'!E264),1,0)</f>
        <v>0</v>
      </c>
      <c r="W264">
        <f>IF(AND($W$2&gt;='sunrise &amp; sunset'!C264, 'Binary table for Twilight'!$W$2&lt;='sunrise &amp; sunset'!E264),1,0)</f>
        <v>0</v>
      </c>
      <c r="X264">
        <f>IF(AND($X$2&gt;='sunrise &amp; sunset'!C264, 'Binary table for Twilight'!$X$2&lt;='sunrise &amp; sunset'!E264),1,0)</f>
        <v>0</v>
      </c>
      <c r="Y264">
        <f>IF(AND($Y$2&gt;='sunrise &amp; sunset'!C264, 'Binary table for Twilight'!$Y$2&lt;='sunrise &amp; sunset'!E264),1,0)</f>
        <v>0</v>
      </c>
      <c r="AA264" s="2" t="s">
        <v>298</v>
      </c>
      <c r="AB264">
        <f t="shared" si="196"/>
        <v>1</v>
      </c>
      <c r="AC264">
        <f t="shared" si="197"/>
        <v>1</v>
      </c>
      <c r="AD264">
        <f t="shared" si="198"/>
        <v>1</v>
      </c>
      <c r="AE264">
        <f t="shared" si="199"/>
        <v>1</v>
      </c>
      <c r="AF264">
        <f t="shared" si="200"/>
        <v>1</v>
      </c>
      <c r="AG264">
        <f t="shared" si="201"/>
        <v>0.5</v>
      </c>
      <c r="AH264">
        <f t="shared" si="202"/>
        <v>0.5</v>
      </c>
      <c r="AI264">
        <f t="shared" si="203"/>
        <v>0.5</v>
      </c>
      <c r="AJ264">
        <f t="shared" si="204"/>
        <v>0.5</v>
      </c>
      <c r="AK264">
        <f t="shared" si="205"/>
        <v>0.5</v>
      </c>
      <c r="AL264">
        <f t="shared" si="206"/>
        <v>0.5</v>
      </c>
      <c r="AM264">
        <f t="shared" si="207"/>
        <v>0.5</v>
      </c>
      <c r="AN264">
        <f t="shared" si="208"/>
        <v>1</v>
      </c>
      <c r="AO264">
        <f t="shared" si="209"/>
        <v>1</v>
      </c>
      <c r="AP264">
        <f t="shared" si="210"/>
        <v>1</v>
      </c>
      <c r="AQ264">
        <f t="shared" si="211"/>
        <v>1</v>
      </c>
      <c r="AR264">
        <f t="shared" si="244"/>
        <v>1</v>
      </c>
      <c r="AS264">
        <f t="shared" si="212"/>
        <v>1</v>
      </c>
      <c r="AT264">
        <f t="shared" si="213"/>
        <v>1</v>
      </c>
      <c r="AU264">
        <f t="shared" si="214"/>
        <v>1</v>
      </c>
      <c r="AV264">
        <f t="shared" si="215"/>
        <v>1</v>
      </c>
      <c r="AW264">
        <f t="shared" si="216"/>
        <v>1</v>
      </c>
      <c r="AX264">
        <f t="shared" si="217"/>
        <v>1</v>
      </c>
      <c r="AY264">
        <f t="shared" si="218"/>
        <v>1</v>
      </c>
      <c r="CA264" s="9" t="s">
        <v>298</v>
      </c>
      <c r="CB264" s="7">
        <f t="shared" si="219"/>
        <v>0</v>
      </c>
      <c r="CC264" s="7">
        <f t="shared" si="220"/>
        <v>0</v>
      </c>
      <c r="CD264" s="7">
        <f t="shared" si="221"/>
        <v>0</v>
      </c>
      <c r="CE264" s="7">
        <f t="shared" si="222"/>
        <v>0</v>
      </c>
      <c r="CF264" s="7">
        <f t="shared" si="223"/>
        <v>0</v>
      </c>
      <c r="CG264" s="7">
        <f t="shared" si="224"/>
        <v>0</v>
      </c>
      <c r="CH264" s="7">
        <f t="shared" si="225"/>
        <v>0</v>
      </c>
      <c r="CI264" s="7">
        <f t="shared" si="226"/>
        <v>0.29270750000000001</v>
      </c>
      <c r="CJ264" s="7">
        <f t="shared" si="227"/>
        <v>2.5970758333333333</v>
      </c>
      <c r="CK264" s="7">
        <f t="shared" si="228"/>
        <v>2.6468951666666665</v>
      </c>
      <c r="CL264" s="7">
        <f t="shared" si="229"/>
        <v>2.7995134999999998</v>
      </c>
      <c r="CM264" s="7">
        <f t="shared" si="230"/>
        <v>2.9938523333333333</v>
      </c>
      <c r="CN264" s="7">
        <f t="shared" si="231"/>
        <v>6</v>
      </c>
      <c r="CO264" s="7">
        <f t="shared" si="232"/>
        <v>6</v>
      </c>
      <c r="CP264" s="7">
        <f t="shared" si="233"/>
        <v>6</v>
      </c>
      <c r="CQ264" s="7">
        <f t="shared" si="234"/>
        <v>5.8511541666666673</v>
      </c>
      <c r="CR264" s="7">
        <f t="shared" si="235"/>
        <v>5.8218753333333328</v>
      </c>
      <c r="CS264" s="7">
        <f t="shared" si="236"/>
        <v>5.3977018333333326</v>
      </c>
      <c r="CT264" s="7">
        <f t="shared" si="237"/>
        <v>2.786877333333333</v>
      </c>
      <c r="CU264" s="7">
        <f t="shared" si="238"/>
        <v>0</v>
      </c>
      <c r="CV264" s="7">
        <f t="shared" si="239"/>
        <v>0</v>
      </c>
      <c r="CW264" s="7">
        <f t="shared" si="240"/>
        <v>0</v>
      </c>
      <c r="CX264" s="7">
        <f t="shared" si="241"/>
        <v>0</v>
      </c>
      <c r="CY264" s="7">
        <f t="shared" si="242"/>
        <v>0</v>
      </c>
      <c r="CZ264" s="7">
        <f t="shared" si="243"/>
        <v>49.187652999999997</v>
      </c>
    </row>
    <row r="265" spans="1:104" ht="32" x14ac:dyDescent="0.2">
      <c r="A265" s="2" t="s">
        <v>299</v>
      </c>
      <c r="B265">
        <f>IF(AND($B$2&gt;='sunrise &amp; sunset'!C265, 'Binary table for Twilight'!$B$2&lt;='sunrise &amp; sunset'!E265),1,0)</f>
        <v>0</v>
      </c>
      <c r="C265">
        <f>IF(AND($C$2&gt;='sunrise &amp; sunset'!C265, 'Binary table for Twilight'!$C$2&lt;='sunrise &amp; sunset'!E265),1,0)</f>
        <v>0</v>
      </c>
      <c r="D265">
        <f>IF(AND($D$2&gt;='sunrise &amp; sunset'!C265, 'Binary table for Twilight'!$D$2&lt;='sunrise &amp; sunset'!E265),1,0)</f>
        <v>0</v>
      </c>
      <c r="E265">
        <f>IF(AND($E$2&gt;='sunrise &amp; sunset'!C265, 'Binary table for Twilight'!$E$2&lt;='sunrise &amp; sunset'!E265),1,0)</f>
        <v>0</v>
      </c>
      <c r="F265">
        <f>IF(AND($F$2&gt;='sunrise &amp; sunset'!C265, 'Binary table for Twilight'!$F$2&lt;='sunrise &amp; sunset'!E265),1,0)</f>
        <v>0</v>
      </c>
      <c r="G265">
        <f>IF(AND($G$2&gt;='sunrise &amp; sunset'!C265, 'Binary table for Twilight'!$G$2&lt;='sunrise &amp; sunset'!E265),1,0)</f>
        <v>0</v>
      </c>
      <c r="H265">
        <f>IF(AND($H$2&gt;='sunrise &amp; sunset'!C265, 'Binary table for Twilight'!$H$2&lt;='sunrise &amp; sunset'!E265),1,0)</f>
        <v>1</v>
      </c>
      <c r="I265">
        <f>IF(AND($I$2&gt;='sunrise &amp; sunset'!C265, 'Binary table for Twilight'!$I$2&lt;='sunrise &amp; sunset'!E265),1,0)</f>
        <v>1</v>
      </c>
      <c r="J265">
        <f>IF(AND($J$2&gt;='sunrise &amp; sunset'!C265, 'Binary table for Twilight'!$J$2&lt;='sunrise &amp; sunset'!E265),1,0)</f>
        <v>1</v>
      </c>
      <c r="K265">
        <f>IF(AND($K$2&gt;='sunrise &amp; sunset'!C265, 'Binary table for Twilight'!$K$2&lt;='sunrise &amp; sunset'!E265),1,0)</f>
        <v>1</v>
      </c>
      <c r="L265">
        <f>IF(AND($L$2&gt;='sunrise &amp; sunset'!C265, 'Binary table for Twilight'!$L$2&lt;='sunrise &amp; sunset'!E265),1,0)</f>
        <v>1</v>
      </c>
      <c r="M265">
        <f>IF(AND($M$2&gt;='sunrise &amp; sunset'!C265, 'Binary table for Twilight'!$M$2&lt;='sunrise &amp; sunset'!E265),1,0)</f>
        <v>1</v>
      </c>
      <c r="N265">
        <f>IF(AND($N$2&gt;='sunrise &amp; sunset'!C265, 'Binary table for Twilight'!$N$2&lt;='sunrise &amp; sunset'!E265),1,0)</f>
        <v>1</v>
      </c>
      <c r="O265">
        <f>IF(AND($O$2&gt;='sunrise &amp; sunset'!C265, 'Binary table for Twilight'!$O$2&lt;='sunrise &amp; sunset'!E265),1,0)</f>
        <v>1</v>
      </c>
      <c r="P265">
        <f>IF(AND($P$2&gt;='sunrise &amp; sunset'!C265, 'Binary table for Twilight'!$P$2&lt;='sunrise &amp; sunset'!E265),1,0)</f>
        <v>1</v>
      </c>
      <c r="Q265">
        <f>IF(AND($Q$2&gt;='sunrise &amp; sunset'!C265, 'Binary table for Twilight'!$Q$2&lt;='sunrise &amp; sunset'!E265),1,0)</f>
        <v>1</v>
      </c>
      <c r="R265">
        <f>IF(AND($R$2&gt;='sunrise &amp; sunset'!C265, 'Binary table for Twilight'!$R$2&lt;='sunrise &amp; sunset'!E265),1,0)</f>
        <v>1</v>
      </c>
      <c r="S265">
        <f>IF(AND($S$2&gt;='sunrise &amp; sunset'!C265, 'Binary table for Twilight'!$S$2&lt;='sunrise &amp; sunset'!E265),1,0)</f>
        <v>1</v>
      </c>
      <c r="T265">
        <f>IF(AND($T$2&gt;='sunrise &amp; sunset'!C265, 'Binary table for Twilight'!$T$2&lt;='sunrise &amp; sunset'!E265),1,0)</f>
        <v>1</v>
      </c>
      <c r="U265">
        <f>IF(AND($U$2&gt;='sunrise &amp; sunset'!C265, 'Binary table for Twilight'!$U$2&lt;='sunrise &amp; sunset'!E265),1,0)</f>
        <v>0</v>
      </c>
      <c r="V265">
        <f>IF(AND($V$2&gt;='sunrise &amp; sunset'!C265, 'Binary table for Twilight'!$V$2&lt;='sunrise &amp; sunset'!E265),1,0)</f>
        <v>0</v>
      </c>
      <c r="W265">
        <f>IF(AND($W$2&gt;='sunrise &amp; sunset'!C265, 'Binary table for Twilight'!$W$2&lt;='sunrise &amp; sunset'!E265),1,0)</f>
        <v>0</v>
      </c>
      <c r="X265">
        <f>IF(AND($X$2&gt;='sunrise &amp; sunset'!C265, 'Binary table for Twilight'!$X$2&lt;='sunrise &amp; sunset'!E265),1,0)</f>
        <v>0</v>
      </c>
      <c r="Y265">
        <f>IF(AND($Y$2&gt;='sunrise &amp; sunset'!C265, 'Binary table for Twilight'!$Y$2&lt;='sunrise &amp; sunset'!E265),1,0)</f>
        <v>0</v>
      </c>
      <c r="AA265" s="2" t="s">
        <v>299</v>
      </c>
      <c r="AB265">
        <f t="shared" si="196"/>
        <v>1</v>
      </c>
      <c r="AC265">
        <f t="shared" si="197"/>
        <v>1</v>
      </c>
      <c r="AD265">
        <f t="shared" si="198"/>
        <v>1</v>
      </c>
      <c r="AE265">
        <f t="shared" si="199"/>
        <v>1</v>
      </c>
      <c r="AF265">
        <f t="shared" si="200"/>
        <v>1</v>
      </c>
      <c r="AG265">
        <f t="shared" si="201"/>
        <v>0.5</v>
      </c>
      <c r="AH265">
        <f t="shared" si="202"/>
        <v>0.5</v>
      </c>
      <c r="AI265">
        <f t="shared" si="203"/>
        <v>0.5</v>
      </c>
      <c r="AJ265">
        <f t="shared" si="204"/>
        <v>0.5</v>
      </c>
      <c r="AK265">
        <f t="shared" si="205"/>
        <v>0.5</v>
      </c>
      <c r="AL265">
        <f t="shared" si="206"/>
        <v>0.5</v>
      </c>
      <c r="AM265">
        <f t="shared" si="207"/>
        <v>0.5</v>
      </c>
      <c r="AN265">
        <f t="shared" si="208"/>
        <v>1</v>
      </c>
      <c r="AO265">
        <f t="shared" si="209"/>
        <v>1</v>
      </c>
      <c r="AP265">
        <f t="shared" si="210"/>
        <v>1</v>
      </c>
      <c r="AQ265">
        <f t="shared" si="211"/>
        <v>1</v>
      </c>
      <c r="AR265">
        <f t="shared" si="244"/>
        <v>1</v>
      </c>
      <c r="AS265">
        <f t="shared" si="212"/>
        <v>1</v>
      </c>
      <c r="AT265">
        <f t="shared" si="213"/>
        <v>1</v>
      </c>
      <c r="AU265">
        <f t="shared" si="214"/>
        <v>1</v>
      </c>
      <c r="AV265">
        <f t="shared" si="215"/>
        <v>1</v>
      </c>
      <c r="AW265">
        <f t="shared" si="216"/>
        <v>1</v>
      </c>
      <c r="AX265">
        <f t="shared" si="217"/>
        <v>1</v>
      </c>
      <c r="AY265">
        <f t="shared" si="218"/>
        <v>1</v>
      </c>
      <c r="CA265" s="9" t="s">
        <v>299</v>
      </c>
      <c r="CB265" s="7">
        <f t="shared" si="219"/>
        <v>0</v>
      </c>
      <c r="CC265" s="7">
        <f t="shared" si="220"/>
        <v>0</v>
      </c>
      <c r="CD265" s="7">
        <f t="shared" si="221"/>
        <v>0</v>
      </c>
      <c r="CE265" s="7">
        <f t="shared" si="222"/>
        <v>0</v>
      </c>
      <c r="CF265" s="7">
        <f t="shared" si="223"/>
        <v>0</v>
      </c>
      <c r="CG265" s="7">
        <f t="shared" si="224"/>
        <v>0</v>
      </c>
      <c r="CH265" s="7">
        <f t="shared" si="225"/>
        <v>0</v>
      </c>
      <c r="CI265" s="7">
        <f t="shared" si="226"/>
        <v>0.29270750000000001</v>
      </c>
      <c r="CJ265" s="7">
        <f t="shared" si="227"/>
        <v>2.5970758333333333</v>
      </c>
      <c r="CK265" s="7">
        <f t="shared" si="228"/>
        <v>2.6468951666666665</v>
      </c>
      <c r="CL265" s="7">
        <f t="shared" si="229"/>
        <v>2.7995134999999998</v>
      </c>
      <c r="CM265" s="7">
        <f t="shared" si="230"/>
        <v>2.9938523333333333</v>
      </c>
      <c r="CN265" s="7">
        <f t="shared" si="231"/>
        <v>6</v>
      </c>
      <c r="CO265" s="7">
        <f t="shared" si="232"/>
        <v>6</v>
      </c>
      <c r="CP265" s="7">
        <f t="shared" si="233"/>
        <v>6</v>
      </c>
      <c r="CQ265" s="7">
        <f t="shared" si="234"/>
        <v>5.8511541666666673</v>
      </c>
      <c r="CR265" s="7">
        <f t="shared" si="235"/>
        <v>5.8218753333333328</v>
      </c>
      <c r="CS265" s="7">
        <f t="shared" si="236"/>
        <v>5.3977018333333326</v>
      </c>
      <c r="CT265" s="7">
        <f t="shared" si="237"/>
        <v>2.786877333333333</v>
      </c>
      <c r="CU265" s="7">
        <f t="shared" si="238"/>
        <v>0</v>
      </c>
      <c r="CV265" s="7">
        <f t="shared" si="239"/>
        <v>0</v>
      </c>
      <c r="CW265" s="7">
        <f t="shared" si="240"/>
        <v>0</v>
      </c>
      <c r="CX265" s="7">
        <f t="shared" si="241"/>
        <v>0</v>
      </c>
      <c r="CY265" s="7">
        <f t="shared" si="242"/>
        <v>0</v>
      </c>
      <c r="CZ265" s="7">
        <f t="shared" si="243"/>
        <v>49.187652999999997</v>
      </c>
    </row>
    <row r="266" spans="1:104" ht="32" x14ac:dyDescent="0.2">
      <c r="A266" s="2" t="s">
        <v>300</v>
      </c>
      <c r="B266">
        <f>IF(AND($B$2&gt;='sunrise &amp; sunset'!C266, 'Binary table for Twilight'!$B$2&lt;='sunrise &amp; sunset'!E266),1,0)</f>
        <v>0</v>
      </c>
      <c r="C266">
        <f>IF(AND($C$2&gt;='sunrise &amp; sunset'!C266, 'Binary table for Twilight'!$C$2&lt;='sunrise &amp; sunset'!E266),1,0)</f>
        <v>0</v>
      </c>
      <c r="D266">
        <f>IF(AND($D$2&gt;='sunrise &amp; sunset'!C266, 'Binary table for Twilight'!$D$2&lt;='sunrise &amp; sunset'!E266),1,0)</f>
        <v>0</v>
      </c>
      <c r="E266">
        <f>IF(AND($E$2&gt;='sunrise &amp; sunset'!C266, 'Binary table for Twilight'!$E$2&lt;='sunrise &amp; sunset'!E266),1,0)</f>
        <v>0</v>
      </c>
      <c r="F266">
        <f>IF(AND($F$2&gt;='sunrise &amp; sunset'!C266, 'Binary table for Twilight'!$F$2&lt;='sunrise &amp; sunset'!E266),1,0)</f>
        <v>0</v>
      </c>
      <c r="G266">
        <f>IF(AND($G$2&gt;='sunrise &amp; sunset'!C266, 'Binary table for Twilight'!$G$2&lt;='sunrise &amp; sunset'!E266),1,0)</f>
        <v>0</v>
      </c>
      <c r="H266">
        <f>IF(AND($H$2&gt;='sunrise &amp; sunset'!C266, 'Binary table for Twilight'!$H$2&lt;='sunrise &amp; sunset'!E266),1,0)</f>
        <v>1</v>
      </c>
      <c r="I266">
        <f>IF(AND($I$2&gt;='sunrise &amp; sunset'!C266, 'Binary table for Twilight'!$I$2&lt;='sunrise &amp; sunset'!E266),1,0)</f>
        <v>1</v>
      </c>
      <c r="J266">
        <f>IF(AND($J$2&gt;='sunrise &amp; sunset'!C266, 'Binary table for Twilight'!$J$2&lt;='sunrise &amp; sunset'!E266),1,0)</f>
        <v>1</v>
      </c>
      <c r="K266">
        <f>IF(AND($K$2&gt;='sunrise &amp; sunset'!C266, 'Binary table for Twilight'!$K$2&lt;='sunrise &amp; sunset'!E266),1,0)</f>
        <v>1</v>
      </c>
      <c r="L266">
        <f>IF(AND($L$2&gt;='sunrise &amp; sunset'!C266, 'Binary table for Twilight'!$L$2&lt;='sunrise &amp; sunset'!E266),1,0)</f>
        <v>1</v>
      </c>
      <c r="M266">
        <f>IF(AND($M$2&gt;='sunrise &amp; sunset'!C266, 'Binary table for Twilight'!$M$2&lt;='sunrise &amp; sunset'!E266),1,0)</f>
        <v>1</v>
      </c>
      <c r="N266">
        <f>IF(AND($N$2&gt;='sunrise &amp; sunset'!C266, 'Binary table for Twilight'!$N$2&lt;='sunrise &amp; sunset'!E266),1,0)</f>
        <v>1</v>
      </c>
      <c r="O266">
        <f>IF(AND($O$2&gt;='sunrise &amp; sunset'!C266, 'Binary table for Twilight'!$O$2&lt;='sunrise &amp; sunset'!E266),1,0)</f>
        <v>1</v>
      </c>
      <c r="P266">
        <f>IF(AND($P$2&gt;='sunrise &amp; sunset'!C266, 'Binary table for Twilight'!$P$2&lt;='sunrise &amp; sunset'!E266),1,0)</f>
        <v>1</v>
      </c>
      <c r="Q266">
        <f>IF(AND($Q$2&gt;='sunrise &amp; sunset'!C266, 'Binary table for Twilight'!$Q$2&lt;='sunrise &amp; sunset'!E266),1,0)</f>
        <v>1</v>
      </c>
      <c r="R266">
        <f>IF(AND($R$2&gt;='sunrise &amp; sunset'!C266, 'Binary table for Twilight'!$R$2&lt;='sunrise &amp; sunset'!E266),1,0)</f>
        <v>1</v>
      </c>
      <c r="S266">
        <f>IF(AND($S$2&gt;='sunrise &amp; sunset'!C266, 'Binary table for Twilight'!$S$2&lt;='sunrise &amp; sunset'!E266),1,0)</f>
        <v>1</v>
      </c>
      <c r="T266">
        <f>IF(AND($T$2&gt;='sunrise &amp; sunset'!C266, 'Binary table for Twilight'!$T$2&lt;='sunrise &amp; sunset'!E266),1,0)</f>
        <v>1</v>
      </c>
      <c r="U266">
        <f>IF(AND($U$2&gt;='sunrise &amp; sunset'!C266, 'Binary table for Twilight'!$U$2&lt;='sunrise &amp; sunset'!E266),1,0)</f>
        <v>0</v>
      </c>
      <c r="V266">
        <f>IF(AND($V$2&gt;='sunrise &amp; sunset'!C266, 'Binary table for Twilight'!$V$2&lt;='sunrise &amp; sunset'!E266),1,0)</f>
        <v>0</v>
      </c>
      <c r="W266">
        <f>IF(AND($W$2&gt;='sunrise &amp; sunset'!C266, 'Binary table for Twilight'!$W$2&lt;='sunrise &amp; sunset'!E266),1,0)</f>
        <v>0</v>
      </c>
      <c r="X266">
        <f>IF(AND($X$2&gt;='sunrise &amp; sunset'!C266, 'Binary table for Twilight'!$X$2&lt;='sunrise &amp; sunset'!E266),1,0)</f>
        <v>0</v>
      </c>
      <c r="Y266">
        <f>IF(AND($Y$2&gt;='sunrise &amp; sunset'!C266, 'Binary table for Twilight'!$Y$2&lt;='sunrise &amp; sunset'!E266),1,0)</f>
        <v>0</v>
      </c>
      <c r="AA266" s="2" t="s">
        <v>300</v>
      </c>
      <c r="AB266">
        <f t="shared" si="196"/>
        <v>1</v>
      </c>
      <c r="AC266">
        <f t="shared" si="197"/>
        <v>1</v>
      </c>
      <c r="AD266">
        <f t="shared" si="198"/>
        <v>1</v>
      </c>
      <c r="AE266">
        <f t="shared" si="199"/>
        <v>1</v>
      </c>
      <c r="AF266">
        <f t="shared" si="200"/>
        <v>1</v>
      </c>
      <c r="AG266">
        <f t="shared" si="201"/>
        <v>0.5</v>
      </c>
      <c r="AH266">
        <f t="shared" si="202"/>
        <v>0.5</v>
      </c>
      <c r="AI266">
        <f t="shared" si="203"/>
        <v>0.5</v>
      </c>
      <c r="AJ266">
        <f t="shared" si="204"/>
        <v>0.5</v>
      </c>
      <c r="AK266">
        <f t="shared" si="205"/>
        <v>0.5</v>
      </c>
      <c r="AL266">
        <f t="shared" si="206"/>
        <v>0.5</v>
      </c>
      <c r="AM266">
        <f t="shared" si="207"/>
        <v>0.5</v>
      </c>
      <c r="AN266">
        <f t="shared" si="208"/>
        <v>1</v>
      </c>
      <c r="AO266">
        <f t="shared" si="209"/>
        <v>1</v>
      </c>
      <c r="AP266">
        <f t="shared" si="210"/>
        <v>1</v>
      </c>
      <c r="AQ266">
        <f t="shared" si="211"/>
        <v>1</v>
      </c>
      <c r="AR266">
        <f t="shared" si="244"/>
        <v>1</v>
      </c>
      <c r="AS266">
        <f t="shared" si="212"/>
        <v>1</v>
      </c>
      <c r="AT266">
        <f t="shared" si="213"/>
        <v>1</v>
      </c>
      <c r="AU266">
        <f t="shared" si="214"/>
        <v>1</v>
      </c>
      <c r="AV266">
        <f t="shared" si="215"/>
        <v>1</v>
      </c>
      <c r="AW266">
        <f t="shared" si="216"/>
        <v>1</v>
      </c>
      <c r="AX266">
        <f t="shared" si="217"/>
        <v>1</v>
      </c>
      <c r="AY266">
        <f t="shared" si="218"/>
        <v>1</v>
      </c>
      <c r="CA266" s="9" t="s">
        <v>300</v>
      </c>
      <c r="CB266" s="7">
        <f t="shared" si="219"/>
        <v>0</v>
      </c>
      <c r="CC266" s="7">
        <f t="shared" si="220"/>
        <v>0</v>
      </c>
      <c r="CD266" s="7">
        <f t="shared" si="221"/>
        <v>0</v>
      </c>
      <c r="CE266" s="7">
        <f t="shared" si="222"/>
        <v>0</v>
      </c>
      <c r="CF266" s="7">
        <f t="shared" si="223"/>
        <v>0</v>
      </c>
      <c r="CG266" s="7">
        <f t="shared" si="224"/>
        <v>0</v>
      </c>
      <c r="CH266" s="7">
        <f t="shared" si="225"/>
        <v>0</v>
      </c>
      <c r="CI266" s="7">
        <f t="shared" si="226"/>
        <v>0.29270750000000001</v>
      </c>
      <c r="CJ266" s="7">
        <f t="shared" si="227"/>
        <v>2.5970758333333333</v>
      </c>
      <c r="CK266" s="7">
        <f t="shared" si="228"/>
        <v>2.6468951666666665</v>
      </c>
      <c r="CL266" s="7">
        <f t="shared" si="229"/>
        <v>2.7995134999999998</v>
      </c>
      <c r="CM266" s="7">
        <f t="shared" si="230"/>
        <v>2.9938523333333333</v>
      </c>
      <c r="CN266" s="7">
        <f t="shared" si="231"/>
        <v>6</v>
      </c>
      <c r="CO266" s="7">
        <f t="shared" si="232"/>
        <v>6</v>
      </c>
      <c r="CP266" s="7">
        <f t="shared" si="233"/>
        <v>6</v>
      </c>
      <c r="CQ266" s="7">
        <f t="shared" si="234"/>
        <v>5.8511541666666673</v>
      </c>
      <c r="CR266" s="7">
        <f t="shared" si="235"/>
        <v>5.8218753333333328</v>
      </c>
      <c r="CS266" s="7">
        <f t="shared" si="236"/>
        <v>5.3977018333333326</v>
      </c>
      <c r="CT266" s="7">
        <f t="shared" si="237"/>
        <v>2.786877333333333</v>
      </c>
      <c r="CU266" s="7">
        <f t="shared" si="238"/>
        <v>0</v>
      </c>
      <c r="CV266" s="7">
        <f t="shared" si="239"/>
        <v>0</v>
      </c>
      <c r="CW266" s="7">
        <f t="shared" si="240"/>
        <v>0</v>
      </c>
      <c r="CX266" s="7">
        <f t="shared" si="241"/>
        <v>0</v>
      </c>
      <c r="CY266" s="7">
        <f t="shared" si="242"/>
        <v>0</v>
      </c>
      <c r="CZ266" s="7">
        <f t="shared" si="243"/>
        <v>49.187652999999997</v>
      </c>
    </row>
    <row r="267" spans="1:104" ht="32" x14ac:dyDescent="0.2">
      <c r="A267" s="2" t="s">
        <v>301</v>
      </c>
      <c r="B267">
        <f>IF(AND($B$2&gt;='sunrise &amp; sunset'!C267, 'Binary table for Twilight'!$B$2&lt;='sunrise &amp; sunset'!E267),1,0)</f>
        <v>0</v>
      </c>
      <c r="C267">
        <f>IF(AND($C$2&gt;='sunrise &amp; sunset'!C267, 'Binary table for Twilight'!$C$2&lt;='sunrise &amp; sunset'!E267),1,0)</f>
        <v>0</v>
      </c>
      <c r="D267">
        <f>IF(AND($D$2&gt;='sunrise &amp; sunset'!C267, 'Binary table for Twilight'!$D$2&lt;='sunrise &amp; sunset'!E267),1,0)</f>
        <v>0</v>
      </c>
      <c r="E267">
        <f>IF(AND($E$2&gt;='sunrise &amp; sunset'!C267, 'Binary table for Twilight'!$E$2&lt;='sunrise &amp; sunset'!E267),1,0)</f>
        <v>0</v>
      </c>
      <c r="F267">
        <f>IF(AND($F$2&gt;='sunrise &amp; sunset'!C267, 'Binary table for Twilight'!$F$2&lt;='sunrise &amp; sunset'!E267),1,0)</f>
        <v>0</v>
      </c>
      <c r="G267">
        <f>IF(AND($G$2&gt;='sunrise &amp; sunset'!C267, 'Binary table for Twilight'!$G$2&lt;='sunrise &amp; sunset'!E267),1,0)</f>
        <v>0</v>
      </c>
      <c r="H267">
        <f>IF(AND($H$2&gt;='sunrise &amp; sunset'!C267, 'Binary table for Twilight'!$H$2&lt;='sunrise &amp; sunset'!E267),1,0)</f>
        <v>1</v>
      </c>
      <c r="I267">
        <f>IF(AND($I$2&gt;='sunrise &amp; sunset'!C267, 'Binary table for Twilight'!$I$2&lt;='sunrise &amp; sunset'!E267),1,0)</f>
        <v>1</v>
      </c>
      <c r="J267">
        <f>IF(AND($J$2&gt;='sunrise &amp; sunset'!C267, 'Binary table for Twilight'!$J$2&lt;='sunrise &amp; sunset'!E267),1,0)</f>
        <v>1</v>
      </c>
      <c r="K267">
        <f>IF(AND($K$2&gt;='sunrise &amp; sunset'!C267, 'Binary table for Twilight'!$K$2&lt;='sunrise &amp; sunset'!E267),1,0)</f>
        <v>1</v>
      </c>
      <c r="L267">
        <f>IF(AND($L$2&gt;='sunrise &amp; sunset'!C267, 'Binary table for Twilight'!$L$2&lt;='sunrise &amp; sunset'!E267),1,0)</f>
        <v>1</v>
      </c>
      <c r="M267">
        <f>IF(AND($M$2&gt;='sunrise &amp; sunset'!C267, 'Binary table for Twilight'!$M$2&lt;='sunrise &amp; sunset'!E267),1,0)</f>
        <v>1</v>
      </c>
      <c r="N267">
        <f>IF(AND($N$2&gt;='sunrise &amp; sunset'!C267, 'Binary table for Twilight'!$N$2&lt;='sunrise &amp; sunset'!E267),1,0)</f>
        <v>1</v>
      </c>
      <c r="O267">
        <f>IF(AND($O$2&gt;='sunrise &amp; sunset'!C267, 'Binary table for Twilight'!$O$2&lt;='sunrise &amp; sunset'!E267),1,0)</f>
        <v>1</v>
      </c>
      <c r="P267">
        <f>IF(AND($P$2&gt;='sunrise &amp; sunset'!C267, 'Binary table for Twilight'!$P$2&lt;='sunrise &amp; sunset'!E267),1,0)</f>
        <v>1</v>
      </c>
      <c r="Q267">
        <f>IF(AND($Q$2&gt;='sunrise &amp; sunset'!C267, 'Binary table for Twilight'!$Q$2&lt;='sunrise &amp; sunset'!E267),1,0)</f>
        <v>1</v>
      </c>
      <c r="R267">
        <f>IF(AND($R$2&gt;='sunrise &amp; sunset'!C267, 'Binary table for Twilight'!$R$2&lt;='sunrise &amp; sunset'!E267),1,0)</f>
        <v>1</v>
      </c>
      <c r="S267">
        <f>IF(AND($S$2&gt;='sunrise &amp; sunset'!C267, 'Binary table for Twilight'!$S$2&lt;='sunrise &amp; sunset'!E267),1,0)</f>
        <v>1</v>
      </c>
      <c r="T267">
        <f>IF(AND($T$2&gt;='sunrise &amp; sunset'!C267, 'Binary table for Twilight'!$T$2&lt;='sunrise &amp; sunset'!E267),1,0)</f>
        <v>1</v>
      </c>
      <c r="U267">
        <f>IF(AND($U$2&gt;='sunrise &amp; sunset'!C267, 'Binary table for Twilight'!$U$2&lt;='sunrise &amp; sunset'!E267),1,0)</f>
        <v>0</v>
      </c>
      <c r="V267">
        <f>IF(AND($V$2&gt;='sunrise &amp; sunset'!C267, 'Binary table for Twilight'!$V$2&lt;='sunrise &amp; sunset'!E267),1,0)</f>
        <v>0</v>
      </c>
      <c r="W267">
        <f>IF(AND($W$2&gt;='sunrise &amp; sunset'!C267, 'Binary table for Twilight'!$W$2&lt;='sunrise &amp; sunset'!E267),1,0)</f>
        <v>0</v>
      </c>
      <c r="X267">
        <f>IF(AND($X$2&gt;='sunrise &amp; sunset'!C267, 'Binary table for Twilight'!$X$2&lt;='sunrise &amp; sunset'!E267),1,0)</f>
        <v>0</v>
      </c>
      <c r="Y267">
        <f>IF(AND($Y$2&gt;='sunrise &amp; sunset'!C267, 'Binary table for Twilight'!$Y$2&lt;='sunrise &amp; sunset'!E267),1,0)</f>
        <v>0</v>
      </c>
      <c r="AA267" s="2" t="s">
        <v>301</v>
      </c>
      <c r="AB267">
        <f t="shared" si="196"/>
        <v>1</v>
      </c>
      <c r="AC267">
        <f t="shared" si="197"/>
        <v>1</v>
      </c>
      <c r="AD267">
        <f t="shared" si="198"/>
        <v>1</v>
      </c>
      <c r="AE267">
        <f t="shared" si="199"/>
        <v>1</v>
      </c>
      <c r="AF267">
        <f t="shared" si="200"/>
        <v>1</v>
      </c>
      <c r="AG267">
        <f t="shared" si="201"/>
        <v>0.5</v>
      </c>
      <c r="AH267">
        <f t="shared" si="202"/>
        <v>0.5</v>
      </c>
      <c r="AI267">
        <f t="shared" si="203"/>
        <v>0.5</v>
      </c>
      <c r="AJ267">
        <f t="shared" si="204"/>
        <v>0.5</v>
      </c>
      <c r="AK267">
        <f t="shared" si="205"/>
        <v>0.5</v>
      </c>
      <c r="AL267">
        <f t="shared" si="206"/>
        <v>0.5</v>
      </c>
      <c r="AM267">
        <f t="shared" si="207"/>
        <v>0.5</v>
      </c>
      <c r="AN267">
        <f t="shared" si="208"/>
        <v>1</v>
      </c>
      <c r="AO267">
        <f t="shared" si="209"/>
        <v>1</v>
      </c>
      <c r="AP267">
        <f t="shared" si="210"/>
        <v>1</v>
      </c>
      <c r="AQ267">
        <f t="shared" si="211"/>
        <v>1</v>
      </c>
      <c r="AR267">
        <f t="shared" si="244"/>
        <v>1</v>
      </c>
      <c r="AS267">
        <f t="shared" si="212"/>
        <v>1</v>
      </c>
      <c r="AT267">
        <f t="shared" si="213"/>
        <v>1</v>
      </c>
      <c r="AU267">
        <f t="shared" si="214"/>
        <v>1</v>
      </c>
      <c r="AV267">
        <f t="shared" si="215"/>
        <v>1</v>
      </c>
      <c r="AW267">
        <f t="shared" si="216"/>
        <v>1</v>
      </c>
      <c r="AX267">
        <f t="shared" si="217"/>
        <v>1</v>
      </c>
      <c r="AY267">
        <f t="shared" si="218"/>
        <v>1</v>
      </c>
      <c r="CA267" s="9" t="s">
        <v>301</v>
      </c>
      <c r="CB267" s="7">
        <f t="shared" si="219"/>
        <v>0</v>
      </c>
      <c r="CC267" s="7">
        <f t="shared" si="220"/>
        <v>0</v>
      </c>
      <c r="CD267" s="7">
        <f t="shared" si="221"/>
        <v>0</v>
      </c>
      <c r="CE267" s="7">
        <f t="shared" si="222"/>
        <v>0</v>
      </c>
      <c r="CF267" s="7">
        <f t="shared" si="223"/>
        <v>0</v>
      </c>
      <c r="CG267" s="7">
        <f t="shared" si="224"/>
        <v>0</v>
      </c>
      <c r="CH267" s="7">
        <f t="shared" si="225"/>
        <v>0</v>
      </c>
      <c r="CI267" s="7">
        <f t="shared" si="226"/>
        <v>0.29270750000000001</v>
      </c>
      <c r="CJ267" s="7">
        <f t="shared" si="227"/>
        <v>2.5970758333333333</v>
      </c>
      <c r="CK267" s="7">
        <f t="shared" si="228"/>
        <v>2.6468951666666665</v>
      </c>
      <c r="CL267" s="7">
        <f t="shared" si="229"/>
        <v>2.7995134999999998</v>
      </c>
      <c r="CM267" s="7">
        <f t="shared" si="230"/>
        <v>2.9938523333333333</v>
      </c>
      <c r="CN267" s="7">
        <f t="shared" si="231"/>
        <v>6</v>
      </c>
      <c r="CO267" s="7">
        <f t="shared" si="232"/>
        <v>6</v>
      </c>
      <c r="CP267" s="7">
        <f t="shared" si="233"/>
        <v>6</v>
      </c>
      <c r="CQ267" s="7">
        <f t="shared" si="234"/>
        <v>5.8511541666666673</v>
      </c>
      <c r="CR267" s="7">
        <f t="shared" si="235"/>
        <v>5.8218753333333328</v>
      </c>
      <c r="CS267" s="7">
        <f t="shared" si="236"/>
        <v>5.3977018333333326</v>
      </c>
      <c r="CT267" s="7">
        <f t="shared" si="237"/>
        <v>2.786877333333333</v>
      </c>
      <c r="CU267" s="7">
        <f t="shared" si="238"/>
        <v>0</v>
      </c>
      <c r="CV267" s="7">
        <f t="shared" si="239"/>
        <v>0</v>
      </c>
      <c r="CW267" s="7">
        <f t="shared" si="240"/>
        <v>0</v>
      </c>
      <c r="CX267" s="7">
        <f t="shared" si="241"/>
        <v>0</v>
      </c>
      <c r="CY267" s="7">
        <f t="shared" si="242"/>
        <v>0</v>
      </c>
      <c r="CZ267" s="7">
        <f t="shared" si="243"/>
        <v>49.187652999999997</v>
      </c>
    </row>
    <row r="268" spans="1:104" ht="32" x14ac:dyDescent="0.2">
      <c r="A268" s="2" t="s">
        <v>302</v>
      </c>
      <c r="B268">
        <f>IF(AND($B$2&gt;='sunrise &amp; sunset'!C268, 'Binary table for Twilight'!$B$2&lt;='sunrise &amp; sunset'!E268),1,0)</f>
        <v>0</v>
      </c>
      <c r="C268">
        <f>IF(AND($C$2&gt;='sunrise &amp; sunset'!C268, 'Binary table for Twilight'!$C$2&lt;='sunrise &amp; sunset'!E268),1,0)</f>
        <v>0</v>
      </c>
      <c r="D268">
        <f>IF(AND($D$2&gt;='sunrise &amp; sunset'!C268, 'Binary table for Twilight'!$D$2&lt;='sunrise &amp; sunset'!E268),1,0)</f>
        <v>0</v>
      </c>
      <c r="E268">
        <f>IF(AND($E$2&gt;='sunrise &amp; sunset'!C268, 'Binary table for Twilight'!$E$2&lt;='sunrise &amp; sunset'!E268),1,0)</f>
        <v>0</v>
      </c>
      <c r="F268">
        <f>IF(AND($F$2&gt;='sunrise &amp; sunset'!C268, 'Binary table for Twilight'!$F$2&lt;='sunrise &amp; sunset'!E268),1,0)</f>
        <v>0</v>
      </c>
      <c r="G268">
        <f>IF(AND($G$2&gt;='sunrise &amp; sunset'!C268, 'Binary table for Twilight'!$G$2&lt;='sunrise &amp; sunset'!E268),1,0)</f>
        <v>0</v>
      </c>
      <c r="H268">
        <f>IF(AND($H$2&gt;='sunrise &amp; sunset'!C268, 'Binary table for Twilight'!$H$2&lt;='sunrise &amp; sunset'!E268),1,0)</f>
        <v>1</v>
      </c>
      <c r="I268">
        <f>IF(AND($I$2&gt;='sunrise &amp; sunset'!C268, 'Binary table for Twilight'!$I$2&lt;='sunrise &amp; sunset'!E268),1,0)</f>
        <v>1</v>
      </c>
      <c r="J268">
        <f>IF(AND($J$2&gt;='sunrise &amp; sunset'!C268, 'Binary table for Twilight'!$J$2&lt;='sunrise &amp; sunset'!E268),1,0)</f>
        <v>1</v>
      </c>
      <c r="K268">
        <f>IF(AND($K$2&gt;='sunrise &amp; sunset'!C268, 'Binary table for Twilight'!$K$2&lt;='sunrise &amp; sunset'!E268),1,0)</f>
        <v>1</v>
      </c>
      <c r="L268">
        <f>IF(AND($L$2&gt;='sunrise &amp; sunset'!C268, 'Binary table for Twilight'!$L$2&lt;='sunrise &amp; sunset'!E268),1,0)</f>
        <v>1</v>
      </c>
      <c r="M268">
        <f>IF(AND($M$2&gt;='sunrise &amp; sunset'!C268, 'Binary table for Twilight'!$M$2&lt;='sunrise &amp; sunset'!E268),1,0)</f>
        <v>1</v>
      </c>
      <c r="N268">
        <f>IF(AND($N$2&gt;='sunrise &amp; sunset'!C268, 'Binary table for Twilight'!$N$2&lt;='sunrise &amp; sunset'!E268),1,0)</f>
        <v>1</v>
      </c>
      <c r="O268">
        <f>IF(AND($O$2&gt;='sunrise &amp; sunset'!C268, 'Binary table for Twilight'!$O$2&lt;='sunrise &amp; sunset'!E268),1,0)</f>
        <v>1</v>
      </c>
      <c r="P268">
        <f>IF(AND($P$2&gt;='sunrise &amp; sunset'!C268, 'Binary table for Twilight'!$P$2&lt;='sunrise &amp; sunset'!E268),1,0)</f>
        <v>1</v>
      </c>
      <c r="Q268">
        <f>IF(AND($Q$2&gt;='sunrise &amp; sunset'!C268, 'Binary table for Twilight'!$Q$2&lt;='sunrise &amp; sunset'!E268),1,0)</f>
        <v>1</v>
      </c>
      <c r="R268">
        <f>IF(AND($R$2&gt;='sunrise &amp; sunset'!C268, 'Binary table for Twilight'!$R$2&lt;='sunrise &amp; sunset'!E268),1,0)</f>
        <v>1</v>
      </c>
      <c r="S268">
        <f>IF(AND($S$2&gt;='sunrise &amp; sunset'!C268, 'Binary table for Twilight'!$S$2&lt;='sunrise &amp; sunset'!E268),1,0)</f>
        <v>1</v>
      </c>
      <c r="T268">
        <f>IF(AND($T$2&gt;='sunrise &amp; sunset'!C268, 'Binary table for Twilight'!$T$2&lt;='sunrise &amp; sunset'!E268),1,0)</f>
        <v>1</v>
      </c>
      <c r="U268">
        <f>IF(AND($U$2&gt;='sunrise &amp; sunset'!C268, 'Binary table for Twilight'!$U$2&lt;='sunrise &amp; sunset'!E268),1,0)</f>
        <v>0</v>
      </c>
      <c r="V268">
        <f>IF(AND($V$2&gt;='sunrise &amp; sunset'!C268, 'Binary table for Twilight'!$V$2&lt;='sunrise &amp; sunset'!E268),1,0)</f>
        <v>0</v>
      </c>
      <c r="W268">
        <f>IF(AND($W$2&gt;='sunrise &amp; sunset'!C268, 'Binary table for Twilight'!$W$2&lt;='sunrise &amp; sunset'!E268),1,0)</f>
        <v>0</v>
      </c>
      <c r="X268">
        <f>IF(AND($X$2&gt;='sunrise &amp; sunset'!C268, 'Binary table for Twilight'!$X$2&lt;='sunrise &amp; sunset'!E268),1,0)</f>
        <v>0</v>
      </c>
      <c r="Y268">
        <f>IF(AND($Y$2&gt;='sunrise &amp; sunset'!C268, 'Binary table for Twilight'!$Y$2&lt;='sunrise &amp; sunset'!E268),1,0)</f>
        <v>0</v>
      </c>
      <c r="AA268" s="2" t="s">
        <v>302</v>
      </c>
      <c r="AB268">
        <f t="shared" si="196"/>
        <v>1</v>
      </c>
      <c r="AC268">
        <f t="shared" si="197"/>
        <v>1</v>
      </c>
      <c r="AD268">
        <f t="shared" si="198"/>
        <v>1</v>
      </c>
      <c r="AE268">
        <f t="shared" si="199"/>
        <v>1</v>
      </c>
      <c r="AF268">
        <f t="shared" si="200"/>
        <v>1</v>
      </c>
      <c r="AG268">
        <f t="shared" si="201"/>
        <v>0.5</v>
      </c>
      <c r="AH268">
        <f t="shared" si="202"/>
        <v>0.5</v>
      </c>
      <c r="AI268">
        <f t="shared" si="203"/>
        <v>0.5</v>
      </c>
      <c r="AJ268">
        <f t="shared" si="204"/>
        <v>0.5</v>
      </c>
      <c r="AK268">
        <f t="shared" si="205"/>
        <v>0.5</v>
      </c>
      <c r="AL268">
        <f t="shared" si="206"/>
        <v>0.5</v>
      </c>
      <c r="AM268">
        <f t="shared" si="207"/>
        <v>0.5</v>
      </c>
      <c r="AN268">
        <f t="shared" si="208"/>
        <v>1</v>
      </c>
      <c r="AO268">
        <f t="shared" si="209"/>
        <v>1</v>
      </c>
      <c r="AP268">
        <f t="shared" si="210"/>
        <v>1</v>
      </c>
      <c r="AQ268">
        <f t="shared" si="211"/>
        <v>1</v>
      </c>
      <c r="AR268">
        <f t="shared" si="244"/>
        <v>1</v>
      </c>
      <c r="AS268">
        <f t="shared" si="212"/>
        <v>1</v>
      </c>
      <c r="AT268">
        <f t="shared" si="213"/>
        <v>1</v>
      </c>
      <c r="AU268">
        <f t="shared" si="214"/>
        <v>1</v>
      </c>
      <c r="AV268">
        <f t="shared" si="215"/>
        <v>1</v>
      </c>
      <c r="AW268">
        <f t="shared" si="216"/>
        <v>1</v>
      </c>
      <c r="AX268">
        <f t="shared" si="217"/>
        <v>1</v>
      </c>
      <c r="AY268">
        <f t="shared" si="218"/>
        <v>1</v>
      </c>
      <c r="CA268" s="9" t="s">
        <v>302</v>
      </c>
      <c r="CB268" s="7">
        <f t="shared" si="219"/>
        <v>0</v>
      </c>
      <c r="CC268" s="7">
        <f t="shared" si="220"/>
        <v>0</v>
      </c>
      <c r="CD268" s="7">
        <f t="shared" si="221"/>
        <v>0</v>
      </c>
      <c r="CE268" s="7">
        <f t="shared" si="222"/>
        <v>0</v>
      </c>
      <c r="CF268" s="7">
        <f t="shared" si="223"/>
        <v>0</v>
      </c>
      <c r="CG268" s="7">
        <f t="shared" si="224"/>
        <v>0</v>
      </c>
      <c r="CH268" s="7">
        <f t="shared" si="225"/>
        <v>0</v>
      </c>
      <c r="CI268" s="7">
        <f t="shared" si="226"/>
        <v>0.29270750000000001</v>
      </c>
      <c r="CJ268" s="7">
        <f t="shared" si="227"/>
        <v>2.5970758333333333</v>
      </c>
      <c r="CK268" s="7">
        <f t="shared" si="228"/>
        <v>2.6468951666666665</v>
      </c>
      <c r="CL268" s="7">
        <f t="shared" si="229"/>
        <v>2.7995134999999998</v>
      </c>
      <c r="CM268" s="7">
        <f t="shared" si="230"/>
        <v>2.9938523333333333</v>
      </c>
      <c r="CN268" s="7">
        <f t="shared" si="231"/>
        <v>6</v>
      </c>
      <c r="CO268" s="7">
        <f t="shared" si="232"/>
        <v>6</v>
      </c>
      <c r="CP268" s="7">
        <f t="shared" si="233"/>
        <v>6</v>
      </c>
      <c r="CQ268" s="7">
        <f t="shared" si="234"/>
        <v>5.8511541666666673</v>
      </c>
      <c r="CR268" s="7">
        <f t="shared" si="235"/>
        <v>5.8218753333333328</v>
      </c>
      <c r="CS268" s="7">
        <f t="shared" si="236"/>
        <v>5.3977018333333326</v>
      </c>
      <c r="CT268" s="7">
        <f t="shared" si="237"/>
        <v>2.786877333333333</v>
      </c>
      <c r="CU268" s="7">
        <f t="shared" si="238"/>
        <v>0</v>
      </c>
      <c r="CV268" s="7">
        <f t="shared" si="239"/>
        <v>0</v>
      </c>
      <c r="CW268" s="7">
        <f t="shared" si="240"/>
        <v>0</v>
      </c>
      <c r="CX268" s="7">
        <f t="shared" si="241"/>
        <v>0</v>
      </c>
      <c r="CY268" s="7">
        <f t="shared" si="242"/>
        <v>0</v>
      </c>
      <c r="CZ268" s="7">
        <f t="shared" si="243"/>
        <v>49.187652999999997</v>
      </c>
    </row>
    <row r="269" spans="1:104" ht="32" x14ac:dyDescent="0.2">
      <c r="A269" s="2" t="s">
        <v>303</v>
      </c>
      <c r="B269">
        <f>IF(AND($B$2&gt;='sunrise &amp; sunset'!C269, 'Binary table for Twilight'!$B$2&lt;='sunrise &amp; sunset'!E269),1,0)</f>
        <v>0</v>
      </c>
      <c r="C269">
        <f>IF(AND($C$2&gt;='sunrise &amp; sunset'!C269, 'Binary table for Twilight'!$C$2&lt;='sunrise &amp; sunset'!E269),1,0)</f>
        <v>0</v>
      </c>
      <c r="D269">
        <f>IF(AND($D$2&gt;='sunrise &amp; sunset'!C269, 'Binary table for Twilight'!$D$2&lt;='sunrise &amp; sunset'!E269),1,0)</f>
        <v>0</v>
      </c>
      <c r="E269">
        <f>IF(AND($E$2&gt;='sunrise &amp; sunset'!C269, 'Binary table for Twilight'!$E$2&lt;='sunrise &amp; sunset'!E269),1,0)</f>
        <v>0</v>
      </c>
      <c r="F269">
        <f>IF(AND($F$2&gt;='sunrise &amp; sunset'!C269, 'Binary table for Twilight'!$F$2&lt;='sunrise &amp; sunset'!E269),1,0)</f>
        <v>0</v>
      </c>
      <c r="G269">
        <f>IF(AND($G$2&gt;='sunrise &amp; sunset'!C269, 'Binary table for Twilight'!$G$2&lt;='sunrise &amp; sunset'!E269),1,0)</f>
        <v>0</v>
      </c>
      <c r="H269">
        <f>IF(AND($H$2&gt;='sunrise &amp; sunset'!C269, 'Binary table for Twilight'!$H$2&lt;='sunrise &amp; sunset'!E269),1,0)</f>
        <v>1</v>
      </c>
      <c r="I269">
        <f>IF(AND($I$2&gt;='sunrise &amp; sunset'!C269, 'Binary table for Twilight'!$I$2&lt;='sunrise &amp; sunset'!E269),1,0)</f>
        <v>1</v>
      </c>
      <c r="J269">
        <f>IF(AND($J$2&gt;='sunrise &amp; sunset'!C269, 'Binary table for Twilight'!$J$2&lt;='sunrise &amp; sunset'!E269),1,0)</f>
        <v>1</v>
      </c>
      <c r="K269">
        <f>IF(AND($K$2&gt;='sunrise &amp; sunset'!C269, 'Binary table for Twilight'!$K$2&lt;='sunrise &amp; sunset'!E269),1,0)</f>
        <v>1</v>
      </c>
      <c r="L269">
        <f>IF(AND($L$2&gt;='sunrise &amp; sunset'!C269, 'Binary table for Twilight'!$L$2&lt;='sunrise &amp; sunset'!E269),1,0)</f>
        <v>1</v>
      </c>
      <c r="M269">
        <f>IF(AND($M$2&gt;='sunrise &amp; sunset'!C269, 'Binary table for Twilight'!$M$2&lt;='sunrise &amp; sunset'!E269),1,0)</f>
        <v>1</v>
      </c>
      <c r="N269">
        <f>IF(AND($N$2&gt;='sunrise &amp; sunset'!C269, 'Binary table for Twilight'!$N$2&lt;='sunrise &amp; sunset'!E269),1,0)</f>
        <v>1</v>
      </c>
      <c r="O269">
        <f>IF(AND($O$2&gt;='sunrise &amp; sunset'!C269, 'Binary table for Twilight'!$O$2&lt;='sunrise &amp; sunset'!E269),1,0)</f>
        <v>1</v>
      </c>
      <c r="P269">
        <f>IF(AND($P$2&gt;='sunrise &amp; sunset'!C269, 'Binary table for Twilight'!$P$2&lt;='sunrise &amp; sunset'!E269),1,0)</f>
        <v>1</v>
      </c>
      <c r="Q269">
        <f>IF(AND($Q$2&gt;='sunrise &amp; sunset'!C269, 'Binary table for Twilight'!$Q$2&lt;='sunrise &amp; sunset'!E269),1,0)</f>
        <v>1</v>
      </c>
      <c r="R269">
        <f>IF(AND($R$2&gt;='sunrise &amp; sunset'!C269, 'Binary table for Twilight'!$R$2&lt;='sunrise &amp; sunset'!E269),1,0)</f>
        <v>1</v>
      </c>
      <c r="S269">
        <f>IF(AND($S$2&gt;='sunrise &amp; sunset'!C269, 'Binary table for Twilight'!$S$2&lt;='sunrise &amp; sunset'!E269),1,0)</f>
        <v>1</v>
      </c>
      <c r="T269">
        <f>IF(AND($T$2&gt;='sunrise &amp; sunset'!C269, 'Binary table for Twilight'!$T$2&lt;='sunrise &amp; sunset'!E269),1,0)</f>
        <v>1</v>
      </c>
      <c r="U269">
        <f>IF(AND($U$2&gt;='sunrise &amp; sunset'!C269, 'Binary table for Twilight'!$U$2&lt;='sunrise &amp; sunset'!E269),1,0)</f>
        <v>0</v>
      </c>
      <c r="V269">
        <f>IF(AND($V$2&gt;='sunrise &amp; sunset'!C269, 'Binary table for Twilight'!$V$2&lt;='sunrise &amp; sunset'!E269),1,0)</f>
        <v>0</v>
      </c>
      <c r="W269">
        <f>IF(AND($W$2&gt;='sunrise &amp; sunset'!C269, 'Binary table for Twilight'!$W$2&lt;='sunrise &amp; sunset'!E269),1,0)</f>
        <v>0</v>
      </c>
      <c r="X269">
        <f>IF(AND($X$2&gt;='sunrise &amp; sunset'!C269, 'Binary table for Twilight'!$X$2&lt;='sunrise &amp; sunset'!E269),1,0)</f>
        <v>0</v>
      </c>
      <c r="Y269">
        <f>IF(AND($Y$2&gt;='sunrise &amp; sunset'!C269, 'Binary table for Twilight'!$Y$2&lt;='sunrise &amp; sunset'!E269),1,0)</f>
        <v>0</v>
      </c>
      <c r="AA269" s="2" t="s">
        <v>303</v>
      </c>
      <c r="AB269">
        <f t="shared" si="196"/>
        <v>1</v>
      </c>
      <c r="AC269">
        <f t="shared" si="197"/>
        <v>1</v>
      </c>
      <c r="AD269">
        <f t="shared" si="198"/>
        <v>1</v>
      </c>
      <c r="AE269">
        <f t="shared" si="199"/>
        <v>1</v>
      </c>
      <c r="AF269">
        <f t="shared" si="200"/>
        <v>1</v>
      </c>
      <c r="AG269">
        <f t="shared" si="201"/>
        <v>0.5</v>
      </c>
      <c r="AH269">
        <f t="shared" si="202"/>
        <v>0.5</v>
      </c>
      <c r="AI269">
        <f t="shared" si="203"/>
        <v>0.5</v>
      </c>
      <c r="AJ269">
        <f t="shared" si="204"/>
        <v>0.5</v>
      </c>
      <c r="AK269">
        <f t="shared" si="205"/>
        <v>0.5</v>
      </c>
      <c r="AL269">
        <f t="shared" si="206"/>
        <v>0.5</v>
      </c>
      <c r="AM269">
        <f t="shared" si="207"/>
        <v>0.5</v>
      </c>
      <c r="AN269">
        <f t="shared" si="208"/>
        <v>1</v>
      </c>
      <c r="AO269">
        <f t="shared" si="209"/>
        <v>1</v>
      </c>
      <c r="AP269">
        <f t="shared" si="210"/>
        <v>1</v>
      </c>
      <c r="AQ269">
        <f t="shared" si="211"/>
        <v>1</v>
      </c>
      <c r="AR269">
        <f t="shared" si="244"/>
        <v>1</v>
      </c>
      <c r="AS269">
        <f t="shared" si="212"/>
        <v>1</v>
      </c>
      <c r="AT269">
        <f t="shared" si="213"/>
        <v>1</v>
      </c>
      <c r="AU269">
        <f t="shared" si="214"/>
        <v>1</v>
      </c>
      <c r="AV269">
        <f t="shared" si="215"/>
        <v>1</v>
      </c>
      <c r="AW269">
        <f t="shared" si="216"/>
        <v>1</v>
      </c>
      <c r="AX269">
        <f t="shared" si="217"/>
        <v>1</v>
      </c>
      <c r="AY269">
        <f t="shared" si="218"/>
        <v>1</v>
      </c>
      <c r="CA269" s="9" t="s">
        <v>303</v>
      </c>
      <c r="CB269" s="7">
        <f t="shared" si="219"/>
        <v>0</v>
      </c>
      <c r="CC269" s="7">
        <f t="shared" si="220"/>
        <v>0</v>
      </c>
      <c r="CD269" s="7">
        <f t="shared" si="221"/>
        <v>0</v>
      </c>
      <c r="CE269" s="7">
        <f t="shared" si="222"/>
        <v>0</v>
      </c>
      <c r="CF269" s="7">
        <f t="shared" si="223"/>
        <v>0</v>
      </c>
      <c r="CG269" s="7">
        <f t="shared" si="224"/>
        <v>0</v>
      </c>
      <c r="CH269" s="7">
        <f t="shared" si="225"/>
        <v>0</v>
      </c>
      <c r="CI269" s="7">
        <f t="shared" si="226"/>
        <v>0.29270750000000001</v>
      </c>
      <c r="CJ269" s="7">
        <f t="shared" si="227"/>
        <v>2.5970758333333333</v>
      </c>
      <c r="CK269" s="7">
        <f t="shared" si="228"/>
        <v>2.6468951666666665</v>
      </c>
      <c r="CL269" s="7">
        <f t="shared" si="229"/>
        <v>2.7995134999999998</v>
      </c>
      <c r="CM269" s="7">
        <f t="shared" si="230"/>
        <v>2.9938523333333333</v>
      </c>
      <c r="CN269" s="7">
        <f t="shared" si="231"/>
        <v>6</v>
      </c>
      <c r="CO269" s="7">
        <f t="shared" si="232"/>
        <v>6</v>
      </c>
      <c r="CP269" s="7">
        <f t="shared" si="233"/>
        <v>6</v>
      </c>
      <c r="CQ269" s="7">
        <f t="shared" si="234"/>
        <v>5.8511541666666673</v>
      </c>
      <c r="CR269" s="7">
        <f t="shared" si="235"/>
        <v>5.8218753333333328</v>
      </c>
      <c r="CS269" s="7">
        <f t="shared" si="236"/>
        <v>5.3977018333333326</v>
      </c>
      <c r="CT269" s="7">
        <f t="shared" si="237"/>
        <v>2.786877333333333</v>
      </c>
      <c r="CU269" s="7">
        <f t="shared" si="238"/>
        <v>0</v>
      </c>
      <c r="CV269" s="7">
        <f t="shared" si="239"/>
        <v>0</v>
      </c>
      <c r="CW269" s="7">
        <f t="shared" si="240"/>
        <v>0</v>
      </c>
      <c r="CX269" s="7">
        <f t="shared" si="241"/>
        <v>0</v>
      </c>
      <c r="CY269" s="7">
        <f t="shared" si="242"/>
        <v>0</v>
      </c>
      <c r="CZ269" s="7">
        <f t="shared" si="243"/>
        <v>49.187652999999997</v>
      </c>
    </row>
    <row r="270" spans="1:104" ht="32" x14ac:dyDescent="0.2">
      <c r="A270" s="2" t="s">
        <v>304</v>
      </c>
      <c r="B270">
        <f>IF(AND($B$2&gt;='sunrise &amp; sunset'!C270, 'Binary table for Twilight'!$B$2&lt;='sunrise &amp; sunset'!E270),1,0)</f>
        <v>0</v>
      </c>
      <c r="C270">
        <f>IF(AND($C$2&gt;='sunrise &amp; sunset'!C270, 'Binary table for Twilight'!$C$2&lt;='sunrise &amp; sunset'!E270),1,0)</f>
        <v>0</v>
      </c>
      <c r="D270">
        <f>IF(AND($D$2&gt;='sunrise &amp; sunset'!C270, 'Binary table for Twilight'!$D$2&lt;='sunrise &amp; sunset'!E270),1,0)</f>
        <v>0</v>
      </c>
      <c r="E270">
        <f>IF(AND($E$2&gt;='sunrise &amp; sunset'!C270, 'Binary table for Twilight'!$E$2&lt;='sunrise &amp; sunset'!E270),1,0)</f>
        <v>0</v>
      </c>
      <c r="F270">
        <f>IF(AND($F$2&gt;='sunrise &amp; sunset'!C270, 'Binary table for Twilight'!$F$2&lt;='sunrise &amp; sunset'!E270),1,0)</f>
        <v>0</v>
      </c>
      <c r="G270">
        <f>IF(AND($G$2&gt;='sunrise &amp; sunset'!C270, 'Binary table for Twilight'!$G$2&lt;='sunrise &amp; sunset'!E270),1,0)</f>
        <v>0</v>
      </c>
      <c r="H270">
        <f>IF(AND($H$2&gt;='sunrise &amp; sunset'!C270, 'Binary table for Twilight'!$H$2&lt;='sunrise &amp; sunset'!E270),1,0)</f>
        <v>1</v>
      </c>
      <c r="I270">
        <f>IF(AND($I$2&gt;='sunrise &amp; sunset'!C270, 'Binary table for Twilight'!$I$2&lt;='sunrise &amp; sunset'!E270),1,0)</f>
        <v>1</v>
      </c>
      <c r="J270">
        <f>IF(AND($J$2&gt;='sunrise &amp; sunset'!C270, 'Binary table for Twilight'!$J$2&lt;='sunrise &amp; sunset'!E270),1,0)</f>
        <v>1</v>
      </c>
      <c r="K270">
        <f>IF(AND($K$2&gt;='sunrise &amp; sunset'!C270, 'Binary table for Twilight'!$K$2&lt;='sunrise &amp; sunset'!E270),1,0)</f>
        <v>1</v>
      </c>
      <c r="L270">
        <f>IF(AND($L$2&gt;='sunrise &amp; sunset'!C270, 'Binary table for Twilight'!$L$2&lt;='sunrise &amp; sunset'!E270),1,0)</f>
        <v>1</v>
      </c>
      <c r="M270">
        <f>IF(AND($M$2&gt;='sunrise &amp; sunset'!C270, 'Binary table for Twilight'!$M$2&lt;='sunrise &amp; sunset'!E270),1,0)</f>
        <v>1</v>
      </c>
      <c r="N270">
        <f>IF(AND($N$2&gt;='sunrise &amp; sunset'!C270, 'Binary table for Twilight'!$N$2&lt;='sunrise &amp; sunset'!E270),1,0)</f>
        <v>1</v>
      </c>
      <c r="O270">
        <f>IF(AND($O$2&gt;='sunrise &amp; sunset'!C270, 'Binary table for Twilight'!$O$2&lt;='sunrise &amp; sunset'!E270),1,0)</f>
        <v>1</v>
      </c>
      <c r="P270">
        <f>IF(AND($P$2&gt;='sunrise &amp; sunset'!C270, 'Binary table for Twilight'!$P$2&lt;='sunrise &amp; sunset'!E270),1,0)</f>
        <v>1</v>
      </c>
      <c r="Q270">
        <f>IF(AND($Q$2&gt;='sunrise &amp; sunset'!C270, 'Binary table for Twilight'!$Q$2&lt;='sunrise &amp; sunset'!E270),1,0)</f>
        <v>1</v>
      </c>
      <c r="R270">
        <f>IF(AND($R$2&gt;='sunrise &amp; sunset'!C270, 'Binary table for Twilight'!$R$2&lt;='sunrise &amp; sunset'!E270),1,0)</f>
        <v>1</v>
      </c>
      <c r="S270">
        <f>IF(AND($S$2&gt;='sunrise &amp; sunset'!C270, 'Binary table for Twilight'!$S$2&lt;='sunrise &amp; sunset'!E270),1,0)</f>
        <v>1</v>
      </c>
      <c r="T270">
        <f>IF(AND($T$2&gt;='sunrise &amp; sunset'!C270, 'Binary table for Twilight'!$T$2&lt;='sunrise &amp; sunset'!E270),1,0)</f>
        <v>1</v>
      </c>
      <c r="U270">
        <f>IF(AND($U$2&gt;='sunrise &amp; sunset'!C270, 'Binary table for Twilight'!$U$2&lt;='sunrise &amp; sunset'!E270),1,0)</f>
        <v>0</v>
      </c>
      <c r="V270">
        <f>IF(AND($V$2&gt;='sunrise &amp; sunset'!C270, 'Binary table for Twilight'!$V$2&lt;='sunrise &amp; sunset'!E270),1,0)</f>
        <v>0</v>
      </c>
      <c r="W270">
        <f>IF(AND($W$2&gt;='sunrise &amp; sunset'!C270, 'Binary table for Twilight'!$W$2&lt;='sunrise &amp; sunset'!E270),1,0)</f>
        <v>0</v>
      </c>
      <c r="X270">
        <f>IF(AND($X$2&gt;='sunrise &amp; sunset'!C270, 'Binary table for Twilight'!$X$2&lt;='sunrise &amp; sunset'!E270),1,0)</f>
        <v>0</v>
      </c>
      <c r="Y270">
        <f>IF(AND($Y$2&gt;='sunrise &amp; sunset'!C270, 'Binary table for Twilight'!$Y$2&lt;='sunrise &amp; sunset'!E270),1,0)</f>
        <v>0</v>
      </c>
      <c r="AA270" s="2" t="s">
        <v>304</v>
      </c>
      <c r="AB270">
        <f t="shared" si="196"/>
        <v>1</v>
      </c>
      <c r="AC270">
        <f t="shared" si="197"/>
        <v>1</v>
      </c>
      <c r="AD270">
        <f t="shared" si="198"/>
        <v>1</v>
      </c>
      <c r="AE270">
        <f t="shared" si="199"/>
        <v>1</v>
      </c>
      <c r="AF270">
        <f t="shared" si="200"/>
        <v>1</v>
      </c>
      <c r="AG270">
        <f t="shared" si="201"/>
        <v>0.5</v>
      </c>
      <c r="AH270">
        <f t="shared" si="202"/>
        <v>0.5</v>
      </c>
      <c r="AI270">
        <f t="shared" si="203"/>
        <v>0.5</v>
      </c>
      <c r="AJ270">
        <f t="shared" si="204"/>
        <v>0.5</v>
      </c>
      <c r="AK270">
        <f t="shared" si="205"/>
        <v>0.5</v>
      </c>
      <c r="AL270">
        <f t="shared" si="206"/>
        <v>0.5</v>
      </c>
      <c r="AM270">
        <f t="shared" si="207"/>
        <v>0.5</v>
      </c>
      <c r="AN270">
        <f t="shared" si="208"/>
        <v>1</v>
      </c>
      <c r="AO270">
        <f t="shared" si="209"/>
        <v>1</v>
      </c>
      <c r="AP270">
        <f t="shared" si="210"/>
        <v>1</v>
      </c>
      <c r="AQ270">
        <f t="shared" si="211"/>
        <v>1</v>
      </c>
      <c r="AR270">
        <f t="shared" si="244"/>
        <v>1</v>
      </c>
      <c r="AS270">
        <f t="shared" si="212"/>
        <v>1</v>
      </c>
      <c r="AT270">
        <f t="shared" si="213"/>
        <v>1</v>
      </c>
      <c r="AU270">
        <f t="shared" si="214"/>
        <v>1</v>
      </c>
      <c r="AV270">
        <f t="shared" si="215"/>
        <v>1</v>
      </c>
      <c r="AW270">
        <f t="shared" si="216"/>
        <v>1</v>
      </c>
      <c r="AX270">
        <f t="shared" si="217"/>
        <v>1</v>
      </c>
      <c r="AY270">
        <f t="shared" si="218"/>
        <v>1</v>
      </c>
      <c r="CA270" s="9" t="s">
        <v>304</v>
      </c>
      <c r="CB270" s="7">
        <f t="shared" si="219"/>
        <v>0</v>
      </c>
      <c r="CC270" s="7">
        <f t="shared" si="220"/>
        <v>0</v>
      </c>
      <c r="CD270" s="7">
        <f t="shared" si="221"/>
        <v>0</v>
      </c>
      <c r="CE270" s="7">
        <f t="shared" si="222"/>
        <v>0</v>
      </c>
      <c r="CF270" s="7">
        <f t="shared" si="223"/>
        <v>0</v>
      </c>
      <c r="CG270" s="7">
        <f t="shared" si="224"/>
        <v>0</v>
      </c>
      <c r="CH270" s="7">
        <f t="shared" si="225"/>
        <v>0</v>
      </c>
      <c r="CI270" s="7">
        <f t="shared" si="226"/>
        <v>0.29270750000000001</v>
      </c>
      <c r="CJ270" s="7">
        <f t="shared" si="227"/>
        <v>2.5970758333333333</v>
      </c>
      <c r="CK270" s="7">
        <f t="shared" si="228"/>
        <v>2.6468951666666665</v>
      </c>
      <c r="CL270" s="7">
        <f t="shared" si="229"/>
        <v>2.7995134999999998</v>
      </c>
      <c r="CM270" s="7">
        <f t="shared" si="230"/>
        <v>2.9938523333333333</v>
      </c>
      <c r="CN270" s="7">
        <f t="shared" si="231"/>
        <v>6</v>
      </c>
      <c r="CO270" s="7">
        <f t="shared" si="232"/>
        <v>6</v>
      </c>
      <c r="CP270" s="7">
        <f t="shared" si="233"/>
        <v>6</v>
      </c>
      <c r="CQ270" s="7">
        <f t="shared" si="234"/>
        <v>5.8511541666666673</v>
      </c>
      <c r="CR270" s="7">
        <f t="shared" si="235"/>
        <v>5.8218753333333328</v>
      </c>
      <c r="CS270" s="7">
        <f t="shared" si="236"/>
        <v>5.3977018333333326</v>
      </c>
      <c r="CT270" s="7">
        <f t="shared" si="237"/>
        <v>2.786877333333333</v>
      </c>
      <c r="CU270" s="7">
        <f t="shared" si="238"/>
        <v>0</v>
      </c>
      <c r="CV270" s="7">
        <f t="shared" si="239"/>
        <v>0</v>
      </c>
      <c r="CW270" s="7">
        <f t="shared" si="240"/>
        <v>0</v>
      </c>
      <c r="CX270" s="7">
        <f t="shared" si="241"/>
        <v>0</v>
      </c>
      <c r="CY270" s="7">
        <f t="shared" si="242"/>
        <v>0</v>
      </c>
      <c r="CZ270" s="7">
        <f t="shared" si="243"/>
        <v>49.187652999999997</v>
      </c>
    </row>
    <row r="271" spans="1:104" ht="32" x14ac:dyDescent="0.2">
      <c r="A271" s="2" t="s">
        <v>305</v>
      </c>
      <c r="B271">
        <f>IF(AND($B$2&gt;='sunrise &amp; sunset'!C271, 'Binary table for Twilight'!$B$2&lt;='sunrise &amp; sunset'!E271),1,0)</f>
        <v>0</v>
      </c>
      <c r="C271">
        <f>IF(AND($C$2&gt;='sunrise &amp; sunset'!C271, 'Binary table for Twilight'!$C$2&lt;='sunrise &amp; sunset'!E271),1,0)</f>
        <v>0</v>
      </c>
      <c r="D271">
        <f>IF(AND($D$2&gt;='sunrise &amp; sunset'!C271, 'Binary table for Twilight'!$D$2&lt;='sunrise &amp; sunset'!E271),1,0)</f>
        <v>0</v>
      </c>
      <c r="E271">
        <f>IF(AND($E$2&gt;='sunrise &amp; sunset'!C271, 'Binary table for Twilight'!$E$2&lt;='sunrise &amp; sunset'!E271),1,0)</f>
        <v>0</v>
      </c>
      <c r="F271">
        <f>IF(AND($F$2&gt;='sunrise &amp; sunset'!C271, 'Binary table for Twilight'!$F$2&lt;='sunrise &amp; sunset'!E271),1,0)</f>
        <v>0</v>
      </c>
      <c r="G271">
        <f>IF(AND($G$2&gt;='sunrise &amp; sunset'!C271, 'Binary table for Twilight'!$G$2&lt;='sunrise &amp; sunset'!E271),1,0)</f>
        <v>0</v>
      </c>
      <c r="H271">
        <f>IF(AND($H$2&gt;='sunrise &amp; sunset'!C271, 'Binary table for Twilight'!$H$2&lt;='sunrise &amp; sunset'!E271),1,0)</f>
        <v>1</v>
      </c>
      <c r="I271">
        <f>IF(AND($I$2&gt;='sunrise &amp; sunset'!C271, 'Binary table for Twilight'!$I$2&lt;='sunrise &amp; sunset'!E271),1,0)</f>
        <v>1</v>
      </c>
      <c r="J271">
        <f>IF(AND($J$2&gt;='sunrise &amp; sunset'!C271, 'Binary table for Twilight'!$J$2&lt;='sunrise &amp; sunset'!E271),1,0)</f>
        <v>1</v>
      </c>
      <c r="K271">
        <f>IF(AND($K$2&gt;='sunrise &amp; sunset'!C271, 'Binary table for Twilight'!$K$2&lt;='sunrise &amp; sunset'!E271),1,0)</f>
        <v>1</v>
      </c>
      <c r="L271">
        <f>IF(AND($L$2&gt;='sunrise &amp; sunset'!C271, 'Binary table for Twilight'!$L$2&lt;='sunrise &amp; sunset'!E271),1,0)</f>
        <v>1</v>
      </c>
      <c r="M271">
        <f>IF(AND($M$2&gt;='sunrise &amp; sunset'!C271, 'Binary table for Twilight'!$M$2&lt;='sunrise &amp; sunset'!E271),1,0)</f>
        <v>1</v>
      </c>
      <c r="N271">
        <f>IF(AND($N$2&gt;='sunrise &amp; sunset'!C271, 'Binary table for Twilight'!$N$2&lt;='sunrise &amp; sunset'!E271),1,0)</f>
        <v>1</v>
      </c>
      <c r="O271">
        <f>IF(AND($O$2&gt;='sunrise &amp; sunset'!C271, 'Binary table for Twilight'!$O$2&lt;='sunrise &amp; sunset'!E271),1,0)</f>
        <v>1</v>
      </c>
      <c r="P271">
        <f>IF(AND($P$2&gt;='sunrise &amp; sunset'!C271, 'Binary table for Twilight'!$P$2&lt;='sunrise &amp; sunset'!E271),1,0)</f>
        <v>1</v>
      </c>
      <c r="Q271">
        <f>IF(AND($Q$2&gt;='sunrise &amp; sunset'!C271, 'Binary table for Twilight'!$Q$2&lt;='sunrise &amp; sunset'!E271),1,0)</f>
        <v>1</v>
      </c>
      <c r="R271">
        <f>IF(AND($R$2&gt;='sunrise &amp; sunset'!C271, 'Binary table for Twilight'!$R$2&lt;='sunrise &amp; sunset'!E271),1,0)</f>
        <v>1</v>
      </c>
      <c r="S271">
        <f>IF(AND($S$2&gt;='sunrise &amp; sunset'!C271, 'Binary table for Twilight'!$S$2&lt;='sunrise &amp; sunset'!E271),1,0)</f>
        <v>1</v>
      </c>
      <c r="T271">
        <f>IF(AND($T$2&gt;='sunrise &amp; sunset'!C271, 'Binary table for Twilight'!$T$2&lt;='sunrise &amp; sunset'!E271),1,0)</f>
        <v>1</v>
      </c>
      <c r="U271">
        <f>IF(AND($U$2&gt;='sunrise &amp; sunset'!C271, 'Binary table for Twilight'!$U$2&lt;='sunrise &amp; sunset'!E271),1,0)</f>
        <v>0</v>
      </c>
      <c r="V271">
        <f>IF(AND($V$2&gt;='sunrise &amp; sunset'!C271, 'Binary table for Twilight'!$V$2&lt;='sunrise &amp; sunset'!E271),1,0)</f>
        <v>0</v>
      </c>
      <c r="W271">
        <f>IF(AND($W$2&gt;='sunrise &amp; sunset'!C271, 'Binary table for Twilight'!$W$2&lt;='sunrise &amp; sunset'!E271),1,0)</f>
        <v>0</v>
      </c>
      <c r="X271">
        <f>IF(AND($X$2&gt;='sunrise &amp; sunset'!C271, 'Binary table for Twilight'!$X$2&lt;='sunrise &amp; sunset'!E271),1,0)</f>
        <v>0</v>
      </c>
      <c r="Y271">
        <f>IF(AND($Y$2&gt;='sunrise &amp; sunset'!C271, 'Binary table for Twilight'!$Y$2&lt;='sunrise &amp; sunset'!E271),1,0)</f>
        <v>0</v>
      </c>
      <c r="AA271" s="2" t="s">
        <v>305</v>
      </c>
      <c r="AB271">
        <f t="shared" si="196"/>
        <v>1</v>
      </c>
      <c r="AC271">
        <f t="shared" si="197"/>
        <v>1</v>
      </c>
      <c r="AD271">
        <f t="shared" si="198"/>
        <v>1</v>
      </c>
      <c r="AE271">
        <f t="shared" si="199"/>
        <v>1</v>
      </c>
      <c r="AF271">
        <f t="shared" si="200"/>
        <v>1</v>
      </c>
      <c r="AG271">
        <f t="shared" si="201"/>
        <v>0.5</v>
      </c>
      <c r="AH271">
        <f t="shared" si="202"/>
        <v>0.5</v>
      </c>
      <c r="AI271">
        <f t="shared" si="203"/>
        <v>0.5</v>
      </c>
      <c r="AJ271">
        <f t="shared" si="204"/>
        <v>0.5</v>
      </c>
      <c r="AK271">
        <f t="shared" si="205"/>
        <v>0.5</v>
      </c>
      <c r="AL271">
        <f t="shared" si="206"/>
        <v>0.5</v>
      </c>
      <c r="AM271">
        <f t="shared" si="207"/>
        <v>0.5</v>
      </c>
      <c r="AN271">
        <f t="shared" si="208"/>
        <v>1</v>
      </c>
      <c r="AO271">
        <f t="shared" si="209"/>
        <v>1</v>
      </c>
      <c r="AP271">
        <f t="shared" si="210"/>
        <v>1</v>
      </c>
      <c r="AQ271">
        <f t="shared" si="211"/>
        <v>1</v>
      </c>
      <c r="AR271">
        <f t="shared" si="244"/>
        <v>1</v>
      </c>
      <c r="AS271">
        <f t="shared" si="212"/>
        <v>1</v>
      </c>
      <c r="AT271">
        <f t="shared" si="213"/>
        <v>1</v>
      </c>
      <c r="AU271">
        <f t="shared" si="214"/>
        <v>1</v>
      </c>
      <c r="AV271">
        <f t="shared" si="215"/>
        <v>1</v>
      </c>
      <c r="AW271">
        <f t="shared" si="216"/>
        <v>1</v>
      </c>
      <c r="AX271">
        <f t="shared" si="217"/>
        <v>1</v>
      </c>
      <c r="AY271">
        <f t="shared" si="218"/>
        <v>1</v>
      </c>
      <c r="CA271" s="9" t="s">
        <v>305</v>
      </c>
      <c r="CB271" s="7">
        <f t="shared" si="219"/>
        <v>0</v>
      </c>
      <c r="CC271" s="7">
        <f t="shared" si="220"/>
        <v>0</v>
      </c>
      <c r="CD271" s="7">
        <f t="shared" si="221"/>
        <v>0</v>
      </c>
      <c r="CE271" s="7">
        <f t="shared" si="222"/>
        <v>0</v>
      </c>
      <c r="CF271" s="7">
        <f t="shared" si="223"/>
        <v>0</v>
      </c>
      <c r="CG271" s="7">
        <f t="shared" si="224"/>
        <v>0</v>
      </c>
      <c r="CH271" s="7">
        <f t="shared" si="225"/>
        <v>0</v>
      </c>
      <c r="CI271" s="7">
        <f t="shared" si="226"/>
        <v>0.29270750000000001</v>
      </c>
      <c r="CJ271" s="7">
        <f t="shared" si="227"/>
        <v>2.5970758333333333</v>
      </c>
      <c r="CK271" s="7">
        <f t="shared" si="228"/>
        <v>2.6468951666666665</v>
      </c>
      <c r="CL271" s="7">
        <f t="shared" si="229"/>
        <v>2.7995134999999998</v>
      </c>
      <c r="CM271" s="7">
        <f t="shared" si="230"/>
        <v>2.9938523333333333</v>
      </c>
      <c r="CN271" s="7">
        <f t="shared" si="231"/>
        <v>6</v>
      </c>
      <c r="CO271" s="7">
        <f t="shared" si="232"/>
        <v>6</v>
      </c>
      <c r="CP271" s="7">
        <f t="shared" si="233"/>
        <v>6</v>
      </c>
      <c r="CQ271" s="7">
        <f t="shared" si="234"/>
        <v>5.8511541666666673</v>
      </c>
      <c r="CR271" s="7">
        <f t="shared" si="235"/>
        <v>5.8218753333333328</v>
      </c>
      <c r="CS271" s="7">
        <f t="shared" si="236"/>
        <v>5.3977018333333326</v>
      </c>
      <c r="CT271" s="7">
        <f t="shared" si="237"/>
        <v>2.786877333333333</v>
      </c>
      <c r="CU271" s="7">
        <f t="shared" si="238"/>
        <v>0</v>
      </c>
      <c r="CV271" s="7">
        <f t="shared" si="239"/>
        <v>0</v>
      </c>
      <c r="CW271" s="7">
        <f t="shared" si="240"/>
        <v>0</v>
      </c>
      <c r="CX271" s="7">
        <f t="shared" si="241"/>
        <v>0</v>
      </c>
      <c r="CY271" s="7">
        <f t="shared" si="242"/>
        <v>0</v>
      </c>
      <c r="CZ271" s="7">
        <f t="shared" si="243"/>
        <v>49.187652999999997</v>
      </c>
    </row>
    <row r="272" spans="1:104" ht="32" x14ac:dyDescent="0.2">
      <c r="A272" s="2" t="s">
        <v>306</v>
      </c>
      <c r="B272">
        <f>IF(AND($B$2&gt;='sunrise &amp; sunset'!C272, 'Binary table for Twilight'!$B$2&lt;='sunrise &amp; sunset'!E272),1,0)</f>
        <v>0</v>
      </c>
      <c r="C272">
        <f>IF(AND($C$2&gt;='sunrise &amp; sunset'!C272, 'Binary table for Twilight'!$C$2&lt;='sunrise &amp; sunset'!E272),1,0)</f>
        <v>0</v>
      </c>
      <c r="D272">
        <f>IF(AND($D$2&gt;='sunrise &amp; sunset'!C272, 'Binary table for Twilight'!$D$2&lt;='sunrise &amp; sunset'!E272),1,0)</f>
        <v>0</v>
      </c>
      <c r="E272">
        <f>IF(AND($E$2&gt;='sunrise &amp; sunset'!C272, 'Binary table for Twilight'!$E$2&lt;='sunrise &amp; sunset'!E272),1,0)</f>
        <v>0</v>
      </c>
      <c r="F272">
        <f>IF(AND($F$2&gt;='sunrise &amp; sunset'!C272, 'Binary table for Twilight'!$F$2&lt;='sunrise &amp; sunset'!E272),1,0)</f>
        <v>0</v>
      </c>
      <c r="G272">
        <f>IF(AND($G$2&gt;='sunrise &amp; sunset'!C272, 'Binary table for Twilight'!$G$2&lt;='sunrise &amp; sunset'!E272),1,0)</f>
        <v>0</v>
      </c>
      <c r="H272">
        <f>IF(AND($H$2&gt;='sunrise &amp; sunset'!C272, 'Binary table for Twilight'!$H$2&lt;='sunrise &amp; sunset'!E272),1,0)</f>
        <v>1</v>
      </c>
      <c r="I272">
        <f>IF(AND($I$2&gt;='sunrise &amp; sunset'!C272, 'Binary table for Twilight'!$I$2&lt;='sunrise &amp; sunset'!E272),1,0)</f>
        <v>1</v>
      </c>
      <c r="J272">
        <f>IF(AND($J$2&gt;='sunrise &amp; sunset'!C272, 'Binary table for Twilight'!$J$2&lt;='sunrise &amp; sunset'!E272),1,0)</f>
        <v>1</v>
      </c>
      <c r="K272">
        <f>IF(AND($K$2&gt;='sunrise &amp; sunset'!C272, 'Binary table for Twilight'!$K$2&lt;='sunrise &amp; sunset'!E272),1,0)</f>
        <v>1</v>
      </c>
      <c r="L272">
        <f>IF(AND($L$2&gt;='sunrise &amp; sunset'!C272, 'Binary table for Twilight'!$L$2&lt;='sunrise &amp; sunset'!E272),1,0)</f>
        <v>1</v>
      </c>
      <c r="M272">
        <f>IF(AND($M$2&gt;='sunrise &amp; sunset'!C272, 'Binary table for Twilight'!$M$2&lt;='sunrise &amp; sunset'!E272),1,0)</f>
        <v>1</v>
      </c>
      <c r="N272">
        <f>IF(AND($N$2&gt;='sunrise &amp; sunset'!C272, 'Binary table for Twilight'!$N$2&lt;='sunrise &amp; sunset'!E272),1,0)</f>
        <v>1</v>
      </c>
      <c r="O272">
        <f>IF(AND($O$2&gt;='sunrise &amp; sunset'!C272, 'Binary table for Twilight'!$O$2&lt;='sunrise &amp; sunset'!E272),1,0)</f>
        <v>1</v>
      </c>
      <c r="P272">
        <f>IF(AND($P$2&gt;='sunrise &amp; sunset'!C272, 'Binary table for Twilight'!$P$2&lt;='sunrise &amp; sunset'!E272),1,0)</f>
        <v>1</v>
      </c>
      <c r="Q272">
        <f>IF(AND($Q$2&gt;='sunrise &amp; sunset'!C272, 'Binary table for Twilight'!$Q$2&lt;='sunrise &amp; sunset'!E272),1,0)</f>
        <v>1</v>
      </c>
      <c r="R272">
        <f>IF(AND($R$2&gt;='sunrise &amp; sunset'!C272, 'Binary table for Twilight'!$R$2&lt;='sunrise &amp; sunset'!E272),1,0)</f>
        <v>1</v>
      </c>
      <c r="S272">
        <f>IF(AND($S$2&gt;='sunrise &amp; sunset'!C272, 'Binary table for Twilight'!$S$2&lt;='sunrise &amp; sunset'!E272),1,0)</f>
        <v>1</v>
      </c>
      <c r="T272">
        <f>IF(AND($T$2&gt;='sunrise &amp; sunset'!C272, 'Binary table for Twilight'!$T$2&lt;='sunrise &amp; sunset'!E272),1,0)</f>
        <v>1</v>
      </c>
      <c r="U272">
        <f>IF(AND($U$2&gt;='sunrise &amp; sunset'!C272, 'Binary table for Twilight'!$U$2&lt;='sunrise &amp; sunset'!E272),1,0)</f>
        <v>0</v>
      </c>
      <c r="V272">
        <f>IF(AND($V$2&gt;='sunrise &amp; sunset'!C272, 'Binary table for Twilight'!$V$2&lt;='sunrise &amp; sunset'!E272),1,0)</f>
        <v>0</v>
      </c>
      <c r="W272">
        <f>IF(AND($W$2&gt;='sunrise &amp; sunset'!C272, 'Binary table for Twilight'!$W$2&lt;='sunrise &amp; sunset'!E272),1,0)</f>
        <v>0</v>
      </c>
      <c r="X272">
        <f>IF(AND($X$2&gt;='sunrise &amp; sunset'!C272, 'Binary table for Twilight'!$X$2&lt;='sunrise &amp; sunset'!E272),1,0)</f>
        <v>0</v>
      </c>
      <c r="Y272">
        <f>IF(AND($Y$2&gt;='sunrise &amp; sunset'!C272, 'Binary table for Twilight'!$Y$2&lt;='sunrise &amp; sunset'!E272),1,0)</f>
        <v>0</v>
      </c>
      <c r="AA272" s="2" t="s">
        <v>306</v>
      </c>
      <c r="AB272">
        <f t="shared" si="196"/>
        <v>1</v>
      </c>
      <c r="AC272">
        <f t="shared" si="197"/>
        <v>1</v>
      </c>
      <c r="AD272">
        <f t="shared" si="198"/>
        <v>1</v>
      </c>
      <c r="AE272">
        <f t="shared" si="199"/>
        <v>1</v>
      </c>
      <c r="AF272">
        <f t="shared" si="200"/>
        <v>1</v>
      </c>
      <c r="AG272">
        <f t="shared" si="201"/>
        <v>0.5</v>
      </c>
      <c r="AH272">
        <f t="shared" si="202"/>
        <v>0.5</v>
      </c>
      <c r="AI272">
        <f t="shared" si="203"/>
        <v>0.5</v>
      </c>
      <c r="AJ272">
        <f t="shared" si="204"/>
        <v>0.5</v>
      </c>
      <c r="AK272">
        <f t="shared" si="205"/>
        <v>0.5</v>
      </c>
      <c r="AL272">
        <f t="shared" si="206"/>
        <v>0.5</v>
      </c>
      <c r="AM272">
        <f t="shared" si="207"/>
        <v>0.5</v>
      </c>
      <c r="AN272">
        <f t="shared" si="208"/>
        <v>1</v>
      </c>
      <c r="AO272">
        <f t="shared" si="209"/>
        <v>1</v>
      </c>
      <c r="AP272">
        <f t="shared" si="210"/>
        <v>1</v>
      </c>
      <c r="AQ272">
        <f t="shared" si="211"/>
        <v>1</v>
      </c>
      <c r="AR272">
        <f t="shared" si="244"/>
        <v>1</v>
      </c>
      <c r="AS272">
        <f t="shared" si="212"/>
        <v>1</v>
      </c>
      <c r="AT272">
        <f t="shared" si="213"/>
        <v>1</v>
      </c>
      <c r="AU272">
        <f t="shared" si="214"/>
        <v>1</v>
      </c>
      <c r="AV272">
        <f t="shared" si="215"/>
        <v>1</v>
      </c>
      <c r="AW272">
        <f t="shared" si="216"/>
        <v>1</v>
      </c>
      <c r="AX272">
        <f t="shared" si="217"/>
        <v>1</v>
      </c>
      <c r="AY272">
        <f t="shared" si="218"/>
        <v>1</v>
      </c>
      <c r="CA272" s="9" t="s">
        <v>306</v>
      </c>
      <c r="CB272" s="7">
        <f t="shared" si="219"/>
        <v>0</v>
      </c>
      <c r="CC272" s="7">
        <f t="shared" si="220"/>
        <v>0</v>
      </c>
      <c r="CD272" s="7">
        <f t="shared" si="221"/>
        <v>0</v>
      </c>
      <c r="CE272" s="7">
        <f t="shared" si="222"/>
        <v>0</v>
      </c>
      <c r="CF272" s="7">
        <f t="shared" si="223"/>
        <v>0</v>
      </c>
      <c r="CG272" s="7">
        <f t="shared" si="224"/>
        <v>0</v>
      </c>
      <c r="CH272" s="7">
        <f t="shared" si="225"/>
        <v>0</v>
      </c>
      <c r="CI272" s="7">
        <f t="shared" si="226"/>
        <v>0.29270750000000001</v>
      </c>
      <c r="CJ272" s="7">
        <f t="shared" si="227"/>
        <v>2.5970758333333333</v>
      </c>
      <c r="CK272" s="7">
        <f t="shared" si="228"/>
        <v>2.6468951666666665</v>
      </c>
      <c r="CL272" s="7">
        <f t="shared" si="229"/>
        <v>2.7995134999999998</v>
      </c>
      <c r="CM272" s="7">
        <f t="shared" si="230"/>
        <v>2.9938523333333333</v>
      </c>
      <c r="CN272" s="7">
        <f t="shared" si="231"/>
        <v>6</v>
      </c>
      <c r="CO272" s="7">
        <f t="shared" si="232"/>
        <v>6</v>
      </c>
      <c r="CP272" s="7">
        <f t="shared" si="233"/>
        <v>6</v>
      </c>
      <c r="CQ272" s="7">
        <f t="shared" si="234"/>
        <v>5.8511541666666673</v>
      </c>
      <c r="CR272" s="7">
        <f t="shared" si="235"/>
        <v>5.8218753333333328</v>
      </c>
      <c r="CS272" s="7">
        <f t="shared" si="236"/>
        <v>5.3977018333333326</v>
      </c>
      <c r="CT272" s="7">
        <f t="shared" si="237"/>
        <v>2.786877333333333</v>
      </c>
      <c r="CU272" s="7">
        <f t="shared" si="238"/>
        <v>0</v>
      </c>
      <c r="CV272" s="7">
        <f t="shared" si="239"/>
        <v>0</v>
      </c>
      <c r="CW272" s="7">
        <f t="shared" si="240"/>
        <v>0</v>
      </c>
      <c r="CX272" s="7">
        <f t="shared" si="241"/>
        <v>0</v>
      </c>
      <c r="CY272" s="7">
        <f t="shared" si="242"/>
        <v>0</v>
      </c>
      <c r="CZ272" s="7">
        <f t="shared" si="243"/>
        <v>49.187652999999997</v>
      </c>
    </row>
    <row r="273" spans="1:104" ht="32" x14ac:dyDescent="0.2">
      <c r="A273" s="2" t="s">
        <v>307</v>
      </c>
      <c r="B273">
        <f>IF(AND($B$2&gt;='sunrise &amp; sunset'!C273, 'Binary table for Twilight'!$B$2&lt;='sunrise &amp; sunset'!E273),1,0)</f>
        <v>0</v>
      </c>
      <c r="C273">
        <f>IF(AND($C$2&gt;='sunrise &amp; sunset'!C273, 'Binary table for Twilight'!$C$2&lt;='sunrise &amp; sunset'!E273),1,0)</f>
        <v>0</v>
      </c>
      <c r="D273">
        <f>IF(AND($D$2&gt;='sunrise &amp; sunset'!C273, 'Binary table for Twilight'!$D$2&lt;='sunrise &amp; sunset'!E273),1,0)</f>
        <v>0</v>
      </c>
      <c r="E273">
        <f>IF(AND($E$2&gt;='sunrise &amp; sunset'!C273, 'Binary table for Twilight'!$E$2&lt;='sunrise &amp; sunset'!E273),1,0)</f>
        <v>0</v>
      </c>
      <c r="F273">
        <f>IF(AND($F$2&gt;='sunrise &amp; sunset'!C273, 'Binary table for Twilight'!$F$2&lt;='sunrise &amp; sunset'!E273),1,0)</f>
        <v>0</v>
      </c>
      <c r="G273">
        <f>IF(AND($G$2&gt;='sunrise &amp; sunset'!C273, 'Binary table for Twilight'!$G$2&lt;='sunrise &amp; sunset'!E273),1,0)</f>
        <v>0</v>
      </c>
      <c r="H273">
        <f>IF(AND($H$2&gt;='sunrise &amp; sunset'!C273, 'Binary table for Twilight'!$H$2&lt;='sunrise &amp; sunset'!E273),1,0)</f>
        <v>1</v>
      </c>
      <c r="I273">
        <f>IF(AND($I$2&gt;='sunrise &amp; sunset'!C273, 'Binary table for Twilight'!$I$2&lt;='sunrise &amp; sunset'!E273),1,0)</f>
        <v>1</v>
      </c>
      <c r="J273">
        <f>IF(AND($J$2&gt;='sunrise &amp; sunset'!C273, 'Binary table for Twilight'!$J$2&lt;='sunrise &amp; sunset'!E273),1,0)</f>
        <v>1</v>
      </c>
      <c r="K273">
        <f>IF(AND($K$2&gt;='sunrise &amp; sunset'!C273, 'Binary table for Twilight'!$K$2&lt;='sunrise &amp; sunset'!E273),1,0)</f>
        <v>1</v>
      </c>
      <c r="L273">
        <f>IF(AND($L$2&gt;='sunrise &amp; sunset'!C273, 'Binary table for Twilight'!$L$2&lt;='sunrise &amp; sunset'!E273),1,0)</f>
        <v>1</v>
      </c>
      <c r="M273">
        <f>IF(AND($M$2&gt;='sunrise &amp; sunset'!C273, 'Binary table for Twilight'!$M$2&lt;='sunrise &amp; sunset'!E273),1,0)</f>
        <v>1</v>
      </c>
      <c r="N273">
        <f>IF(AND($N$2&gt;='sunrise &amp; sunset'!C273, 'Binary table for Twilight'!$N$2&lt;='sunrise &amp; sunset'!E273),1,0)</f>
        <v>1</v>
      </c>
      <c r="O273">
        <f>IF(AND($O$2&gt;='sunrise &amp; sunset'!C273, 'Binary table for Twilight'!$O$2&lt;='sunrise &amp; sunset'!E273),1,0)</f>
        <v>1</v>
      </c>
      <c r="P273">
        <f>IF(AND($P$2&gt;='sunrise &amp; sunset'!C273, 'Binary table for Twilight'!$P$2&lt;='sunrise &amp; sunset'!E273),1,0)</f>
        <v>1</v>
      </c>
      <c r="Q273">
        <f>IF(AND($Q$2&gt;='sunrise &amp; sunset'!C273, 'Binary table for Twilight'!$Q$2&lt;='sunrise &amp; sunset'!E273),1,0)</f>
        <v>1</v>
      </c>
      <c r="R273">
        <f>IF(AND($R$2&gt;='sunrise &amp; sunset'!C273, 'Binary table for Twilight'!$R$2&lt;='sunrise &amp; sunset'!E273),1,0)</f>
        <v>1</v>
      </c>
      <c r="S273">
        <f>IF(AND($S$2&gt;='sunrise &amp; sunset'!C273, 'Binary table for Twilight'!$S$2&lt;='sunrise &amp; sunset'!E273),1,0)</f>
        <v>1</v>
      </c>
      <c r="T273">
        <f>IF(AND($T$2&gt;='sunrise &amp; sunset'!C273, 'Binary table for Twilight'!$T$2&lt;='sunrise &amp; sunset'!E273),1,0)</f>
        <v>1</v>
      </c>
      <c r="U273">
        <f>IF(AND($U$2&gt;='sunrise &amp; sunset'!C273, 'Binary table for Twilight'!$U$2&lt;='sunrise &amp; sunset'!E273),1,0)</f>
        <v>0</v>
      </c>
      <c r="V273">
        <f>IF(AND($V$2&gt;='sunrise &amp; sunset'!C273, 'Binary table for Twilight'!$V$2&lt;='sunrise &amp; sunset'!E273),1,0)</f>
        <v>0</v>
      </c>
      <c r="W273">
        <f>IF(AND($W$2&gt;='sunrise &amp; sunset'!C273, 'Binary table for Twilight'!$W$2&lt;='sunrise &amp; sunset'!E273),1,0)</f>
        <v>0</v>
      </c>
      <c r="X273">
        <f>IF(AND($X$2&gt;='sunrise &amp; sunset'!C273, 'Binary table for Twilight'!$X$2&lt;='sunrise &amp; sunset'!E273),1,0)</f>
        <v>0</v>
      </c>
      <c r="Y273">
        <f>IF(AND($Y$2&gt;='sunrise &amp; sunset'!C273, 'Binary table for Twilight'!$Y$2&lt;='sunrise &amp; sunset'!E273),1,0)</f>
        <v>0</v>
      </c>
      <c r="AA273" s="2" t="s">
        <v>307</v>
      </c>
      <c r="AB273">
        <f t="shared" si="196"/>
        <v>1</v>
      </c>
      <c r="AC273">
        <f t="shared" si="197"/>
        <v>1</v>
      </c>
      <c r="AD273">
        <f t="shared" si="198"/>
        <v>1</v>
      </c>
      <c r="AE273">
        <f t="shared" si="199"/>
        <v>1</v>
      </c>
      <c r="AF273">
        <f t="shared" si="200"/>
        <v>1</v>
      </c>
      <c r="AG273">
        <f t="shared" si="201"/>
        <v>0.5</v>
      </c>
      <c r="AH273">
        <f t="shared" si="202"/>
        <v>0.5</v>
      </c>
      <c r="AI273">
        <f t="shared" si="203"/>
        <v>0.5</v>
      </c>
      <c r="AJ273">
        <f t="shared" si="204"/>
        <v>0.5</v>
      </c>
      <c r="AK273">
        <f t="shared" si="205"/>
        <v>0.5</v>
      </c>
      <c r="AL273">
        <f t="shared" si="206"/>
        <v>0.5</v>
      </c>
      <c r="AM273">
        <f t="shared" si="207"/>
        <v>0.5</v>
      </c>
      <c r="AN273">
        <f t="shared" si="208"/>
        <v>1</v>
      </c>
      <c r="AO273">
        <f t="shared" si="209"/>
        <v>1</v>
      </c>
      <c r="AP273">
        <f t="shared" si="210"/>
        <v>1</v>
      </c>
      <c r="AQ273">
        <f t="shared" si="211"/>
        <v>1</v>
      </c>
      <c r="AR273">
        <f t="shared" si="244"/>
        <v>1</v>
      </c>
      <c r="AS273">
        <f t="shared" si="212"/>
        <v>1</v>
      </c>
      <c r="AT273">
        <f t="shared" si="213"/>
        <v>1</v>
      </c>
      <c r="AU273">
        <f t="shared" si="214"/>
        <v>1</v>
      </c>
      <c r="AV273">
        <f t="shared" si="215"/>
        <v>1</v>
      </c>
      <c r="AW273">
        <f t="shared" si="216"/>
        <v>1</v>
      </c>
      <c r="AX273">
        <f t="shared" si="217"/>
        <v>1</v>
      </c>
      <c r="AY273">
        <f t="shared" si="218"/>
        <v>1</v>
      </c>
      <c r="CA273" s="9" t="s">
        <v>307</v>
      </c>
      <c r="CB273" s="7">
        <f t="shared" si="219"/>
        <v>0</v>
      </c>
      <c r="CC273" s="7">
        <f t="shared" si="220"/>
        <v>0</v>
      </c>
      <c r="CD273" s="7">
        <f t="shared" si="221"/>
        <v>0</v>
      </c>
      <c r="CE273" s="7">
        <f t="shared" si="222"/>
        <v>0</v>
      </c>
      <c r="CF273" s="7">
        <f t="shared" si="223"/>
        <v>0</v>
      </c>
      <c r="CG273" s="7">
        <f t="shared" si="224"/>
        <v>0</v>
      </c>
      <c r="CH273" s="7">
        <f t="shared" si="225"/>
        <v>0</v>
      </c>
      <c r="CI273" s="7">
        <f t="shared" si="226"/>
        <v>0.29270750000000001</v>
      </c>
      <c r="CJ273" s="7">
        <f t="shared" si="227"/>
        <v>2.5970758333333333</v>
      </c>
      <c r="CK273" s="7">
        <f t="shared" si="228"/>
        <v>2.6468951666666665</v>
      </c>
      <c r="CL273" s="7">
        <f t="shared" si="229"/>
        <v>2.7995134999999998</v>
      </c>
      <c r="CM273" s="7">
        <f t="shared" si="230"/>
        <v>2.9938523333333333</v>
      </c>
      <c r="CN273" s="7">
        <f t="shared" si="231"/>
        <v>6</v>
      </c>
      <c r="CO273" s="7">
        <f t="shared" si="232"/>
        <v>6</v>
      </c>
      <c r="CP273" s="7">
        <f t="shared" si="233"/>
        <v>6</v>
      </c>
      <c r="CQ273" s="7">
        <f t="shared" si="234"/>
        <v>5.8511541666666673</v>
      </c>
      <c r="CR273" s="7">
        <f t="shared" si="235"/>
        <v>5.8218753333333328</v>
      </c>
      <c r="CS273" s="7">
        <f t="shared" si="236"/>
        <v>5.3977018333333326</v>
      </c>
      <c r="CT273" s="7">
        <f t="shared" si="237"/>
        <v>2.786877333333333</v>
      </c>
      <c r="CU273" s="7">
        <f t="shared" si="238"/>
        <v>0</v>
      </c>
      <c r="CV273" s="7">
        <f t="shared" si="239"/>
        <v>0</v>
      </c>
      <c r="CW273" s="7">
        <f t="shared" si="240"/>
        <v>0</v>
      </c>
      <c r="CX273" s="7">
        <f t="shared" si="241"/>
        <v>0</v>
      </c>
      <c r="CY273" s="7">
        <f t="shared" si="242"/>
        <v>0</v>
      </c>
      <c r="CZ273" s="7">
        <f t="shared" si="243"/>
        <v>49.187652999999997</v>
      </c>
    </row>
    <row r="274" spans="1:104" ht="32" x14ac:dyDescent="0.2">
      <c r="A274" s="2" t="s">
        <v>308</v>
      </c>
      <c r="B274">
        <f>IF(AND($B$2&gt;='sunrise &amp; sunset'!C274, 'Binary table for Twilight'!$B$2&lt;='sunrise &amp; sunset'!E274),1,0)</f>
        <v>0</v>
      </c>
      <c r="C274">
        <f>IF(AND($C$2&gt;='sunrise &amp; sunset'!C274, 'Binary table for Twilight'!$C$2&lt;='sunrise &amp; sunset'!E274),1,0)</f>
        <v>0</v>
      </c>
      <c r="D274">
        <f>IF(AND($D$2&gt;='sunrise &amp; sunset'!C274, 'Binary table for Twilight'!$D$2&lt;='sunrise &amp; sunset'!E274),1,0)</f>
        <v>0</v>
      </c>
      <c r="E274">
        <f>IF(AND($E$2&gt;='sunrise &amp; sunset'!C274, 'Binary table for Twilight'!$E$2&lt;='sunrise &amp; sunset'!E274),1,0)</f>
        <v>0</v>
      </c>
      <c r="F274">
        <f>IF(AND($F$2&gt;='sunrise &amp; sunset'!C274, 'Binary table for Twilight'!$F$2&lt;='sunrise &amp; sunset'!E274),1,0)</f>
        <v>0</v>
      </c>
      <c r="G274">
        <f>IF(AND($G$2&gt;='sunrise &amp; sunset'!C274, 'Binary table for Twilight'!$G$2&lt;='sunrise &amp; sunset'!E274),1,0)</f>
        <v>0</v>
      </c>
      <c r="H274">
        <f>IF(AND($H$2&gt;='sunrise &amp; sunset'!C274, 'Binary table for Twilight'!$H$2&lt;='sunrise &amp; sunset'!E274),1,0)</f>
        <v>1</v>
      </c>
      <c r="I274">
        <f>IF(AND($I$2&gt;='sunrise &amp; sunset'!C274, 'Binary table for Twilight'!$I$2&lt;='sunrise &amp; sunset'!E274),1,0)</f>
        <v>1</v>
      </c>
      <c r="J274">
        <f>IF(AND($J$2&gt;='sunrise &amp; sunset'!C274, 'Binary table for Twilight'!$J$2&lt;='sunrise &amp; sunset'!E274),1,0)</f>
        <v>1</v>
      </c>
      <c r="K274">
        <f>IF(AND($K$2&gt;='sunrise &amp; sunset'!C274, 'Binary table for Twilight'!$K$2&lt;='sunrise &amp; sunset'!E274),1,0)</f>
        <v>1</v>
      </c>
      <c r="L274">
        <f>IF(AND($L$2&gt;='sunrise &amp; sunset'!C274, 'Binary table for Twilight'!$L$2&lt;='sunrise &amp; sunset'!E274),1,0)</f>
        <v>1</v>
      </c>
      <c r="M274">
        <f>IF(AND($M$2&gt;='sunrise &amp; sunset'!C274, 'Binary table for Twilight'!$M$2&lt;='sunrise &amp; sunset'!E274),1,0)</f>
        <v>1</v>
      </c>
      <c r="N274">
        <f>IF(AND($N$2&gt;='sunrise &amp; sunset'!C274, 'Binary table for Twilight'!$N$2&lt;='sunrise &amp; sunset'!E274),1,0)</f>
        <v>1</v>
      </c>
      <c r="O274">
        <f>IF(AND($O$2&gt;='sunrise &amp; sunset'!C274, 'Binary table for Twilight'!$O$2&lt;='sunrise &amp; sunset'!E274),1,0)</f>
        <v>1</v>
      </c>
      <c r="P274">
        <f>IF(AND($P$2&gt;='sunrise &amp; sunset'!C274, 'Binary table for Twilight'!$P$2&lt;='sunrise &amp; sunset'!E274),1,0)</f>
        <v>1</v>
      </c>
      <c r="Q274">
        <f>IF(AND($Q$2&gt;='sunrise &amp; sunset'!C274, 'Binary table for Twilight'!$Q$2&lt;='sunrise &amp; sunset'!E274),1,0)</f>
        <v>1</v>
      </c>
      <c r="R274">
        <f>IF(AND($R$2&gt;='sunrise &amp; sunset'!C274, 'Binary table for Twilight'!$R$2&lt;='sunrise &amp; sunset'!E274),1,0)</f>
        <v>1</v>
      </c>
      <c r="S274">
        <f>IF(AND($S$2&gt;='sunrise &amp; sunset'!C274, 'Binary table for Twilight'!$S$2&lt;='sunrise &amp; sunset'!E274),1,0)</f>
        <v>1</v>
      </c>
      <c r="T274">
        <f>IF(AND($T$2&gt;='sunrise &amp; sunset'!C274, 'Binary table for Twilight'!$T$2&lt;='sunrise &amp; sunset'!E274),1,0)</f>
        <v>1</v>
      </c>
      <c r="U274">
        <f>IF(AND($U$2&gt;='sunrise &amp; sunset'!C274, 'Binary table for Twilight'!$U$2&lt;='sunrise &amp; sunset'!E274),1,0)</f>
        <v>0</v>
      </c>
      <c r="V274">
        <f>IF(AND($V$2&gt;='sunrise &amp; sunset'!C274, 'Binary table for Twilight'!$V$2&lt;='sunrise &amp; sunset'!E274),1,0)</f>
        <v>0</v>
      </c>
      <c r="W274">
        <f>IF(AND($W$2&gt;='sunrise &amp; sunset'!C274, 'Binary table for Twilight'!$W$2&lt;='sunrise &amp; sunset'!E274),1,0)</f>
        <v>0</v>
      </c>
      <c r="X274">
        <f>IF(AND($X$2&gt;='sunrise &amp; sunset'!C274, 'Binary table for Twilight'!$X$2&lt;='sunrise &amp; sunset'!E274),1,0)</f>
        <v>0</v>
      </c>
      <c r="Y274">
        <f>IF(AND($Y$2&gt;='sunrise &amp; sunset'!C274, 'Binary table for Twilight'!$Y$2&lt;='sunrise &amp; sunset'!E274),1,0)</f>
        <v>0</v>
      </c>
      <c r="AA274" s="2" t="s">
        <v>308</v>
      </c>
      <c r="AB274">
        <f t="shared" si="196"/>
        <v>1</v>
      </c>
      <c r="AC274">
        <f t="shared" si="197"/>
        <v>1</v>
      </c>
      <c r="AD274">
        <f t="shared" si="198"/>
        <v>1</v>
      </c>
      <c r="AE274">
        <f t="shared" si="199"/>
        <v>1</v>
      </c>
      <c r="AF274">
        <f t="shared" si="200"/>
        <v>1</v>
      </c>
      <c r="AG274">
        <f t="shared" si="201"/>
        <v>0.5</v>
      </c>
      <c r="AH274">
        <f t="shared" si="202"/>
        <v>0.5</v>
      </c>
      <c r="AI274">
        <f t="shared" si="203"/>
        <v>0.5</v>
      </c>
      <c r="AJ274">
        <f t="shared" si="204"/>
        <v>0.5</v>
      </c>
      <c r="AK274">
        <f t="shared" si="205"/>
        <v>0.5</v>
      </c>
      <c r="AL274">
        <f t="shared" si="206"/>
        <v>0.5</v>
      </c>
      <c r="AM274">
        <f t="shared" si="207"/>
        <v>0.5</v>
      </c>
      <c r="AN274">
        <f t="shared" si="208"/>
        <v>1</v>
      </c>
      <c r="AO274">
        <f t="shared" si="209"/>
        <v>1</v>
      </c>
      <c r="AP274">
        <f t="shared" si="210"/>
        <v>1</v>
      </c>
      <c r="AQ274">
        <f t="shared" si="211"/>
        <v>1</v>
      </c>
      <c r="AR274">
        <f t="shared" si="244"/>
        <v>1</v>
      </c>
      <c r="AS274">
        <f t="shared" si="212"/>
        <v>1</v>
      </c>
      <c r="AT274">
        <f t="shared" si="213"/>
        <v>1</v>
      </c>
      <c r="AU274">
        <f t="shared" si="214"/>
        <v>1</v>
      </c>
      <c r="AV274">
        <f t="shared" si="215"/>
        <v>1</v>
      </c>
      <c r="AW274">
        <f t="shared" si="216"/>
        <v>1</v>
      </c>
      <c r="AX274">
        <f t="shared" si="217"/>
        <v>1</v>
      </c>
      <c r="AY274">
        <f t="shared" si="218"/>
        <v>1</v>
      </c>
      <c r="CA274" s="9" t="s">
        <v>308</v>
      </c>
      <c r="CB274" s="7">
        <f t="shared" si="219"/>
        <v>0</v>
      </c>
      <c r="CC274" s="7">
        <f t="shared" si="220"/>
        <v>0</v>
      </c>
      <c r="CD274" s="7">
        <f t="shared" si="221"/>
        <v>0</v>
      </c>
      <c r="CE274" s="7">
        <f t="shared" si="222"/>
        <v>0</v>
      </c>
      <c r="CF274" s="7">
        <f t="shared" si="223"/>
        <v>0</v>
      </c>
      <c r="CG274" s="7">
        <f t="shared" si="224"/>
        <v>0</v>
      </c>
      <c r="CH274" s="7">
        <f t="shared" si="225"/>
        <v>0</v>
      </c>
      <c r="CI274" s="7">
        <f t="shared" si="226"/>
        <v>0.29270750000000001</v>
      </c>
      <c r="CJ274" s="7">
        <f t="shared" si="227"/>
        <v>2.5970758333333333</v>
      </c>
      <c r="CK274" s="7">
        <f t="shared" si="228"/>
        <v>2.6468951666666665</v>
      </c>
      <c r="CL274" s="7">
        <f t="shared" si="229"/>
        <v>2.7995134999999998</v>
      </c>
      <c r="CM274" s="7">
        <f t="shared" si="230"/>
        <v>2.9938523333333333</v>
      </c>
      <c r="CN274" s="7">
        <f t="shared" si="231"/>
        <v>6</v>
      </c>
      <c r="CO274" s="7">
        <f t="shared" si="232"/>
        <v>6</v>
      </c>
      <c r="CP274" s="7">
        <f t="shared" si="233"/>
        <v>6</v>
      </c>
      <c r="CQ274" s="7">
        <f t="shared" si="234"/>
        <v>5.8511541666666673</v>
      </c>
      <c r="CR274" s="7">
        <f t="shared" si="235"/>
        <v>5.8218753333333328</v>
      </c>
      <c r="CS274" s="7">
        <f t="shared" si="236"/>
        <v>5.3977018333333326</v>
      </c>
      <c r="CT274" s="7">
        <f t="shared" si="237"/>
        <v>2.786877333333333</v>
      </c>
      <c r="CU274" s="7">
        <f t="shared" si="238"/>
        <v>0</v>
      </c>
      <c r="CV274" s="7">
        <f t="shared" si="239"/>
        <v>0</v>
      </c>
      <c r="CW274" s="7">
        <f t="shared" si="240"/>
        <v>0</v>
      </c>
      <c r="CX274" s="7">
        <f t="shared" si="241"/>
        <v>0</v>
      </c>
      <c r="CY274" s="7">
        <f t="shared" si="242"/>
        <v>0</v>
      </c>
      <c r="CZ274" s="7">
        <f t="shared" si="243"/>
        <v>49.187652999999997</v>
      </c>
    </row>
    <row r="275" spans="1:104" ht="32" x14ac:dyDescent="0.2">
      <c r="A275" s="2" t="s">
        <v>309</v>
      </c>
      <c r="B275">
        <f>IF(AND($B$2&gt;='sunrise &amp; sunset'!C275, 'Binary table for Twilight'!$B$2&lt;='sunrise &amp; sunset'!E275),1,0)</f>
        <v>0</v>
      </c>
      <c r="C275">
        <f>IF(AND($C$2&gt;='sunrise &amp; sunset'!C275, 'Binary table for Twilight'!$C$2&lt;='sunrise &amp; sunset'!E275),1,0)</f>
        <v>0</v>
      </c>
      <c r="D275">
        <f>IF(AND($D$2&gt;='sunrise &amp; sunset'!C275, 'Binary table for Twilight'!$D$2&lt;='sunrise &amp; sunset'!E275),1,0)</f>
        <v>0</v>
      </c>
      <c r="E275">
        <f>IF(AND($E$2&gt;='sunrise &amp; sunset'!C275, 'Binary table for Twilight'!$E$2&lt;='sunrise &amp; sunset'!E275),1,0)</f>
        <v>0</v>
      </c>
      <c r="F275">
        <f>IF(AND($F$2&gt;='sunrise &amp; sunset'!C275, 'Binary table for Twilight'!$F$2&lt;='sunrise &amp; sunset'!E275),1,0)</f>
        <v>0</v>
      </c>
      <c r="G275">
        <f>IF(AND($G$2&gt;='sunrise &amp; sunset'!C275, 'Binary table for Twilight'!$G$2&lt;='sunrise &amp; sunset'!E275),1,0)</f>
        <v>0</v>
      </c>
      <c r="H275">
        <f>IF(AND($H$2&gt;='sunrise &amp; sunset'!C275, 'Binary table for Twilight'!$H$2&lt;='sunrise &amp; sunset'!E275),1,0)</f>
        <v>1</v>
      </c>
      <c r="I275">
        <f>IF(AND($I$2&gt;='sunrise &amp; sunset'!C275, 'Binary table for Twilight'!$I$2&lt;='sunrise &amp; sunset'!E275),1,0)</f>
        <v>1</v>
      </c>
      <c r="J275">
        <f>IF(AND($J$2&gt;='sunrise &amp; sunset'!C275, 'Binary table for Twilight'!$J$2&lt;='sunrise &amp; sunset'!E275),1,0)</f>
        <v>1</v>
      </c>
      <c r="K275">
        <f>IF(AND($K$2&gt;='sunrise &amp; sunset'!C275, 'Binary table for Twilight'!$K$2&lt;='sunrise &amp; sunset'!E275),1,0)</f>
        <v>1</v>
      </c>
      <c r="L275">
        <f>IF(AND($L$2&gt;='sunrise &amp; sunset'!C275, 'Binary table for Twilight'!$L$2&lt;='sunrise &amp; sunset'!E275),1,0)</f>
        <v>1</v>
      </c>
      <c r="M275">
        <f>IF(AND($M$2&gt;='sunrise &amp; sunset'!C275, 'Binary table for Twilight'!$M$2&lt;='sunrise &amp; sunset'!E275),1,0)</f>
        <v>1</v>
      </c>
      <c r="N275">
        <f>IF(AND($N$2&gt;='sunrise &amp; sunset'!C275, 'Binary table for Twilight'!$N$2&lt;='sunrise &amp; sunset'!E275),1,0)</f>
        <v>1</v>
      </c>
      <c r="O275">
        <f>IF(AND($O$2&gt;='sunrise &amp; sunset'!C275, 'Binary table for Twilight'!$O$2&lt;='sunrise &amp; sunset'!E275),1,0)</f>
        <v>1</v>
      </c>
      <c r="P275">
        <f>IF(AND($P$2&gt;='sunrise &amp; sunset'!C275, 'Binary table for Twilight'!$P$2&lt;='sunrise &amp; sunset'!E275),1,0)</f>
        <v>1</v>
      </c>
      <c r="Q275">
        <f>IF(AND($Q$2&gt;='sunrise &amp; sunset'!C275, 'Binary table for Twilight'!$Q$2&lt;='sunrise &amp; sunset'!E275),1,0)</f>
        <v>1</v>
      </c>
      <c r="R275">
        <f>IF(AND($R$2&gt;='sunrise &amp; sunset'!C275, 'Binary table for Twilight'!$R$2&lt;='sunrise &amp; sunset'!E275),1,0)</f>
        <v>1</v>
      </c>
      <c r="S275">
        <f>IF(AND($S$2&gt;='sunrise &amp; sunset'!C275, 'Binary table for Twilight'!$S$2&lt;='sunrise &amp; sunset'!E275),1,0)</f>
        <v>1</v>
      </c>
      <c r="T275">
        <f>IF(AND($T$2&gt;='sunrise &amp; sunset'!C275, 'Binary table for Twilight'!$T$2&lt;='sunrise &amp; sunset'!E275),1,0)</f>
        <v>1</v>
      </c>
      <c r="U275">
        <f>IF(AND($U$2&gt;='sunrise &amp; sunset'!C275, 'Binary table for Twilight'!$U$2&lt;='sunrise &amp; sunset'!E275),1,0)</f>
        <v>0</v>
      </c>
      <c r="V275">
        <f>IF(AND($V$2&gt;='sunrise &amp; sunset'!C275, 'Binary table for Twilight'!$V$2&lt;='sunrise &amp; sunset'!E275),1,0)</f>
        <v>0</v>
      </c>
      <c r="W275">
        <f>IF(AND($W$2&gt;='sunrise &amp; sunset'!C275, 'Binary table for Twilight'!$W$2&lt;='sunrise &amp; sunset'!E275),1,0)</f>
        <v>0</v>
      </c>
      <c r="X275">
        <f>IF(AND($X$2&gt;='sunrise &amp; sunset'!C275, 'Binary table for Twilight'!$X$2&lt;='sunrise &amp; sunset'!E275),1,0)</f>
        <v>0</v>
      </c>
      <c r="Y275">
        <f>IF(AND($Y$2&gt;='sunrise &amp; sunset'!C275, 'Binary table for Twilight'!$Y$2&lt;='sunrise &amp; sunset'!E275),1,0)</f>
        <v>0</v>
      </c>
      <c r="AA275" s="2" t="s">
        <v>309</v>
      </c>
      <c r="AB275">
        <f t="shared" si="196"/>
        <v>1</v>
      </c>
      <c r="AC275">
        <f t="shared" si="197"/>
        <v>1</v>
      </c>
      <c r="AD275">
        <f t="shared" si="198"/>
        <v>1</v>
      </c>
      <c r="AE275">
        <f t="shared" si="199"/>
        <v>1</v>
      </c>
      <c r="AF275">
        <f t="shared" si="200"/>
        <v>1</v>
      </c>
      <c r="AG275">
        <f t="shared" si="201"/>
        <v>0.5</v>
      </c>
      <c r="AH275">
        <f t="shared" si="202"/>
        <v>0.5</v>
      </c>
      <c r="AI275">
        <f t="shared" si="203"/>
        <v>0.5</v>
      </c>
      <c r="AJ275">
        <f t="shared" si="204"/>
        <v>0.5</v>
      </c>
      <c r="AK275">
        <f t="shared" si="205"/>
        <v>0.5</v>
      </c>
      <c r="AL275">
        <f t="shared" si="206"/>
        <v>0.5</v>
      </c>
      <c r="AM275">
        <f t="shared" si="207"/>
        <v>0.5</v>
      </c>
      <c r="AN275">
        <f t="shared" si="208"/>
        <v>1</v>
      </c>
      <c r="AO275">
        <f t="shared" si="209"/>
        <v>1</v>
      </c>
      <c r="AP275">
        <f t="shared" si="210"/>
        <v>1</v>
      </c>
      <c r="AQ275">
        <f t="shared" si="211"/>
        <v>1</v>
      </c>
      <c r="AR275">
        <f t="shared" si="244"/>
        <v>1</v>
      </c>
      <c r="AS275">
        <f t="shared" si="212"/>
        <v>1</v>
      </c>
      <c r="AT275">
        <f t="shared" si="213"/>
        <v>1</v>
      </c>
      <c r="AU275">
        <f t="shared" si="214"/>
        <v>1</v>
      </c>
      <c r="AV275">
        <f t="shared" si="215"/>
        <v>1</v>
      </c>
      <c r="AW275">
        <f t="shared" si="216"/>
        <v>1</v>
      </c>
      <c r="AX275">
        <f t="shared" si="217"/>
        <v>1</v>
      </c>
      <c r="AY275">
        <f t="shared" si="218"/>
        <v>1</v>
      </c>
      <c r="CA275" s="9" t="s">
        <v>309</v>
      </c>
      <c r="CB275" s="7">
        <f t="shared" si="219"/>
        <v>0</v>
      </c>
      <c r="CC275" s="7">
        <f t="shared" si="220"/>
        <v>0</v>
      </c>
      <c r="CD275" s="7">
        <f t="shared" si="221"/>
        <v>0</v>
      </c>
      <c r="CE275" s="7">
        <f t="shared" si="222"/>
        <v>0</v>
      </c>
      <c r="CF275" s="7">
        <f t="shared" si="223"/>
        <v>0</v>
      </c>
      <c r="CG275" s="7">
        <f t="shared" si="224"/>
        <v>0</v>
      </c>
      <c r="CH275" s="7">
        <f t="shared" si="225"/>
        <v>0</v>
      </c>
      <c r="CI275" s="7">
        <f t="shared" si="226"/>
        <v>0.29270750000000001</v>
      </c>
      <c r="CJ275" s="7">
        <f t="shared" si="227"/>
        <v>2.5970758333333333</v>
      </c>
      <c r="CK275" s="7">
        <f t="shared" si="228"/>
        <v>2.6468951666666665</v>
      </c>
      <c r="CL275" s="7">
        <f t="shared" si="229"/>
        <v>2.7995134999999998</v>
      </c>
      <c r="CM275" s="7">
        <f t="shared" si="230"/>
        <v>2.9938523333333333</v>
      </c>
      <c r="CN275" s="7">
        <f t="shared" si="231"/>
        <v>6</v>
      </c>
      <c r="CO275" s="7">
        <f t="shared" si="232"/>
        <v>6</v>
      </c>
      <c r="CP275" s="7">
        <f t="shared" si="233"/>
        <v>6</v>
      </c>
      <c r="CQ275" s="7">
        <f t="shared" si="234"/>
        <v>5.8511541666666673</v>
      </c>
      <c r="CR275" s="7">
        <f t="shared" si="235"/>
        <v>5.8218753333333328</v>
      </c>
      <c r="CS275" s="7">
        <f t="shared" si="236"/>
        <v>5.3977018333333326</v>
      </c>
      <c r="CT275" s="7">
        <f t="shared" si="237"/>
        <v>2.786877333333333</v>
      </c>
      <c r="CU275" s="7">
        <f t="shared" si="238"/>
        <v>0</v>
      </c>
      <c r="CV275" s="7">
        <f t="shared" si="239"/>
        <v>0</v>
      </c>
      <c r="CW275" s="7">
        <f t="shared" si="240"/>
        <v>0</v>
      </c>
      <c r="CX275" s="7">
        <f t="shared" si="241"/>
        <v>0</v>
      </c>
      <c r="CY275" s="7">
        <f t="shared" si="242"/>
        <v>0</v>
      </c>
      <c r="CZ275" s="7">
        <f t="shared" si="243"/>
        <v>49.187652999999997</v>
      </c>
    </row>
    <row r="276" spans="1:104" ht="16" x14ac:dyDescent="0.2">
      <c r="A276" s="2" t="s">
        <v>310</v>
      </c>
      <c r="B276">
        <f>IF(AND($B$2&gt;='sunrise &amp; sunset'!C276, 'Binary table for Twilight'!$B$2&lt;='sunrise &amp; sunset'!E276),1,0)</f>
        <v>0</v>
      </c>
      <c r="C276">
        <f>IF(AND($C$2&gt;='sunrise &amp; sunset'!C276, 'Binary table for Twilight'!$C$2&lt;='sunrise &amp; sunset'!E276),1,0)</f>
        <v>0</v>
      </c>
      <c r="D276">
        <f>IF(AND($D$2&gt;='sunrise &amp; sunset'!C276, 'Binary table for Twilight'!$D$2&lt;='sunrise &amp; sunset'!E276),1,0)</f>
        <v>0</v>
      </c>
      <c r="E276">
        <f>IF(AND($E$2&gt;='sunrise &amp; sunset'!C276, 'Binary table for Twilight'!$E$2&lt;='sunrise &amp; sunset'!E276),1,0)</f>
        <v>0</v>
      </c>
      <c r="F276">
        <f>IF(AND($F$2&gt;='sunrise &amp; sunset'!C276, 'Binary table for Twilight'!$F$2&lt;='sunrise &amp; sunset'!E276),1,0)</f>
        <v>0</v>
      </c>
      <c r="G276">
        <f>IF(AND($G$2&gt;='sunrise &amp; sunset'!C276, 'Binary table for Twilight'!$G$2&lt;='sunrise &amp; sunset'!E276),1,0)</f>
        <v>0</v>
      </c>
      <c r="H276">
        <f>IF(AND($H$2&gt;='sunrise &amp; sunset'!C276, 'Binary table for Twilight'!$H$2&lt;='sunrise &amp; sunset'!E276),1,0)</f>
        <v>1</v>
      </c>
      <c r="I276">
        <f>IF(AND($I$2&gt;='sunrise &amp; sunset'!C276, 'Binary table for Twilight'!$I$2&lt;='sunrise &amp; sunset'!E276),1,0)</f>
        <v>1</v>
      </c>
      <c r="J276">
        <f>IF(AND($J$2&gt;='sunrise &amp; sunset'!C276, 'Binary table for Twilight'!$J$2&lt;='sunrise &amp; sunset'!E276),1,0)</f>
        <v>1</v>
      </c>
      <c r="K276">
        <f>IF(AND($K$2&gt;='sunrise &amp; sunset'!C276, 'Binary table for Twilight'!$K$2&lt;='sunrise &amp; sunset'!E276),1,0)</f>
        <v>1</v>
      </c>
      <c r="L276">
        <f>IF(AND($L$2&gt;='sunrise &amp; sunset'!C276, 'Binary table for Twilight'!$L$2&lt;='sunrise &amp; sunset'!E276),1,0)</f>
        <v>1</v>
      </c>
      <c r="M276">
        <f>IF(AND($M$2&gt;='sunrise &amp; sunset'!C276, 'Binary table for Twilight'!$M$2&lt;='sunrise &amp; sunset'!E276),1,0)</f>
        <v>1</v>
      </c>
      <c r="N276">
        <f>IF(AND($N$2&gt;='sunrise &amp; sunset'!C276, 'Binary table for Twilight'!$N$2&lt;='sunrise &amp; sunset'!E276),1,0)</f>
        <v>1</v>
      </c>
      <c r="O276">
        <f>IF(AND($O$2&gt;='sunrise &amp; sunset'!C276, 'Binary table for Twilight'!$O$2&lt;='sunrise &amp; sunset'!E276),1,0)</f>
        <v>1</v>
      </c>
      <c r="P276">
        <f>IF(AND($P$2&gt;='sunrise &amp; sunset'!C276, 'Binary table for Twilight'!$P$2&lt;='sunrise &amp; sunset'!E276),1,0)</f>
        <v>1</v>
      </c>
      <c r="Q276">
        <f>IF(AND($Q$2&gt;='sunrise &amp; sunset'!C276, 'Binary table for Twilight'!$Q$2&lt;='sunrise &amp; sunset'!E276),1,0)</f>
        <v>1</v>
      </c>
      <c r="R276">
        <f>IF(AND($R$2&gt;='sunrise &amp; sunset'!C276, 'Binary table for Twilight'!$R$2&lt;='sunrise &amp; sunset'!E276),1,0)</f>
        <v>1</v>
      </c>
      <c r="S276">
        <f>IF(AND($S$2&gt;='sunrise &amp; sunset'!C276, 'Binary table for Twilight'!$S$2&lt;='sunrise &amp; sunset'!E276),1,0)</f>
        <v>1</v>
      </c>
      <c r="T276">
        <f>IF(AND($T$2&gt;='sunrise &amp; sunset'!C276, 'Binary table for Twilight'!$T$2&lt;='sunrise &amp; sunset'!E276),1,0)</f>
        <v>1</v>
      </c>
      <c r="U276">
        <f>IF(AND($U$2&gt;='sunrise &amp; sunset'!C276, 'Binary table for Twilight'!$U$2&lt;='sunrise &amp; sunset'!E276),1,0)</f>
        <v>0</v>
      </c>
      <c r="V276">
        <f>IF(AND($V$2&gt;='sunrise &amp; sunset'!C276, 'Binary table for Twilight'!$V$2&lt;='sunrise &amp; sunset'!E276),1,0)</f>
        <v>0</v>
      </c>
      <c r="W276">
        <f>IF(AND($W$2&gt;='sunrise &amp; sunset'!C276, 'Binary table for Twilight'!$W$2&lt;='sunrise &amp; sunset'!E276),1,0)</f>
        <v>0</v>
      </c>
      <c r="X276">
        <f>IF(AND($X$2&gt;='sunrise &amp; sunset'!C276, 'Binary table for Twilight'!$X$2&lt;='sunrise &amp; sunset'!E276),1,0)</f>
        <v>0</v>
      </c>
      <c r="Y276">
        <f>IF(AND($Y$2&gt;='sunrise &amp; sunset'!C276, 'Binary table for Twilight'!$Y$2&lt;='sunrise &amp; sunset'!E276),1,0)</f>
        <v>0</v>
      </c>
      <c r="AA276" s="2" t="s">
        <v>310</v>
      </c>
      <c r="AB276">
        <f t="shared" si="196"/>
        <v>1</v>
      </c>
      <c r="AC276">
        <f t="shared" si="197"/>
        <v>1</v>
      </c>
      <c r="AD276">
        <f t="shared" si="198"/>
        <v>1</v>
      </c>
      <c r="AE276">
        <f t="shared" si="199"/>
        <v>1</v>
      </c>
      <c r="AF276">
        <f t="shared" si="200"/>
        <v>1</v>
      </c>
      <c r="AG276">
        <f t="shared" si="201"/>
        <v>0.5</v>
      </c>
      <c r="AH276">
        <f t="shared" si="202"/>
        <v>0.5</v>
      </c>
      <c r="AI276">
        <f t="shared" si="203"/>
        <v>0.5</v>
      </c>
      <c r="AJ276">
        <f t="shared" si="204"/>
        <v>0.5</v>
      </c>
      <c r="AK276">
        <f t="shared" si="205"/>
        <v>0.5</v>
      </c>
      <c r="AL276">
        <f t="shared" si="206"/>
        <v>0.5</v>
      </c>
      <c r="AM276">
        <f t="shared" si="207"/>
        <v>0.5</v>
      </c>
      <c r="AN276">
        <f t="shared" si="208"/>
        <v>1</v>
      </c>
      <c r="AO276">
        <f t="shared" si="209"/>
        <v>1</v>
      </c>
      <c r="AP276">
        <f t="shared" si="210"/>
        <v>1</v>
      </c>
      <c r="AQ276">
        <f t="shared" si="211"/>
        <v>1</v>
      </c>
      <c r="AR276">
        <f t="shared" si="244"/>
        <v>1</v>
      </c>
      <c r="AS276">
        <f t="shared" si="212"/>
        <v>1</v>
      </c>
      <c r="AT276">
        <f t="shared" si="213"/>
        <v>1</v>
      </c>
      <c r="AU276">
        <f t="shared" si="214"/>
        <v>1</v>
      </c>
      <c r="AV276">
        <f t="shared" si="215"/>
        <v>1</v>
      </c>
      <c r="AW276">
        <f t="shared" si="216"/>
        <v>1</v>
      </c>
      <c r="AX276">
        <f t="shared" si="217"/>
        <v>1</v>
      </c>
      <c r="AY276">
        <f t="shared" si="218"/>
        <v>1</v>
      </c>
      <c r="CA276" s="9" t="s">
        <v>310</v>
      </c>
      <c r="CB276" s="7">
        <f t="shared" si="219"/>
        <v>0</v>
      </c>
      <c r="CC276" s="7">
        <f t="shared" si="220"/>
        <v>0</v>
      </c>
      <c r="CD276" s="7">
        <f t="shared" si="221"/>
        <v>0</v>
      </c>
      <c r="CE276" s="7">
        <f t="shared" si="222"/>
        <v>0</v>
      </c>
      <c r="CF276" s="7">
        <f t="shared" si="223"/>
        <v>0</v>
      </c>
      <c r="CG276" s="7">
        <f t="shared" si="224"/>
        <v>0</v>
      </c>
      <c r="CH276" s="7">
        <f t="shared" si="225"/>
        <v>0</v>
      </c>
      <c r="CI276" s="7">
        <f t="shared" si="226"/>
        <v>0.29270750000000001</v>
      </c>
      <c r="CJ276" s="7">
        <f t="shared" si="227"/>
        <v>2.5970758333333333</v>
      </c>
      <c r="CK276" s="7">
        <f t="shared" si="228"/>
        <v>2.6468951666666665</v>
      </c>
      <c r="CL276" s="7">
        <f t="shared" si="229"/>
        <v>2.7995134999999998</v>
      </c>
      <c r="CM276" s="7">
        <f t="shared" si="230"/>
        <v>2.9938523333333333</v>
      </c>
      <c r="CN276" s="7">
        <f t="shared" si="231"/>
        <v>6</v>
      </c>
      <c r="CO276" s="7">
        <f t="shared" si="232"/>
        <v>6</v>
      </c>
      <c r="CP276" s="7">
        <f t="shared" si="233"/>
        <v>6</v>
      </c>
      <c r="CQ276" s="7">
        <f t="shared" si="234"/>
        <v>5.8511541666666673</v>
      </c>
      <c r="CR276" s="7">
        <f t="shared" si="235"/>
        <v>5.8218753333333328</v>
      </c>
      <c r="CS276" s="7">
        <f t="shared" si="236"/>
        <v>5.3977018333333326</v>
      </c>
      <c r="CT276" s="7">
        <f t="shared" si="237"/>
        <v>2.786877333333333</v>
      </c>
      <c r="CU276" s="7">
        <f t="shared" si="238"/>
        <v>0</v>
      </c>
      <c r="CV276" s="7">
        <f t="shared" si="239"/>
        <v>0</v>
      </c>
      <c r="CW276" s="7">
        <f t="shared" si="240"/>
        <v>0</v>
      </c>
      <c r="CX276" s="7">
        <f t="shared" si="241"/>
        <v>0</v>
      </c>
      <c r="CY276" s="7">
        <f t="shared" si="242"/>
        <v>0</v>
      </c>
      <c r="CZ276" s="7">
        <f t="shared" si="243"/>
        <v>49.187652999999997</v>
      </c>
    </row>
    <row r="277" spans="1:104" ht="32" x14ac:dyDescent="0.2">
      <c r="A277" s="2" t="s">
        <v>311</v>
      </c>
      <c r="B277">
        <f>IF(AND($B$2&gt;='sunrise &amp; sunset'!C277, 'Binary table for Twilight'!$B$2&lt;='sunrise &amp; sunset'!E277),1,0)</f>
        <v>0</v>
      </c>
      <c r="C277">
        <f>IF(AND($C$2&gt;='sunrise &amp; sunset'!C277, 'Binary table for Twilight'!$C$2&lt;='sunrise &amp; sunset'!E277),1,0)</f>
        <v>0</v>
      </c>
      <c r="D277">
        <f>IF(AND($D$2&gt;='sunrise &amp; sunset'!C277, 'Binary table for Twilight'!$D$2&lt;='sunrise &amp; sunset'!E277),1,0)</f>
        <v>0</v>
      </c>
      <c r="E277">
        <f>IF(AND($E$2&gt;='sunrise &amp; sunset'!C277, 'Binary table for Twilight'!$E$2&lt;='sunrise &amp; sunset'!E277),1,0)</f>
        <v>0</v>
      </c>
      <c r="F277">
        <f>IF(AND($F$2&gt;='sunrise &amp; sunset'!C277, 'Binary table for Twilight'!$F$2&lt;='sunrise &amp; sunset'!E277),1,0)</f>
        <v>0</v>
      </c>
      <c r="G277">
        <f>IF(AND($G$2&gt;='sunrise &amp; sunset'!C277, 'Binary table for Twilight'!$G$2&lt;='sunrise &amp; sunset'!E277),1,0)</f>
        <v>0</v>
      </c>
      <c r="H277">
        <f>IF(AND($H$2&gt;='sunrise &amp; sunset'!C277, 'Binary table for Twilight'!$H$2&lt;='sunrise &amp; sunset'!E277),1,0)</f>
        <v>1</v>
      </c>
      <c r="I277">
        <f>IF(AND($I$2&gt;='sunrise &amp; sunset'!C277, 'Binary table for Twilight'!$I$2&lt;='sunrise &amp; sunset'!E277),1,0)</f>
        <v>1</v>
      </c>
      <c r="J277">
        <f>IF(AND($J$2&gt;='sunrise &amp; sunset'!C277, 'Binary table for Twilight'!$J$2&lt;='sunrise &amp; sunset'!E277),1,0)</f>
        <v>1</v>
      </c>
      <c r="K277">
        <f>IF(AND($K$2&gt;='sunrise &amp; sunset'!C277, 'Binary table for Twilight'!$K$2&lt;='sunrise &amp; sunset'!E277),1,0)</f>
        <v>1</v>
      </c>
      <c r="L277">
        <f>IF(AND($L$2&gt;='sunrise &amp; sunset'!C277, 'Binary table for Twilight'!$L$2&lt;='sunrise &amp; sunset'!E277),1,0)</f>
        <v>1</v>
      </c>
      <c r="M277">
        <f>IF(AND($M$2&gt;='sunrise &amp; sunset'!C277, 'Binary table for Twilight'!$M$2&lt;='sunrise &amp; sunset'!E277),1,0)</f>
        <v>1</v>
      </c>
      <c r="N277">
        <f>IF(AND($N$2&gt;='sunrise &amp; sunset'!C277, 'Binary table for Twilight'!$N$2&lt;='sunrise &amp; sunset'!E277),1,0)</f>
        <v>1</v>
      </c>
      <c r="O277">
        <f>IF(AND($O$2&gt;='sunrise &amp; sunset'!C277, 'Binary table for Twilight'!$O$2&lt;='sunrise &amp; sunset'!E277),1,0)</f>
        <v>1</v>
      </c>
      <c r="P277">
        <f>IF(AND($P$2&gt;='sunrise &amp; sunset'!C277, 'Binary table for Twilight'!$P$2&lt;='sunrise &amp; sunset'!E277),1,0)</f>
        <v>1</v>
      </c>
      <c r="Q277">
        <f>IF(AND($Q$2&gt;='sunrise &amp; sunset'!C277, 'Binary table for Twilight'!$Q$2&lt;='sunrise &amp; sunset'!E277),1,0)</f>
        <v>1</v>
      </c>
      <c r="R277">
        <f>IF(AND($R$2&gt;='sunrise &amp; sunset'!C277, 'Binary table for Twilight'!$R$2&lt;='sunrise &amp; sunset'!E277),1,0)</f>
        <v>1</v>
      </c>
      <c r="S277">
        <f>IF(AND($S$2&gt;='sunrise &amp; sunset'!C277, 'Binary table for Twilight'!$S$2&lt;='sunrise &amp; sunset'!E277),1,0)</f>
        <v>1</v>
      </c>
      <c r="T277">
        <f>IF(AND($T$2&gt;='sunrise &amp; sunset'!C277, 'Binary table for Twilight'!$T$2&lt;='sunrise &amp; sunset'!E277),1,0)</f>
        <v>1</v>
      </c>
      <c r="U277">
        <f>IF(AND($U$2&gt;='sunrise &amp; sunset'!C277, 'Binary table for Twilight'!$U$2&lt;='sunrise &amp; sunset'!E277),1,0)</f>
        <v>0</v>
      </c>
      <c r="V277">
        <f>IF(AND($V$2&gt;='sunrise &amp; sunset'!C277, 'Binary table for Twilight'!$V$2&lt;='sunrise &amp; sunset'!E277),1,0)</f>
        <v>0</v>
      </c>
      <c r="W277">
        <f>IF(AND($W$2&gt;='sunrise &amp; sunset'!C277, 'Binary table for Twilight'!$W$2&lt;='sunrise &amp; sunset'!E277),1,0)</f>
        <v>0</v>
      </c>
      <c r="X277">
        <f>IF(AND($X$2&gt;='sunrise &amp; sunset'!C277, 'Binary table for Twilight'!$X$2&lt;='sunrise &amp; sunset'!E277),1,0)</f>
        <v>0</v>
      </c>
      <c r="Y277">
        <f>IF(AND($Y$2&gt;='sunrise &amp; sunset'!C277, 'Binary table for Twilight'!$Y$2&lt;='sunrise &amp; sunset'!E277),1,0)</f>
        <v>0</v>
      </c>
      <c r="AA277" s="2" t="s">
        <v>311</v>
      </c>
      <c r="AB277">
        <f t="shared" si="196"/>
        <v>1</v>
      </c>
      <c r="AC277">
        <f t="shared" si="197"/>
        <v>1</v>
      </c>
      <c r="AD277">
        <f t="shared" si="198"/>
        <v>1</v>
      </c>
      <c r="AE277">
        <f t="shared" si="199"/>
        <v>1</v>
      </c>
      <c r="AF277">
        <f t="shared" si="200"/>
        <v>1</v>
      </c>
      <c r="AG277">
        <f t="shared" si="201"/>
        <v>0.5</v>
      </c>
      <c r="AH277">
        <f t="shared" si="202"/>
        <v>0.5</v>
      </c>
      <c r="AI277">
        <f t="shared" si="203"/>
        <v>0.5</v>
      </c>
      <c r="AJ277">
        <f t="shared" si="204"/>
        <v>0.5</v>
      </c>
      <c r="AK277">
        <f t="shared" si="205"/>
        <v>0.5</v>
      </c>
      <c r="AL277">
        <f t="shared" si="206"/>
        <v>0.5</v>
      </c>
      <c r="AM277">
        <f t="shared" si="207"/>
        <v>0.5</v>
      </c>
      <c r="AN277">
        <f t="shared" si="208"/>
        <v>1</v>
      </c>
      <c r="AO277">
        <f t="shared" si="209"/>
        <v>1</v>
      </c>
      <c r="AP277">
        <f t="shared" si="210"/>
        <v>1</v>
      </c>
      <c r="AQ277">
        <f t="shared" si="211"/>
        <v>1</v>
      </c>
      <c r="AR277">
        <f t="shared" si="244"/>
        <v>1</v>
      </c>
      <c r="AS277">
        <f t="shared" si="212"/>
        <v>1</v>
      </c>
      <c r="AT277">
        <f t="shared" si="213"/>
        <v>1</v>
      </c>
      <c r="AU277">
        <f t="shared" si="214"/>
        <v>1</v>
      </c>
      <c r="AV277">
        <f t="shared" si="215"/>
        <v>1</v>
      </c>
      <c r="AW277">
        <f t="shared" si="216"/>
        <v>1</v>
      </c>
      <c r="AX277">
        <f t="shared" si="217"/>
        <v>1</v>
      </c>
      <c r="AY277">
        <f t="shared" si="218"/>
        <v>1</v>
      </c>
      <c r="CA277" s="9" t="s">
        <v>311</v>
      </c>
      <c r="CB277" s="7">
        <f t="shared" si="219"/>
        <v>0</v>
      </c>
      <c r="CC277" s="7">
        <f t="shared" si="220"/>
        <v>0</v>
      </c>
      <c r="CD277" s="7">
        <f t="shared" si="221"/>
        <v>0</v>
      </c>
      <c r="CE277" s="7">
        <f t="shared" si="222"/>
        <v>0</v>
      </c>
      <c r="CF277" s="7">
        <f t="shared" si="223"/>
        <v>0</v>
      </c>
      <c r="CG277" s="7">
        <f t="shared" si="224"/>
        <v>0</v>
      </c>
      <c r="CH277" s="7">
        <f t="shared" si="225"/>
        <v>0</v>
      </c>
      <c r="CI277" s="7">
        <f t="shared" si="226"/>
        <v>0.29270750000000001</v>
      </c>
      <c r="CJ277" s="7">
        <f t="shared" si="227"/>
        <v>2.5970758333333333</v>
      </c>
      <c r="CK277" s="7">
        <f t="shared" si="228"/>
        <v>2.6468951666666665</v>
      </c>
      <c r="CL277" s="7">
        <f t="shared" si="229"/>
        <v>2.7995134999999998</v>
      </c>
      <c r="CM277" s="7">
        <f t="shared" si="230"/>
        <v>2.9938523333333333</v>
      </c>
      <c r="CN277" s="7">
        <f t="shared" si="231"/>
        <v>6</v>
      </c>
      <c r="CO277" s="7">
        <f t="shared" si="232"/>
        <v>6</v>
      </c>
      <c r="CP277" s="7">
        <f t="shared" si="233"/>
        <v>6</v>
      </c>
      <c r="CQ277" s="7">
        <f t="shared" si="234"/>
        <v>5.8511541666666673</v>
      </c>
      <c r="CR277" s="7">
        <f t="shared" si="235"/>
        <v>5.8218753333333328</v>
      </c>
      <c r="CS277" s="7">
        <f t="shared" si="236"/>
        <v>5.3977018333333326</v>
      </c>
      <c r="CT277" s="7">
        <f t="shared" si="237"/>
        <v>2.786877333333333</v>
      </c>
      <c r="CU277" s="7">
        <f t="shared" si="238"/>
        <v>0</v>
      </c>
      <c r="CV277" s="7">
        <f t="shared" si="239"/>
        <v>0</v>
      </c>
      <c r="CW277" s="7">
        <f t="shared" si="240"/>
        <v>0</v>
      </c>
      <c r="CX277" s="7">
        <f t="shared" si="241"/>
        <v>0</v>
      </c>
      <c r="CY277" s="7">
        <f t="shared" si="242"/>
        <v>0</v>
      </c>
      <c r="CZ277" s="7">
        <f t="shared" si="243"/>
        <v>49.187652999999997</v>
      </c>
    </row>
    <row r="278" spans="1:104" ht="16" x14ac:dyDescent="0.2">
      <c r="A278" s="2" t="s">
        <v>312</v>
      </c>
      <c r="B278">
        <f>IF(AND($B$2&gt;='sunrise &amp; sunset'!C278, 'Binary table for Twilight'!$B$2&lt;='sunrise &amp; sunset'!E278),1,0)</f>
        <v>0</v>
      </c>
      <c r="C278">
        <f>IF(AND($C$2&gt;='sunrise &amp; sunset'!C278, 'Binary table for Twilight'!$C$2&lt;='sunrise &amp; sunset'!E278),1,0)</f>
        <v>0</v>
      </c>
      <c r="D278">
        <f>IF(AND($D$2&gt;='sunrise &amp; sunset'!C278, 'Binary table for Twilight'!$D$2&lt;='sunrise &amp; sunset'!E278),1,0)</f>
        <v>0</v>
      </c>
      <c r="E278">
        <f>IF(AND($E$2&gt;='sunrise &amp; sunset'!C278, 'Binary table for Twilight'!$E$2&lt;='sunrise &amp; sunset'!E278),1,0)</f>
        <v>0</v>
      </c>
      <c r="F278">
        <f>IF(AND($F$2&gt;='sunrise &amp; sunset'!C278, 'Binary table for Twilight'!$F$2&lt;='sunrise &amp; sunset'!E278),1,0)</f>
        <v>0</v>
      </c>
      <c r="G278">
        <f>IF(AND($G$2&gt;='sunrise &amp; sunset'!C278, 'Binary table for Twilight'!$G$2&lt;='sunrise &amp; sunset'!E278),1,0)</f>
        <v>0</v>
      </c>
      <c r="H278">
        <f>IF(AND($H$2&gt;='sunrise &amp; sunset'!C278, 'Binary table for Twilight'!$H$2&lt;='sunrise &amp; sunset'!E278),1,0)</f>
        <v>1</v>
      </c>
      <c r="I278">
        <f>IF(AND($I$2&gt;='sunrise &amp; sunset'!C278, 'Binary table for Twilight'!$I$2&lt;='sunrise &amp; sunset'!E278),1,0)</f>
        <v>1</v>
      </c>
      <c r="J278">
        <f>IF(AND($J$2&gt;='sunrise &amp; sunset'!C278, 'Binary table for Twilight'!$J$2&lt;='sunrise &amp; sunset'!E278),1,0)</f>
        <v>1</v>
      </c>
      <c r="K278">
        <f>IF(AND($K$2&gt;='sunrise &amp; sunset'!C278, 'Binary table for Twilight'!$K$2&lt;='sunrise &amp; sunset'!E278),1,0)</f>
        <v>1</v>
      </c>
      <c r="L278">
        <f>IF(AND($L$2&gt;='sunrise &amp; sunset'!C278, 'Binary table for Twilight'!$L$2&lt;='sunrise &amp; sunset'!E278),1,0)</f>
        <v>1</v>
      </c>
      <c r="M278">
        <f>IF(AND($M$2&gt;='sunrise &amp; sunset'!C278, 'Binary table for Twilight'!$M$2&lt;='sunrise &amp; sunset'!E278),1,0)</f>
        <v>1</v>
      </c>
      <c r="N278">
        <f>IF(AND($N$2&gt;='sunrise &amp; sunset'!C278, 'Binary table for Twilight'!$N$2&lt;='sunrise &amp; sunset'!E278),1,0)</f>
        <v>1</v>
      </c>
      <c r="O278">
        <f>IF(AND($O$2&gt;='sunrise &amp; sunset'!C278, 'Binary table for Twilight'!$O$2&lt;='sunrise &amp; sunset'!E278),1,0)</f>
        <v>1</v>
      </c>
      <c r="P278">
        <f>IF(AND($P$2&gt;='sunrise &amp; sunset'!C278, 'Binary table for Twilight'!$P$2&lt;='sunrise &amp; sunset'!E278),1,0)</f>
        <v>1</v>
      </c>
      <c r="Q278">
        <f>IF(AND($Q$2&gt;='sunrise &amp; sunset'!C278, 'Binary table for Twilight'!$Q$2&lt;='sunrise &amp; sunset'!E278),1,0)</f>
        <v>1</v>
      </c>
      <c r="R278">
        <f>IF(AND($R$2&gt;='sunrise &amp; sunset'!C278, 'Binary table for Twilight'!$R$2&lt;='sunrise &amp; sunset'!E278),1,0)</f>
        <v>1</v>
      </c>
      <c r="S278">
        <f>IF(AND($S$2&gt;='sunrise &amp; sunset'!C278, 'Binary table for Twilight'!$S$2&lt;='sunrise &amp; sunset'!E278),1,0)</f>
        <v>1</v>
      </c>
      <c r="T278">
        <f>IF(AND($T$2&gt;='sunrise &amp; sunset'!C278, 'Binary table for Twilight'!$T$2&lt;='sunrise &amp; sunset'!E278),1,0)</f>
        <v>1</v>
      </c>
      <c r="U278">
        <f>IF(AND($U$2&gt;='sunrise &amp; sunset'!C278, 'Binary table for Twilight'!$U$2&lt;='sunrise &amp; sunset'!E278),1,0)</f>
        <v>0</v>
      </c>
      <c r="V278">
        <f>IF(AND($V$2&gt;='sunrise &amp; sunset'!C278, 'Binary table for Twilight'!$V$2&lt;='sunrise &amp; sunset'!E278),1,0)</f>
        <v>0</v>
      </c>
      <c r="W278">
        <f>IF(AND($W$2&gt;='sunrise &amp; sunset'!C278, 'Binary table for Twilight'!$W$2&lt;='sunrise &amp; sunset'!E278),1,0)</f>
        <v>0</v>
      </c>
      <c r="X278">
        <f>IF(AND($X$2&gt;='sunrise &amp; sunset'!C278, 'Binary table for Twilight'!$X$2&lt;='sunrise &amp; sunset'!E278),1,0)</f>
        <v>0</v>
      </c>
      <c r="Y278">
        <f>IF(AND($Y$2&gt;='sunrise &amp; sunset'!C278, 'Binary table for Twilight'!$Y$2&lt;='sunrise &amp; sunset'!E278),1,0)</f>
        <v>0</v>
      </c>
      <c r="AA278" s="2" t="s">
        <v>312</v>
      </c>
      <c r="AB278">
        <f t="shared" si="196"/>
        <v>1</v>
      </c>
      <c r="AC278">
        <f t="shared" si="197"/>
        <v>1</v>
      </c>
      <c r="AD278">
        <f t="shared" si="198"/>
        <v>1</v>
      </c>
      <c r="AE278">
        <f t="shared" si="199"/>
        <v>1</v>
      </c>
      <c r="AF278">
        <f t="shared" si="200"/>
        <v>1</v>
      </c>
      <c r="AG278">
        <f t="shared" si="201"/>
        <v>0.5</v>
      </c>
      <c r="AH278">
        <f t="shared" si="202"/>
        <v>0.5</v>
      </c>
      <c r="AI278">
        <f t="shared" si="203"/>
        <v>0.5</v>
      </c>
      <c r="AJ278">
        <f t="shared" si="204"/>
        <v>0.5</v>
      </c>
      <c r="AK278">
        <f t="shared" si="205"/>
        <v>0.5</v>
      </c>
      <c r="AL278">
        <f t="shared" si="206"/>
        <v>0.5</v>
      </c>
      <c r="AM278">
        <f t="shared" si="207"/>
        <v>0.5</v>
      </c>
      <c r="AN278">
        <f t="shared" si="208"/>
        <v>1</v>
      </c>
      <c r="AO278">
        <f t="shared" si="209"/>
        <v>1</v>
      </c>
      <c r="AP278">
        <f t="shared" si="210"/>
        <v>1</v>
      </c>
      <c r="AQ278">
        <f t="shared" si="211"/>
        <v>1</v>
      </c>
      <c r="AR278">
        <f t="shared" si="244"/>
        <v>1</v>
      </c>
      <c r="AS278">
        <f t="shared" si="212"/>
        <v>1</v>
      </c>
      <c r="AT278">
        <f t="shared" si="213"/>
        <v>1</v>
      </c>
      <c r="AU278">
        <f t="shared" si="214"/>
        <v>1</v>
      </c>
      <c r="AV278">
        <f t="shared" si="215"/>
        <v>1</v>
      </c>
      <c r="AW278">
        <f t="shared" si="216"/>
        <v>1</v>
      </c>
      <c r="AX278">
        <f t="shared" si="217"/>
        <v>1</v>
      </c>
      <c r="AY278">
        <f t="shared" si="218"/>
        <v>1</v>
      </c>
      <c r="CA278" s="9" t="s">
        <v>312</v>
      </c>
      <c r="CB278" s="7">
        <f t="shared" si="219"/>
        <v>0</v>
      </c>
      <c r="CC278" s="7">
        <f t="shared" si="220"/>
        <v>0</v>
      </c>
      <c r="CD278" s="7">
        <f t="shared" si="221"/>
        <v>0</v>
      </c>
      <c r="CE278" s="7">
        <f t="shared" si="222"/>
        <v>0</v>
      </c>
      <c r="CF278" s="7">
        <f t="shared" si="223"/>
        <v>0</v>
      </c>
      <c r="CG278" s="7">
        <f t="shared" si="224"/>
        <v>0</v>
      </c>
      <c r="CH278" s="7">
        <f t="shared" si="225"/>
        <v>0</v>
      </c>
      <c r="CI278" s="7">
        <f t="shared" si="226"/>
        <v>0.29270750000000001</v>
      </c>
      <c r="CJ278" s="7">
        <f t="shared" si="227"/>
        <v>2.5970758333333333</v>
      </c>
      <c r="CK278" s="7">
        <f t="shared" si="228"/>
        <v>2.6468951666666665</v>
      </c>
      <c r="CL278" s="7">
        <f t="shared" si="229"/>
        <v>2.7995134999999998</v>
      </c>
      <c r="CM278" s="7">
        <f t="shared" si="230"/>
        <v>2.9938523333333333</v>
      </c>
      <c r="CN278" s="7">
        <f t="shared" si="231"/>
        <v>6</v>
      </c>
      <c r="CO278" s="7">
        <f t="shared" si="232"/>
        <v>6</v>
      </c>
      <c r="CP278" s="7">
        <f t="shared" si="233"/>
        <v>6</v>
      </c>
      <c r="CQ278" s="7">
        <f t="shared" si="234"/>
        <v>5.8511541666666673</v>
      </c>
      <c r="CR278" s="7">
        <f t="shared" si="235"/>
        <v>5.8218753333333328</v>
      </c>
      <c r="CS278" s="7">
        <f t="shared" si="236"/>
        <v>5.3977018333333326</v>
      </c>
      <c r="CT278" s="7">
        <f t="shared" si="237"/>
        <v>2.786877333333333</v>
      </c>
      <c r="CU278" s="7">
        <f t="shared" si="238"/>
        <v>0</v>
      </c>
      <c r="CV278" s="7">
        <f t="shared" si="239"/>
        <v>0</v>
      </c>
      <c r="CW278" s="7">
        <f t="shared" si="240"/>
        <v>0</v>
      </c>
      <c r="CX278" s="7">
        <f t="shared" si="241"/>
        <v>0</v>
      </c>
      <c r="CY278" s="7">
        <f t="shared" si="242"/>
        <v>0</v>
      </c>
      <c r="CZ278" s="7">
        <f t="shared" si="243"/>
        <v>49.187652999999997</v>
      </c>
    </row>
    <row r="279" spans="1:104" ht="32" x14ac:dyDescent="0.2">
      <c r="A279" s="2" t="s">
        <v>313</v>
      </c>
      <c r="B279">
        <f>IF(AND($B$2&gt;='sunrise &amp; sunset'!C279, 'Binary table for Twilight'!$B$2&lt;='sunrise &amp; sunset'!E279),1,0)</f>
        <v>0</v>
      </c>
      <c r="C279">
        <f>IF(AND($C$2&gt;='sunrise &amp; sunset'!C279, 'Binary table for Twilight'!$C$2&lt;='sunrise &amp; sunset'!E279),1,0)</f>
        <v>0</v>
      </c>
      <c r="D279">
        <f>IF(AND($D$2&gt;='sunrise &amp; sunset'!C279, 'Binary table for Twilight'!$D$2&lt;='sunrise &amp; sunset'!E279),1,0)</f>
        <v>0</v>
      </c>
      <c r="E279">
        <f>IF(AND($E$2&gt;='sunrise &amp; sunset'!C279, 'Binary table for Twilight'!$E$2&lt;='sunrise &amp; sunset'!E279),1,0)</f>
        <v>0</v>
      </c>
      <c r="F279">
        <f>IF(AND($F$2&gt;='sunrise &amp; sunset'!C279, 'Binary table for Twilight'!$F$2&lt;='sunrise &amp; sunset'!E279),1,0)</f>
        <v>0</v>
      </c>
      <c r="G279">
        <f>IF(AND($G$2&gt;='sunrise &amp; sunset'!C279, 'Binary table for Twilight'!$G$2&lt;='sunrise &amp; sunset'!E279),1,0)</f>
        <v>0</v>
      </c>
      <c r="H279">
        <f>IF(AND($H$2&gt;='sunrise &amp; sunset'!C279, 'Binary table for Twilight'!$H$2&lt;='sunrise &amp; sunset'!E279),1,0)</f>
        <v>1</v>
      </c>
      <c r="I279">
        <f>IF(AND($I$2&gt;='sunrise &amp; sunset'!C279, 'Binary table for Twilight'!$I$2&lt;='sunrise &amp; sunset'!E279),1,0)</f>
        <v>1</v>
      </c>
      <c r="J279">
        <f>IF(AND($J$2&gt;='sunrise &amp; sunset'!C279, 'Binary table for Twilight'!$J$2&lt;='sunrise &amp; sunset'!E279),1,0)</f>
        <v>1</v>
      </c>
      <c r="K279">
        <f>IF(AND($K$2&gt;='sunrise &amp; sunset'!C279, 'Binary table for Twilight'!$K$2&lt;='sunrise &amp; sunset'!E279),1,0)</f>
        <v>1</v>
      </c>
      <c r="L279">
        <f>IF(AND($L$2&gt;='sunrise &amp; sunset'!C279, 'Binary table for Twilight'!$L$2&lt;='sunrise &amp; sunset'!E279),1,0)</f>
        <v>1</v>
      </c>
      <c r="M279">
        <f>IF(AND($M$2&gt;='sunrise &amp; sunset'!C279, 'Binary table for Twilight'!$M$2&lt;='sunrise &amp; sunset'!E279),1,0)</f>
        <v>1</v>
      </c>
      <c r="N279">
        <f>IF(AND($N$2&gt;='sunrise &amp; sunset'!C279, 'Binary table for Twilight'!$N$2&lt;='sunrise &amp; sunset'!E279),1,0)</f>
        <v>1</v>
      </c>
      <c r="O279">
        <f>IF(AND($O$2&gt;='sunrise &amp; sunset'!C279, 'Binary table for Twilight'!$O$2&lt;='sunrise &amp; sunset'!E279),1,0)</f>
        <v>1</v>
      </c>
      <c r="P279">
        <f>IF(AND($P$2&gt;='sunrise &amp; sunset'!C279, 'Binary table for Twilight'!$P$2&lt;='sunrise &amp; sunset'!E279),1,0)</f>
        <v>1</v>
      </c>
      <c r="Q279">
        <f>IF(AND($Q$2&gt;='sunrise &amp; sunset'!C279, 'Binary table for Twilight'!$Q$2&lt;='sunrise &amp; sunset'!E279),1,0)</f>
        <v>1</v>
      </c>
      <c r="R279">
        <f>IF(AND($R$2&gt;='sunrise &amp; sunset'!C279, 'Binary table for Twilight'!$R$2&lt;='sunrise &amp; sunset'!E279),1,0)</f>
        <v>1</v>
      </c>
      <c r="S279">
        <f>IF(AND($S$2&gt;='sunrise &amp; sunset'!C279, 'Binary table for Twilight'!$S$2&lt;='sunrise &amp; sunset'!E279),1,0)</f>
        <v>1</v>
      </c>
      <c r="T279">
        <f>IF(AND($T$2&gt;='sunrise &amp; sunset'!C279, 'Binary table for Twilight'!$T$2&lt;='sunrise &amp; sunset'!E279),1,0)</f>
        <v>1</v>
      </c>
      <c r="U279">
        <f>IF(AND($U$2&gt;='sunrise &amp; sunset'!C279, 'Binary table for Twilight'!$U$2&lt;='sunrise &amp; sunset'!E279),1,0)</f>
        <v>0</v>
      </c>
      <c r="V279">
        <f>IF(AND($V$2&gt;='sunrise &amp; sunset'!C279, 'Binary table for Twilight'!$V$2&lt;='sunrise &amp; sunset'!E279),1,0)</f>
        <v>0</v>
      </c>
      <c r="W279">
        <f>IF(AND($W$2&gt;='sunrise &amp; sunset'!C279, 'Binary table for Twilight'!$W$2&lt;='sunrise &amp; sunset'!E279),1,0)</f>
        <v>0</v>
      </c>
      <c r="X279">
        <f>IF(AND($X$2&gt;='sunrise &amp; sunset'!C279, 'Binary table for Twilight'!$X$2&lt;='sunrise &amp; sunset'!E279),1,0)</f>
        <v>0</v>
      </c>
      <c r="Y279">
        <f>IF(AND($Y$2&gt;='sunrise &amp; sunset'!C279, 'Binary table for Twilight'!$Y$2&lt;='sunrise &amp; sunset'!E279),1,0)</f>
        <v>0</v>
      </c>
      <c r="AA279" s="2" t="s">
        <v>313</v>
      </c>
      <c r="AB279">
        <f t="shared" si="196"/>
        <v>1</v>
      </c>
      <c r="AC279">
        <f t="shared" si="197"/>
        <v>1</v>
      </c>
      <c r="AD279">
        <f t="shared" si="198"/>
        <v>1</v>
      </c>
      <c r="AE279">
        <f t="shared" si="199"/>
        <v>1</v>
      </c>
      <c r="AF279">
        <f t="shared" si="200"/>
        <v>1</v>
      </c>
      <c r="AG279">
        <f t="shared" si="201"/>
        <v>0.5</v>
      </c>
      <c r="AH279">
        <f t="shared" si="202"/>
        <v>0.5</v>
      </c>
      <c r="AI279">
        <f t="shared" si="203"/>
        <v>0.5</v>
      </c>
      <c r="AJ279">
        <f t="shared" si="204"/>
        <v>0.5</v>
      </c>
      <c r="AK279">
        <f t="shared" si="205"/>
        <v>0.5</v>
      </c>
      <c r="AL279">
        <f t="shared" si="206"/>
        <v>0.5</v>
      </c>
      <c r="AM279">
        <f t="shared" si="207"/>
        <v>0.5</v>
      </c>
      <c r="AN279">
        <f t="shared" si="208"/>
        <v>1</v>
      </c>
      <c r="AO279">
        <f t="shared" si="209"/>
        <v>1</v>
      </c>
      <c r="AP279">
        <f t="shared" si="210"/>
        <v>1</v>
      </c>
      <c r="AQ279">
        <f t="shared" si="211"/>
        <v>1</v>
      </c>
      <c r="AR279">
        <f t="shared" si="244"/>
        <v>1</v>
      </c>
      <c r="AS279">
        <f t="shared" si="212"/>
        <v>1</v>
      </c>
      <c r="AT279">
        <f t="shared" si="213"/>
        <v>1</v>
      </c>
      <c r="AU279">
        <f t="shared" si="214"/>
        <v>1</v>
      </c>
      <c r="AV279">
        <f t="shared" si="215"/>
        <v>1</v>
      </c>
      <c r="AW279">
        <f t="shared" si="216"/>
        <v>1</v>
      </c>
      <c r="AX279">
        <f t="shared" si="217"/>
        <v>1</v>
      </c>
      <c r="AY279">
        <f t="shared" si="218"/>
        <v>1</v>
      </c>
      <c r="CA279" s="9" t="s">
        <v>313</v>
      </c>
      <c r="CB279" s="7">
        <f t="shared" si="219"/>
        <v>0</v>
      </c>
      <c r="CC279" s="7">
        <f t="shared" si="220"/>
        <v>0</v>
      </c>
      <c r="CD279" s="7">
        <f t="shared" si="221"/>
        <v>0</v>
      </c>
      <c r="CE279" s="7">
        <f t="shared" si="222"/>
        <v>0</v>
      </c>
      <c r="CF279" s="7">
        <f t="shared" si="223"/>
        <v>0</v>
      </c>
      <c r="CG279" s="7">
        <f t="shared" si="224"/>
        <v>0</v>
      </c>
      <c r="CH279" s="7">
        <f t="shared" si="225"/>
        <v>0</v>
      </c>
      <c r="CI279" s="7">
        <f t="shared" si="226"/>
        <v>0.29270750000000001</v>
      </c>
      <c r="CJ279" s="7">
        <f t="shared" si="227"/>
        <v>2.5970758333333333</v>
      </c>
      <c r="CK279" s="7">
        <f t="shared" si="228"/>
        <v>2.6468951666666665</v>
      </c>
      <c r="CL279" s="7">
        <f t="shared" si="229"/>
        <v>2.7995134999999998</v>
      </c>
      <c r="CM279" s="7">
        <f t="shared" si="230"/>
        <v>2.9938523333333333</v>
      </c>
      <c r="CN279" s="7">
        <f t="shared" si="231"/>
        <v>6</v>
      </c>
      <c r="CO279" s="7">
        <f t="shared" si="232"/>
        <v>6</v>
      </c>
      <c r="CP279" s="7">
        <f t="shared" si="233"/>
        <v>6</v>
      </c>
      <c r="CQ279" s="7">
        <f t="shared" si="234"/>
        <v>5.8511541666666673</v>
      </c>
      <c r="CR279" s="7">
        <f t="shared" si="235"/>
        <v>5.8218753333333328</v>
      </c>
      <c r="CS279" s="7">
        <f t="shared" si="236"/>
        <v>5.3977018333333326</v>
      </c>
      <c r="CT279" s="7">
        <f t="shared" si="237"/>
        <v>2.786877333333333</v>
      </c>
      <c r="CU279" s="7">
        <f t="shared" si="238"/>
        <v>0</v>
      </c>
      <c r="CV279" s="7">
        <f t="shared" si="239"/>
        <v>0</v>
      </c>
      <c r="CW279" s="7">
        <f t="shared" si="240"/>
        <v>0</v>
      </c>
      <c r="CX279" s="7">
        <f t="shared" si="241"/>
        <v>0</v>
      </c>
      <c r="CY279" s="7">
        <f t="shared" si="242"/>
        <v>0</v>
      </c>
      <c r="CZ279" s="7">
        <f t="shared" si="243"/>
        <v>49.187652999999997</v>
      </c>
    </row>
    <row r="280" spans="1:104" ht="16" x14ac:dyDescent="0.2">
      <c r="A280" s="2" t="s">
        <v>314</v>
      </c>
      <c r="B280">
        <f>IF(AND($B$2&gt;='sunrise &amp; sunset'!C280, 'Binary table for Twilight'!$B$2&lt;='sunrise &amp; sunset'!E280),1,0)</f>
        <v>0</v>
      </c>
      <c r="C280">
        <f>IF(AND($C$2&gt;='sunrise &amp; sunset'!C280, 'Binary table for Twilight'!$C$2&lt;='sunrise &amp; sunset'!E280),1,0)</f>
        <v>0</v>
      </c>
      <c r="D280">
        <f>IF(AND($D$2&gt;='sunrise &amp; sunset'!C280, 'Binary table for Twilight'!$D$2&lt;='sunrise &amp; sunset'!E280),1,0)</f>
        <v>0</v>
      </c>
      <c r="E280">
        <f>IF(AND($E$2&gt;='sunrise &amp; sunset'!C280, 'Binary table for Twilight'!$E$2&lt;='sunrise &amp; sunset'!E280),1,0)</f>
        <v>0</v>
      </c>
      <c r="F280">
        <f>IF(AND($F$2&gt;='sunrise &amp; sunset'!C280, 'Binary table for Twilight'!$F$2&lt;='sunrise &amp; sunset'!E280),1,0)</f>
        <v>0</v>
      </c>
      <c r="G280">
        <f>IF(AND($G$2&gt;='sunrise &amp; sunset'!C280, 'Binary table for Twilight'!$G$2&lt;='sunrise &amp; sunset'!E280),1,0)</f>
        <v>0</v>
      </c>
      <c r="H280">
        <f>IF(AND($H$2&gt;='sunrise &amp; sunset'!C280, 'Binary table for Twilight'!$H$2&lt;='sunrise &amp; sunset'!E280),1,0)</f>
        <v>1</v>
      </c>
      <c r="I280">
        <f>IF(AND($I$2&gt;='sunrise &amp; sunset'!C280, 'Binary table for Twilight'!$I$2&lt;='sunrise &amp; sunset'!E280),1,0)</f>
        <v>1</v>
      </c>
      <c r="J280">
        <f>IF(AND($J$2&gt;='sunrise &amp; sunset'!C280, 'Binary table for Twilight'!$J$2&lt;='sunrise &amp; sunset'!E280),1,0)</f>
        <v>1</v>
      </c>
      <c r="K280">
        <f>IF(AND($K$2&gt;='sunrise &amp; sunset'!C280, 'Binary table for Twilight'!$K$2&lt;='sunrise &amp; sunset'!E280),1,0)</f>
        <v>1</v>
      </c>
      <c r="L280">
        <f>IF(AND($L$2&gt;='sunrise &amp; sunset'!C280, 'Binary table for Twilight'!$L$2&lt;='sunrise &amp; sunset'!E280),1,0)</f>
        <v>1</v>
      </c>
      <c r="M280">
        <f>IF(AND($M$2&gt;='sunrise &amp; sunset'!C280, 'Binary table for Twilight'!$M$2&lt;='sunrise &amp; sunset'!E280),1,0)</f>
        <v>1</v>
      </c>
      <c r="N280">
        <f>IF(AND($N$2&gt;='sunrise &amp; sunset'!C280, 'Binary table for Twilight'!$N$2&lt;='sunrise &amp; sunset'!E280),1,0)</f>
        <v>1</v>
      </c>
      <c r="O280">
        <f>IF(AND($O$2&gt;='sunrise &amp; sunset'!C280, 'Binary table for Twilight'!$O$2&lt;='sunrise &amp; sunset'!E280),1,0)</f>
        <v>1</v>
      </c>
      <c r="P280">
        <f>IF(AND($P$2&gt;='sunrise &amp; sunset'!C280, 'Binary table for Twilight'!$P$2&lt;='sunrise &amp; sunset'!E280),1,0)</f>
        <v>1</v>
      </c>
      <c r="Q280">
        <f>IF(AND($Q$2&gt;='sunrise &amp; sunset'!C280, 'Binary table for Twilight'!$Q$2&lt;='sunrise &amp; sunset'!E280),1,0)</f>
        <v>1</v>
      </c>
      <c r="R280">
        <f>IF(AND($R$2&gt;='sunrise &amp; sunset'!C280, 'Binary table for Twilight'!$R$2&lt;='sunrise &amp; sunset'!E280),1,0)</f>
        <v>1</v>
      </c>
      <c r="S280">
        <f>IF(AND($S$2&gt;='sunrise &amp; sunset'!C280, 'Binary table for Twilight'!$S$2&lt;='sunrise &amp; sunset'!E280),1,0)</f>
        <v>1</v>
      </c>
      <c r="T280">
        <f>IF(AND($T$2&gt;='sunrise &amp; sunset'!C280, 'Binary table for Twilight'!$T$2&lt;='sunrise &amp; sunset'!E280),1,0)</f>
        <v>1</v>
      </c>
      <c r="U280">
        <f>IF(AND($U$2&gt;='sunrise &amp; sunset'!C280, 'Binary table for Twilight'!$U$2&lt;='sunrise &amp; sunset'!E280),1,0)</f>
        <v>0</v>
      </c>
      <c r="V280">
        <f>IF(AND($V$2&gt;='sunrise &amp; sunset'!C280, 'Binary table for Twilight'!$V$2&lt;='sunrise &amp; sunset'!E280),1,0)</f>
        <v>0</v>
      </c>
      <c r="W280">
        <f>IF(AND($W$2&gt;='sunrise &amp; sunset'!C280, 'Binary table for Twilight'!$W$2&lt;='sunrise &amp; sunset'!E280),1,0)</f>
        <v>0</v>
      </c>
      <c r="X280">
        <f>IF(AND($X$2&gt;='sunrise &amp; sunset'!C280, 'Binary table for Twilight'!$X$2&lt;='sunrise &amp; sunset'!E280),1,0)</f>
        <v>0</v>
      </c>
      <c r="Y280">
        <f>IF(AND($Y$2&gt;='sunrise &amp; sunset'!C280, 'Binary table for Twilight'!$Y$2&lt;='sunrise &amp; sunset'!E280),1,0)</f>
        <v>0</v>
      </c>
      <c r="AA280" s="2" t="s">
        <v>314</v>
      </c>
      <c r="AB280">
        <f t="shared" si="196"/>
        <v>1</v>
      </c>
      <c r="AC280">
        <f t="shared" si="197"/>
        <v>1</v>
      </c>
      <c r="AD280">
        <f t="shared" si="198"/>
        <v>1</v>
      </c>
      <c r="AE280">
        <f t="shared" si="199"/>
        <v>1</v>
      </c>
      <c r="AF280">
        <f t="shared" si="200"/>
        <v>1</v>
      </c>
      <c r="AG280">
        <f t="shared" si="201"/>
        <v>0.5</v>
      </c>
      <c r="AH280">
        <f t="shared" si="202"/>
        <v>0.5</v>
      </c>
      <c r="AI280">
        <f t="shared" si="203"/>
        <v>0.5</v>
      </c>
      <c r="AJ280">
        <f t="shared" si="204"/>
        <v>0.5</v>
      </c>
      <c r="AK280">
        <f t="shared" si="205"/>
        <v>0.5</v>
      </c>
      <c r="AL280">
        <f t="shared" si="206"/>
        <v>0.5</v>
      </c>
      <c r="AM280">
        <f t="shared" si="207"/>
        <v>0.5</v>
      </c>
      <c r="AN280">
        <f t="shared" si="208"/>
        <v>1</v>
      </c>
      <c r="AO280">
        <f t="shared" si="209"/>
        <v>1</v>
      </c>
      <c r="AP280">
        <f t="shared" si="210"/>
        <v>1</v>
      </c>
      <c r="AQ280">
        <f t="shared" si="211"/>
        <v>1</v>
      </c>
      <c r="AR280">
        <f t="shared" si="244"/>
        <v>1</v>
      </c>
      <c r="AS280">
        <f t="shared" si="212"/>
        <v>1</v>
      </c>
      <c r="AT280">
        <f t="shared" si="213"/>
        <v>1</v>
      </c>
      <c r="AU280">
        <f t="shared" si="214"/>
        <v>1</v>
      </c>
      <c r="AV280">
        <f t="shared" si="215"/>
        <v>1</v>
      </c>
      <c r="AW280">
        <f t="shared" si="216"/>
        <v>1</v>
      </c>
      <c r="AX280">
        <f t="shared" si="217"/>
        <v>1</v>
      </c>
      <c r="AY280">
        <f t="shared" si="218"/>
        <v>1</v>
      </c>
      <c r="CA280" s="9" t="s">
        <v>314</v>
      </c>
      <c r="CB280" s="7">
        <f t="shared" si="219"/>
        <v>0</v>
      </c>
      <c r="CC280" s="7">
        <f t="shared" si="220"/>
        <v>0</v>
      </c>
      <c r="CD280" s="7">
        <f t="shared" si="221"/>
        <v>0</v>
      </c>
      <c r="CE280" s="7">
        <f t="shared" si="222"/>
        <v>0</v>
      </c>
      <c r="CF280" s="7">
        <f t="shared" si="223"/>
        <v>0</v>
      </c>
      <c r="CG280" s="7">
        <f t="shared" si="224"/>
        <v>0</v>
      </c>
      <c r="CH280" s="7">
        <f t="shared" si="225"/>
        <v>0</v>
      </c>
      <c r="CI280" s="7">
        <f t="shared" si="226"/>
        <v>0.29270750000000001</v>
      </c>
      <c r="CJ280" s="7">
        <f t="shared" si="227"/>
        <v>2.5970758333333333</v>
      </c>
      <c r="CK280" s="7">
        <f t="shared" si="228"/>
        <v>2.6468951666666665</v>
      </c>
      <c r="CL280" s="7">
        <f t="shared" si="229"/>
        <v>2.7995134999999998</v>
      </c>
      <c r="CM280" s="7">
        <f t="shared" si="230"/>
        <v>2.9938523333333333</v>
      </c>
      <c r="CN280" s="7">
        <f t="shared" si="231"/>
        <v>6</v>
      </c>
      <c r="CO280" s="7">
        <f t="shared" si="232"/>
        <v>6</v>
      </c>
      <c r="CP280" s="7">
        <f t="shared" si="233"/>
        <v>6</v>
      </c>
      <c r="CQ280" s="7">
        <f t="shared" si="234"/>
        <v>5.8511541666666673</v>
      </c>
      <c r="CR280" s="7">
        <f t="shared" si="235"/>
        <v>5.8218753333333328</v>
      </c>
      <c r="CS280" s="7">
        <f t="shared" si="236"/>
        <v>5.3977018333333326</v>
      </c>
      <c r="CT280" s="7">
        <f t="shared" si="237"/>
        <v>2.786877333333333</v>
      </c>
      <c r="CU280" s="7">
        <f t="shared" si="238"/>
        <v>0</v>
      </c>
      <c r="CV280" s="7">
        <f t="shared" si="239"/>
        <v>0</v>
      </c>
      <c r="CW280" s="7">
        <f t="shared" si="240"/>
        <v>0</v>
      </c>
      <c r="CX280" s="7">
        <f t="shared" si="241"/>
        <v>0</v>
      </c>
      <c r="CY280" s="7">
        <f t="shared" si="242"/>
        <v>0</v>
      </c>
      <c r="CZ280" s="7">
        <f t="shared" si="243"/>
        <v>49.187652999999997</v>
      </c>
    </row>
    <row r="281" spans="1:104" ht="16" x14ac:dyDescent="0.2">
      <c r="A281" s="2" t="s">
        <v>315</v>
      </c>
      <c r="B281">
        <f>IF(AND($B$2&gt;='sunrise &amp; sunset'!C281, 'Binary table for Twilight'!$B$2&lt;='sunrise &amp; sunset'!E281),1,0)</f>
        <v>0</v>
      </c>
      <c r="C281">
        <f>IF(AND($C$2&gt;='sunrise &amp; sunset'!C281, 'Binary table for Twilight'!$C$2&lt;='sunrise &amp; sunset'!E281),1,0)</f>
        <v>0</v>
      </c>
      <c r="D281">
        <f>IF(AND($D$2&gt;='sunrise &amp; sunset'!C281, 'Binary table for Twilight'!$D$2&lt;='sunrise &amp; sunset'!E281),1,0)</f>
        <v>0</v>
      </c>
      <c r="E281">
        <f>IF(AND($E$2&gt;='sunrise &amp; sunset'!C281, 'Binary table for Twilight'!$E$2&lt;='sunrise &amp; sunset'!E281),1,0)</f>
        <v>0</v>
      </c>
      <c r="F281">
        <f>IF(AND($F$2&gt;='sunrise &amp; sunset'!C281, 'Binary table for Twilight'!$F$2&lt;='sunrise &amp; sunset'!E281),1,0)</f>
        <v>0</v>
      </c>
      <c r="G281">
        <f>IF(AND($G$2&gt;='sunrise &amp; sunset'!C281, 'Binary table for Twilight'!$G$2&lt;='sunrise &amp; sunset'!E281),1,0)</f>
        <v>0</v>
      </c>
      <c r="H281">
        <f>IF(AND($H$2&gt;='sunrise &amp; sunset'!C281, 'Binary table for Twilight'!$H$2&lt;='sunrise &amp; sunset'!E281),1,0)</f>
        <v>1</v>
      </c>
      <c r="I281">
        <f>IF(AND($I$2&gt;='sunrise &amp; sunset'!C281, 'Binary table for Twilight'!$I$2&lt;='sunrise &amp; sunset'!E281),1,0)</f>
        <v>1</v>
      </c>
      <c r="J281">
        <f>IF(AND($J$2&gt;='sunrise &amp; sunset'!C281, 'Binary table for Twilight'!$J$2&lt;='sunrise &amp; sunset'!E281),1,0)</f>
        <v>1</v>
      </c>
      <c r="K281">
        <f>IF(AND($K$2&gt;='sunrise &amp; sunset'!C281, 'Binary table for Twilight'!$K$2&lt;='sunrise &amp; sunset'!E281),1,0)</f>
        <v>1</v>
      </c>
      <c r="L281">
        <f>IF(AND($L$2&gt;='sunrise &amp; sunset'!C281, 'Binary table for Twilight'!$L$2&lt;='sunrise &amp; sunset'!E281),1,0)</f>
        <v>1</v>
      </c>
      <c r="M281">
        <f>IF(AND($M$2&gt;='sunrise &amp; sunset'!C281, 'Binary table for Twilight'!$M$2&lt;='sunrise &amp; sunset'!E281),1,0)</f>
        <v>1</v>
      </c>
      <c r="N281">
        <f>IF(AND($N$2&gt;='sunrise &amp; sunset'!C281, 'Binary table for Twilight'!$N$2&lt;='sunrise &amp; sunset'!E281),1,0)</f>
        <v>1</v>
      </c>
      <c r="O281">
        <f>IF(AND($O$2&gt;='sunrise &amp; sunset'!C281, 'Binary table for Twilight'!$O$2&lt;='sunrise &amp; sunset'!E281),1,0)</f>
        <v>1</v>
      </c>
      <c r="P281">
        <f>IF(AND($P$2&gt;='sunrise &amp; sunset'!C281, 'Binary table for Twilight'!$P$2&lt;='sunrise &amp; sunset'!E281),1,0)</f>
        <v>1</v>
      </c>
      <c r="Q281">
        <f>IF(AND($Q$2&gt;='sunrise &amp; sunset'!C281, 'Binary table for Twilight'!$Q$2&lt;='sunrise &amp; sunset'!E281),1,0)</f>
        <v>1</v>
      </c>
      <c r="R281">
        <f>IF(AND($R$2&gt;='sunrise &amp; sunset'!C281, 'Binary table for Twilight'!$R$2&lt;='sunrise &amp; sunset'!E281),1,0)</f>
        <v>1</v>
      </c>
      <c r="S281">
        <f>IF(AND($S$2&gt;='sunrise &amp; sunset'!C281, 'Binary table for Twilight'!$S$2&lt;='sunrise &amp; sunset'!E281),1,0)</f>
        <v>1</v>
      </c>
      <c r="T281">
        <f>IF(AND($T$2&gt;='sunrise &amp; sunset'!C281, 'Binary table for Twilight'!$T$2&lt;='sunrise &amp; sunset'!E281),1,0)</f>
        <v>1</v>
      </c>
      <c r="U281">
        <f>IF(AND($U$2&gt;='sunrise &amp; sunset'!C281, 'Binary table for Twilight'!$U$2&lt;='sunrise &amp; sunset'!E281),1,0)</f>
        <v>0</v>
      </c>
      <c r="V281">
        <f>IF(AND($V$2&gt;='sunrise &amp; sunset'!C281, 'Binary table for Twilight'!$V$2&lt;='sunrise &amp; sunset'!E281),1,0)</f>
        <v>0</v>
      </c>
      <c r="W281">
        <f>IF(AND($W$2&gt;='sunrise &amp; sunset'!C281, 'Binary table for Twilight'!$W$2&lt;='sunrise &amp; sunset'!E281),1,0)</f>
        <v>0</v>
      </c>
      <c r="X281">
        <f>IF(AND($X$2&gt;='sunrise &amp; sunset'!C281, 'Binary table for Twilight'!$X$2&lt;='sunrise &amp; sunset'!E281),1,0)</f>
        <v>0</v>
      </c>
      <c r="Y281">
        <f>IF(AND($Y$2&gt;='sunrise &amp; sunset'!C281, 'Binary table for Twilight'!$Y$2&lt;='sunrise &amp; sunset'!E281),1,0)</f>
        <v>0</v>
      </c>
      <c r="AA281" s="2" t="s">
        <v>315</v>
      </c>
      <c r="AB281">
        <f t="shared" si="196"/>
        <v>1</v>
      </c>
      <c r="AC281">
        <f t="shared" si="197"/>
        <v>1</v>
      </c>
      <c r="AD281">
        <f t="shared" si="198"/>
        <v>1</v>
      </c>
      <c r="AE281">
        <f t="shared" si="199"/>
        <v>1</v>
      </c>
      <c r="AF281">
        <f t="shared" si="200"/>
        <v>1</v>
      </c>
      <c r="AG281">
        <f t="shared" si="201"/>
        <v>0.5</v>
      </c>
      <c r="AH281">
        <f t="shared" si="202"/>
        <v>0.5</v>
      </c>
      <c r="AI281">
        <f t="shared" si="203"/>
        <v>0.5</v>
      </c>
      <c r="AJ281">
        <f t="shared" si="204"/>
        <v>0.5</v>
      </c>
      <c r="AK281">
        <f t="shared" si="205"/>
        <v>0.5</v>
      </c>
      <c r="AL281">
        <f t="shared" si="206"/>
        <v>0.5</v>
      </c>
      <c r="AM281">
        <f t="shared" si="207"/>
        <v>0.5</v>
      </c>
      <c r="AN281">
        <f t="shared" si="208"/>
        <v>1</v>
      </c>
      <c r="AO281">
        <f t="shared" si="209"/>
        <v>1</v>
      </c>
      <c r="AP281">
        <f t="shared" si="210"/>
        <v>1</v>
      </c>
      <c r="AQ281">
        <f t="shared" si="211"/>
        <v>1</v>
      </c>
      <c r="AR281">
        <f t="shared" si="244"/>
        <v>1</v>
      </c>
      <c r="AS281">
        <f t="shared" si="212"/>
        <v>1</v>
      </c>
      <c r="AT281">
        <f t="shared" si="213"/>
        <v>1</v>
      </c>
      <c r="AU281">
        <f t="shared" si="214"/>
        <v>1</v>
      </c>
      <c r="AV281">
        <f t="shared" si="215"/>
        <v>1</v>
      </c>
      <c r="AW281">
        <f t="shared" si="216"/>
        <v>1</v>
      </c>
      <c r="AX281">
        <f t="shared" si="217"/>
        <v>1</v>
      </c>
      <c r="AY281">
        <f t="shared" si="218"/>
        <v>1</v>
      </c>
      <c r="CA281" s="9" t="s">
        <v>315</v>
      </c>
      <c r="CB281" s="7">
        <f t="shared" si="219"/>
        <v>0</v>
      </c>
      <c r="CC281" s="7">
        <f t="shared" si="220"/>
        <v>0</v>
      </c>
      <c r="CD281" s="7">
        <f t="shared" si="221"/>
        <v>0</v>
      </c>
      <c r="CE281" s="7">
        <f t="shared" si="222"/>
        <v>0</v>
      </c>
      <c r="CF281" s="7">
        <f t="shared" si="223"/>
        <v>0</v>
      </c>
      <c r="CG281" s="7">
        <f t="shared" si="224"/>
        <v>0</v>
      </c>
      <c r="CH281" s="7">
        <f t="shared" si="225"/>
        <v>0</v>
      </c>
      <c r="CI281" s="7">
        <f t="shared" si="226"/>
        <v>0.29270750000000001</v>
      </c>
      <c r="CJ281" s="7">
        <f t="shared" si="227"/>
        <v>2.5970758333333333</v>
      </c>
      <c r="CK281" s="7">
        <f t="shared" si="228"/>
        <v>2.6468951666666665</v>
      </c>
      <c r="CL281" s="7">
        <f t="shared" si="229"/>
        <v>2.7995134999999998</v>
      </c>
      <c r="CM281" s="7">
        <f t="shared" si="230"/>
        <v>2.9938523333333333</v>
      </c>
      <c r="CN281" s="7">
        <f t="shared" si="231"/>
        <v>6</v>
      </c>
      <c r="CO281" s="7">
        <f t="shared" si="232"/>
        <v>6</v>
      </c>
      <c r="CP281" s="7">
        <f t="shared" si="233"/>
        <v>6</v>
      </c>
      <c r="CQ281" s="7">
        <f t="shared" si="234"/>
        <v>5.8511541666666673</v>
      </c>
      <c r="CR281" s="7">
        <f t="shared" si="235"/>
        <v>5.8218753333333328</v>
      </c>
      <c r="CS281" s="7">
        <f t="shared" si="236"/>
        <v>5.3977018333333326</v>
      </c>
      <c r="CT281" s="7">
        <f t="shared" si="237"/>
        <v>2.786877333333333</v>
      </c>
      <c r="CU281" s="7">
        <f t="shared" si="238"/>
        <v>0</v>
      </c>
      <c r="CV281" s="7">
        <f t="shared" si="239"/>
        <v>0</v>
      </c>
      <c r="CW281" s="7">
        <f t="shared" si="240"/>
        <v>0</v>
      </c>
      <c r="CX281" s="7">
        <f t="shared" si="241"/>
        <v>0</v>
      </c>
      <c r="CY281" s="7">
        <f t="shared" si="242"/>
        <v>0</v>
      </c>
      <c r="CZ281" s="7">
        <f t="shared" si="243"/>
        <v>49.187652999999997</v>
      </c>
    </row>
    <row r="282" spans="1:104" ht="16" x14ac:dyDescent="0.2">
      <c r="A282" s="2" t="s">
        <v>316</v>
      </c>
      <c r="B282">
        <f>IF(AND($B$2&gt;='sunrise &amp; sunset'!C282, 'Binary table for Twilight'!$B$2&lt;='sunrise &amp; sunset'!E282),1,0)</f>
        <v>0</v>
      </c>
      <c r="C282">
        <f>IF(AND($C$2&gt;='sunrise &amp; sunset'!C282, 'Binary table for Twilight'!$C$2&lt;='sunrise &amp; sunset'!E282),1,0)</f>
        <v>0</v>
      </c>
      <c r="D282">
        <f>IF(AND($D$2&gt;='sunrise &amp; sunset'!C282, 'Binary table for Twilight'!$D$2&lt;='sunrise &amp; sunset'!E282),1,0)</f>
        <v>0</v>
      </c>
      <c r="E282">
        <f>IF(AND($E$2&gt;='sunrise &amp; sunset'!C282, 'Binary table for Twilight'!$E$2&lt;='sunrise &amp; sunset'!E282),1,0)</f>
        <v>0</v>
      </c>
      <c r="F282">
        <f>IF(AND($F$2&gt;='sunrise &amp; sunset'!C282, 'Binary table for Twilight'!$F$2&lt;='sunrise &amp; sunset'!E282),1,0)</f>
        <v>0</v>
      </c>
      <c r="G282">
        <f>IF(AND($G$2&gt;='sunrise &amp; sunset'!C282, 'Binary table for Twilight'!$G$2&lt;='sunrise &amp; sunset'!E282),1,0)</f>
        <v>0</v>
      </c>
      <c r="H282">
        <f>IF(AND($H$2&gt;='sunrise &amp; sunset'!C282, 'Binary table for Twilight'!$H$2&lt;='sunrise &amp; sunset'!E282),1,0)</f>
        <v>1</v>
      </c>
      <c r="I282">
        <f>IF(AND($I$2&gt;='sunrise &amp; sunset'!C282, 'Binary table for Twilight'!$I$2&lt;='sunrise &amp; sunset'!E282),1,0)</f>
        <v>1</v>
      </c>
      <c r="J282">
        <f>IF(AND($J$2&gt;='sunrise &amp; sunset'!C282, 'Binary table for Twilight'!$J$2&lt;='sunrise &amp; sunset'!E282),1,0)</f>
        <v>1</v>
      </c>
      <c r="K282">
        <f>IF(AND($K$2&gt;='sunrise &amp; sunset'!C282, 'Binary table for Twilight'!$K$2&lt;='sunrise &amp; sunset'!E282),1,0)</f>
        <v>1</v>
      </c>
      <c r="L282">
        <f>IF(AND($L$2&gt;='sunrise &amp; sunset'!C282, 'Binary table for Twilight'!$L$2&lt;='sunrise &amp; sunset'!E282),1,0)</f>
        <v>1</v>
      </c>
      <c r="M282">
        <f>IF(AND($M$2&gt;='sunrise &amp; sunset'!C282, 'Binary table for Twilight'!$M$2&lt;='sunrise &amp; sunset'!E282),1,0)</f>
        <v>1</v>
      </c>
      <c r="N282">
        <f>IF(AND($N$2&gt;='sunrise &amp; sunset'!C282, 'Binary table for Twilight'!$N$2&lt;='sunrise &amp; sunset'!E282),1,0)</f>
        <v>1</v>
      </c>
      <c r="O282">
        <f>IF(AND($O$2&gt;='sunrise &amp; sunset'!C282, 'Binary table for Twilight'!$O$2&lt;='sunrise &amp; sunset'!E282),1,0)</f>
        <v>1</v>
      </c>
      <c r="P282">
        <f>IF(AND($P$2&gt;='sunrise &amp; sunset'!C282, 'Binary table for Twilight'!$P$2&lt;='sunrise &amp; sunset'!E282),1,0)</f>
        <v>1</v>
      </c>
      <c r="Q282">
        <f>IF(AND($Q$2&gt;='sunrise &amp; sunset'!C282, 'Binary table for Twilight'!$Q$2&lt;='sunrise &amp; sunset'!E282),1,0)</f>
        <v>1</v>
      </c>
      <c r="R282">
        <f>IF(AND($R$2&gt;='sunrise &amp; sunset'!C282, 'Binary table for Twilight'!$R$2&lt;='sunrise &amp; sunset'!E282),1,0)</f>
        <v>1</v>
      </c>
      <c r="S282">
        <f>IF(AND($S$2&gt;='sunrise &amp; sunset'!C282, 'Binary table for Twilight'!$S$2&lt;='sunrise &amp; sunset'!E282),1,0)</f>
        <v>1</v>
      </c>
      <c r="T282">
        <f>IF(AND($T$2&gt;='sunrise &amp; sunset'!C282, 'Binary table for Twilight'!$T$2&lt;='sunrise &amp; sunset'!E282),1,0)</f>
        <v>1</v>
      </c>
      <c r="U282">
        <f>IF(AND($U$2&gt;='sunrise &amp; sunset'!C282, 'Binary table for Twilight'!$U$2&lt;='sunrise &amp; sunset'!E282),1,0)</f>
        <v>0</v>
      </c>
      <c r="V282">
        <f>IF(AND($V$2&gt;='sunrise &amp; sunset'!C282, 'Binary table for Twilight'!$V$2&lt;='sunrise &amp; sunset'!E282),1,0)</f>
        <v>0</v>
      </c>
      <c r="W282">
        <f>IF(AND($W$2&gt;='sunrise &amp; sunset'!C282, 'Binary table for Twilight'!$W$2&lt;='sunrise &amp; sunset'!E282),1,0)</f>
        <v>0</v>
      </c>
      <c r="X282">
        <f>IF(AND($X$2&gt;='sunrise &amp; sunset'!C282, 'Binary table for Twilight'!$X$2&lt;='sunrise &amp; sunset'!E282),1,0)</f>
        <v>0</v>
      </c>
      <c r="Y282">
        <f>IF(AND($Y$2&gt;='sunrise &amp; sunset'!C282, 'Binary table for Twilight'!$Y$2&lt;='sunrise &amp; sunset'!E282),1,0)</f>
        <v>0</v>
      </c>
      <c r="AA282" s="2" t="s">
        <v>316</v>
      </c>
      <c r="AB282">
        <f t="shared" si="196"/>
        <v>1</v>
      </c>
      <c r="AC282">
        <f t="shared" si="197"/>
        <v>1</v>
      </c>
      <c r="AD282">
        <f t="shared" si="198"/>
        <v>1</v>
      </c>
      <c r="AE282">
        <f t="shared" si="199"/>
        <v>1</v>
      </c>
      <c r="AF282">
        <f t="shared" si="200"/>
        <v>1</v>
      </c>
      <c r="AG282">
        <f t="shared" si="201"/>
        <v>0.5</v>
      </c>
      <c r="AH282">
        <f t="shared" si="202"/>
        <v>0.5</v>
      </c>
      <c r="AI282">
        <f t="shared" si="203"/>
        <v>0.5</v>
      </c>
      <c r="AJ282">
        <f t="shared" si="204"/>
        <v>0.5</v>
      </c>
      <c r="AK282">
        <f t="shared" si="205"/>
        <v>0.5</v>
      </c>
      <c r="AL282">
        <f t="shared" si="206"/>
        <v>0.5</v>
      </c>
      <c r="AM282">
        <f t="shared" si="207"/>
        <v>0.5</v>
      </c>
      <c r="AN282">
        <f t="shared" si="208"/>
        <v>1</v>
      </c>
      <c r="AO282">
        <f t="shared" si="209"/>
        <v>1</v>
      </c>
      <c r="AP282">
        <f t="shared" si="210"/>
        <v>1</v>
      </c>
      <c r="AQ282">
        <f t="shared" si="211"/>
        <v>1</v>
      </c>
      <c r="AR282">
        <f t="shared" si="244"/>
        <v>1</v>
      </c>
      <c r="AS282">
        <f t="shared" si="212"/>
        <v>1</v>
      </c>
      <c r="AT282">
        <f t="shared" si="213"/>
        <v>1</v>
      </c>
      <c r="AU282">
        <f t="shared" si="214"/>
        <v>1</v>
      </c>
      <c r="AV282">
        <f t="shared" si="215"/>
        <v>1</v>
      </c>
      <c r="AW282">
        <f t="shared" si="216"/>
        <v>1</v>
      </c>
      <c r="AX282">
        <f t="shared" si="217"/>
        <v>1</v>
      </c>
      <c r="AY282">
        <f t="shared" si="218"/>
        <v>1</v>
      </c>
      <c r="CA282" s="9" t="s">
        <v>316</v>
      </c>
      <c r="CB282" s="7">
        <f t="shared" si="219"/>
        <v>0</v>
      </c>
      <c r="CC282" s="7">
        <f t="shared" si="220"/>
        <v>0</v>
      </c>
      <c r="CD282" s="7">
        <f t="shared" si="221"/>
        <v>0</v>
      </c>
      <c r="CE282" s="7">
        <f t="shared" si="222"/>
        <v>0</v>
      </c>
      <c r="CF282" s="7">
        <f t="shared" si="223"/>
        <v>0</v>
      </c>
      <c r="CG282" s="7">
        <f t="shared" si="224"/>
        <v>0</v>
      </c>
      <c r="CH282" s="7">
        <f t="shared" si="225"/>
        <v>0</v>
      </c>
      <c r="CI282" s="7">
        <f t="shared" si="226"/>
        <v>0.29270750000000001</v>
      </c>
      <c r="CJ282" s="7">
        <f t="shared" si="227"/>
        <v>2.5970758333333333</v>
      </c>
      <c r="CK282" s="7">
        <f t="shared" si="228"/>
        <v>2.6468951666666665</v>
      </c>
      <c r="CL282" s="7">
        <f t="shared" si="229"/>
        <v>2.7995134999999998</v>
      </c>
      <c r="CM282" s="7">
        <f t="shared" si="230"/>
        <v>2.9938523333333333</v>
      </c>
      <c r="CN282" s="7">
        <f t="shared" si="231"/>
        <v>6</v>
      </c>
      <c r="CO282" s="7">
        <f t="shared" si="232"/>
        <v>6</v>
      </c>
      <c r="CP282" s="7">
        <f t="shared" si="233"/>
        <v>6</v>
      </c>
      <c r="CQ282" s="7">
        <f t="shared" si="234"/>
        <v>5.8511541666666673</v>
      </c>
      <c r="CR282" s="7">
        <f t="shared" si="235"/>
        <v>5.8218753333333328</v>
      </c>
      <c r="CS282" s="7">
        <f t="shared" si="236"/>
        <v>5.3977018333333326</v>
      </c>
      <c r="CT282" s="7">
        <f t="shared" si="237"/>
        <v>2.786877333333333</v>
      </c>
      <c r="CU282" s="7">
        <f t="shared" si="238"/>
        <v>0</v>
      </c>
      <c r="CV282" s="7">
        <f t="shared" si="239"/>
        <v>0</v>
      </c>
      <c r="CW282" s="7">
        <f t="shared" si="240"/>
        <v>0</v>
      </c>
      <c r="CX282" s="7">
        <f t="shared" si="241"/>
        <v>0</v>
      </c>
      <c r="CY282" s="7">
        <f t="shared" si="242"/>
        <v>0</v>
      </c>
      <c r="CZ282" s="7">
        <f t="shared" si="243"/>
        <v>49.187652999999997</v>
      </c>
    </row>
    <row r="283" spans="1:104" ht="16" x14ac:dyDescent="0.2">
      <c r="A283" s="2" t="s">
        <v>317</v>
      </c>
      <c r="B283">
        <f>IF(AND($B$2&gt;='sunrise &amp; sunset'!C283, 'Binary table for Twilight'!$B$2&lt;='sunrise &amp; sunset'!E283),1,0)</f>
        <v>0</v>
      </c>
      <c r="C283">
        <f>IF(AND($C$2&gt;='sunrise &amp; sunset'!C283, 'Binary table for Twilight'!$C$2&lt;='sunrise &amp; sunset'!E283),1,0)</f>
        <v>0</v>
      </c>
      <c r="D283">
        <f>IF(AND($D$2&gt;='sunrise &amp; sunset'!C283, 'Binary table for Twilight'!$D$2&lt;='sunrise &amp; sunset'!E283),1,0)</f>
        <v>0</v>
      </c>
      <c r="E283">
        <f>IF(AND($E$2&gt;='sunrise &amp; sunset'!C283, 'Binary table for Twilight'!$E$2&lt;='sunrise &amp; sunset'!E283),1,0)</f>
        <v>0</v>
      </c>
      <c r="F283">
        <f>IF(AND($F$2&gt;='sunrise &amp; sunset'!C283, 'Binary table for Twilight'!$F$2&lt;='sunrise &amp; sunset'!E283),1,0)</f>
        <v>0</v>
      </c>
      <c r="G283">
        <f>IF(AND($G$2&gt;='sunrise &amp; sunset'!C283, 'Binary table for Twilight'!$G$2&lt;='sunrise &amp; sunset'!E283),1,0)</f>
        <v>0</v>
      </c>
      <c r="H283">
        <f>IF(AND($H$2&gt;='sunrise &amp; sunset'!C283, 'Binary table for Twilight'!$H$2&lt;='sunrise &amp; sunset'!E283),1,0)</f>
        <v>1</v>
      </c>
      <c r="I283">
        <f>IF(AND($I$2&gt;='sunrise &amp; sunset'!C283, 'Binary table for Twilight'!$I$2&lt;='sunrise &amp; sunset'!E283),1,0)</f>
        <v>1</v>
      </c>
      <c r="J283">
        <f>IF(AND($J$2&gt;='sunrise &amp; sunset'!C283, 'Binary table for Twilight'!$J$2&lt;='sunrise &amp; sunset'!E283),1,0)</f>
        <v>1</v>
      </c>
      <c r="K283">
        <f>IF(AND($K$2&gt;='sunrise &amp; sunset'!C283, 'Binary table for Twilight'!$K$2&lt;='sunrise &amp; sunset'!E283),1,0)</f>
        <v>1</v>
      </c>
      <c r="L283">
        <f>IF(AND($L$2&gt;='sunrise &amp; sunset'!C283, 'Binary table for Twilight'!$L$2&lt;='sunrise &amp; sunset'!E283),1,0)</f>
        <v>1</v>
      </c>
      <c r="M283">
        <f>IF(AND($M$2&gt;='sunrise &amp; sunset'!C283, 'Binary table for Twilight'!$M$2&lt;='sunrise &amp; sunset'!E283),1,0)</f>
        <v>1</v>
      </c>
      <c r="N283">
        <f>IF(AND($N$2&gt;='sunrise &amp; sunset'!C283, 'Binary table for Twilight'!$N$2&lt;='sunrise &amp; sunset'!E283),1,0)</f>
        <v>1</v>
      </c>
      <c r="O283">
        <f>IF(AND($O$2&gt;='sunrise &amp; sunset'!C283, 'Binary table for Twilight'!$O$2&lt;='sunrise &amp; sunset'!E283),1,0)</f>
        <v>1</v>
      </c>
      <c r="P283">
        <f>IF(AND($P$2&gt;='sunrise &amp; sunset'!C283, 'Binary table for Twilight'!$P$2&lt;='sunrise &amp; sunset'!E283),1,0)</f>
        <v>1</v>
      </c>
      <c r="Q283">
        <f>IF(AND($Q$2&gt;='sunrise &amp; sunset'!C283, 'Binary table for Twilight'!$Q$2&lt;='sunrise &amp; sunset'!E283),1,0)</f>
        <v>1</v>
      </c>
      <c r="R283">
        <f>IF(AND($R$2&gt;='sunrise &amp; sunset'!C283, 'Binary table for Twilight'!$R$2&lt;='sunrise &amp; sunset'!E283),1,0)</f>
        <v>1</v>
      </c>
      <c r="S283">
        <f>IF(AND($S$2&gt;='sunrise &amp; sunset'!C283, 'Binary table for Twilight'!$S$2&lt;='sunrise &amp; sunset'!E283),1,0)</f>
        <v>1</v>
      </c>
      <c r="T283">
        <f>IF(AND($T$2&gt;='sunrise &amp; sunset'!C283, 'Binary table for Twilight'!$T$2&lt;='sunrise &amp; sunset'!E283),1,0)</f>
        <v>1</v>
      </c>
      <c r="U283">
        <f>IF(AND($U$2&gt;='sunrise &amp; sunset'!C283, 'Binary table for Twilight'!$U$2&lt;='sunrise &amp; sunset'!E283),1,0)</f>
        <v>0</v>
      </c>
      <c r="V283">
        <f>IF(AND($V$2&gt;='sunrise &amp; sunset'!C283, 'Binary table for Twilight'!$V$2&lt;='sunrise &amp; sunset'!E283),1,0)</f>
        <v>0</v>
      </c>
      <c r="W283">
        <f>IF(AND($W$2&gt;='sunrise &amp; sunset'!C283, 'Binary table for Twilight'!$W$2&lt;='sunrise &amp; sunset'!E283),1,0)</f>
        <v>0</v>
      </c>
      <c r="X283">
        <f>IF(AND($X$2&gt;='sunrise &amp; sunset'!C283, 'Binary table for Twilight'!$X$2&lt;='sunrise &amp; sunset'!E283),1,0)</f>
        <v>0</v>
      </c>
      <c r="Y283">
        <f>IF(AND($Y$2&gt;='sunrise &amp; sunset'!C283, 'Binary table for Twilight'!$Y$2&lt;='sunrise &amp; sunset'!E283),1,0)</f>
        <v>0</v>
      </c>
      <c r="AA283" s="2" t="s">
        <v>317</v>
      </c>
      <c r="AB283">
        <f t="shared" si="196"/>
        <v>1</v>
      </c>
      <c r="AC283">
        <f t="shared" si="197"/>
        <v>1</v>
      </c>
      <c r="AD283">
        <f t="shared" si="198"/>
        <v>1</v>
      </c>
      <c r="AE283">
        <f t="shared" si="199"/>
        <v>1</v>
      </c>
      <c r="AF283">
        <f t="shared" si="200"/>
        <v>1</v>
      </c>
      <c r="AG283">
        <f t="shared" si="201"/>
        <v>0.5</v>
      </c>
      <c r="AH283">
        <f t="shared" si="202"/>
        <v>0.5</v>
      </c>
      <c r="AI283">
        <f t="shared" si="203"/>
        <v>0.5</v>
      </c>
      <c r="AJ283">
        <f t="shared" si="204"/>
        <v>0.5</v>
      </c>
      <c r="AK283">
        <f t="shared" si="205"/>
        <v>0.5</v>
      </c>
      <c r="AL283">
        <f t="shared" si="206"/>
        <v>0.5</v>
      </c>
      <c r="AM283">
        <f t="shared" si="207"/>
        <v>0.5</v>
      </c>
      <c r="AN283">
        <f t="shared" si="208"/>
        <v>1</v>
      </c>
      <c r="AO283">
        <f t="shared" si="209"/>
        <v>1</v>
      </c>
      <c r="AP283">
        <f t="shared" si="210"/>
        <v>1</v>
      </c>
      <c r="AQ283">
        <f t="shared" si="211"/>
        <v>1</v>
      </c>
      <c r="AR283">
        <f t="shared" si="244"/>
        <v>1</v>
      </c>
      <c r="AS283">
        <f t="shared" si="212"/>
        <v>1</v>
      </c>
      <c r="AT283">
        <f t="shared" si="213"/>
        <v>1</v>
      </c>
      <c r="AU283">
        <f t="shared" si="214"/>
        <v>1</v>
      </c>
      <c r="AV283">
        <f t="shared" si="215"/>
        <v>1</v>
      </c>
      <c r="AW283">
        <f t="shared" si="216"/>
        <v>1</v>
      </c>
      <c r="AX283">
        <f t="shared" si="217"/>
        <v>1</v>
      </c>
      <c r="AY283">
        <f t="shared" si="218"/>
        <v>1</v>
      </c>
      <c r="CA283" s="9" t="s">
        <v>317</v>
      </c>
      <c r="CB283" s="7">
        <f t="shared" si="219"/>
        <v>0</v>
      </c>
      <c r="CC283" s="7">
        <f t="shared" si="220"/>
        <v>0</v>
      </c>
      <c r="CD283" s="7">
        <f t="shared" si="221"/>
        <v>0</v>
      </c>
      <c r="CE283" s="7">
        <f t="shared" si="222"/>
        <v>0</v>
      </c>
      <c r="CF283" s="7">
        <f t="shared" si="223"/>
        <v>0</v>
      </c>
      <c r="CG283" s="7">
        <f t="shared" si="224"/>
        <v>0</v>
      </c>
      <c r="CH283" s="7">
        <f t="shared" si="225"/>
        <v>0</v>
      </c>
      <c r="CI283" s="7">
        <f t="shared" si="226"/>
        <v>0.29270750000000001</v>
      </c>
      <c r="CJ283" s="7">
        <f t="shared" si="227"/>
        <v>2.5970758333333333</v>
      </c>
      <c r="CK283" s="7">
        <f t="shared" si="228"/>
        <v>2.6468951666666665</v>
      </c>
      <c r="CL283" s="7">
        <f t="shared" si="229"/>
        <v>2.7995134999999998</v>
      </c>
      <c r="CM283" s="7">
        <f t="shared" si="230"/>
        <v>2.9938523333333333</v>
      </c>
      <c r="CN283" s="7">
        <f t="shared" si="231"/>
        <v>6</v>
      </c>
      <c r="CO283" s="7">
        <f t="shared" si="232"/>
        <v>6</v>
      </c>
      <c r="CP283" s="7">
        <f t="shared" si="233"/>
        <v>6</v>
      </c>
      <c r="CQ283" s="7">
        <f t="shared" si="234"/>
        <v>5.8511541666666673</v>
      </c>
      <c r="CR283" s="7">
        <f t="shared" si="235"/>
        <v>5.8218753333333328</v>
      </c>
      <c r="CS283" s="7">
        <f t="shared" si="236"/>
        <v>5.3977018333333326</v>
      </c>
      <c r="CT283" s="7">
        <f t="shared" si="237"/>
        <v>2.786877333333333</v>
      </c>
      <c r="CU283" s="7">
        <f t="shared" si="238"/>
        <v>0</v>
      </c>
      <c r="CV283" s="7">
        <f t="shared" si="239"/>
        <v>0</v>
      </c>
      <c r="CW283" s="7">
        <f t="shared" si="240"/>
        <v>0</v>
      </c>
      <c r="CX283" s="7">
        <f t="shared" si="241"/>
        <v>0</v>
      </c>
      <c r="CY283" s="7">
        <f t="shared" si="242"/>
        <v>0</v>
      </c>
      <c r="CZ283" s="7">
        <f t="shared" si="243"/>
        <v>49.187652999999997</v>
      </c>
    </row>
    <row r="284" spans="1:104" ht="32" x14ac:dyDescent="0.2">
      <c r="A284" s="2" t="s">
        <v>318</v>
      </c>
      <c r="B284">
        <f>IF(AND($B$2&gt;='sunrise &amp; sunset'!C284, 'Binary table for Twilight'!$B$2&lt;='sunrise &amp; sunset'!E284),1,0)</f>
        <v>0</v>
      </c>
      <c r="C284">
        <f>IF(AND($C$2&gt;='sunrise &amp; sunset'!C284, 'Binary table for Twilight'!$C$2&lt;='sunrise &amp; sunset'!E284),1,0)</f>
        <v>0</v>
      </c>
      <c r="D284">
        <f>IF(AND($D$2&gt;='sunrise &amp; sunset'!C284, 'Binary table for Twilight'!$D$2&lt;='sunrise &amp; sunset'!E284),1,0)</f>
        <v>0</v>
      </c>
      <c r="E284">
        <f>IF(AND($E$2&gt;='sunrise &amp; sunset'!C284, 'Binary table for Twilight'!$E$2&lt;='sunrise &amp; sunset'!E284),1,0)</f>
        <v>0</v>
      </c>
      <c r="F284">
        <f>IF(AND($F$2&gt;='sunrise &amp; sunset'!C284, 'Binary table for Twilight'!$F$2&lt;='sunrise &amp; sunset'!E284),1,0)</f>
        <v>0</v>
      </c>
      <c r="G284">
        <f>IF(AND($G$2&gt;='sunrise &amp; sunset'!C284, 'Binary table for Twilight'!$G$2&lt;='sunrise &amp; sunset'!E284),1,0)</f>
        <v>0</v>
      </c>
      <c r="H284">
        <f>IF(AND($H$2&gt;='sunrise &amp; sunset'!C284, 'Binary table for Twilight'!$H$2&lt;='sunrise &amp; sunset'!E284),1,0)</f>
        <v>1</v>
      </c>
      <c r="I284">
        <f>IF(AND($I$2&gt;='sunrise &amp; sunset'!C284, 'Binary table for Twilight'!$I$2&lt;='sunrise &amp; sunset'!E284),1,0)</f>
        <v>1</v>
      </c>
      <c r="J284">
        <f>IF(AND($J$2&gt;='sunrise &amp; sunset'!C284, 'Binary table for Twilight'!$J$2&lt;='sunrise &amp; sunset'!E284),1,0)</f>
        <v>1</v>
      </c>
      <c r="K284">
        <f>IF(AND($K$2&gt;='sunrise &amp; sunset'!C284, 'Binary table for Twilight'!$K$2&lt;='sunrise &amp; sunset'!E284),1,0)</f>
        <v>1</v>
      </c>
      <c r="L284">
        <f>IF(AND($L$2&gt;='sunrise &amp; sunset'!C284, 'Binary table for Twilight'!$L$2&lt;='sunrise &amp; sunset'!E284),1,0)</f>
        <v>1</v>
      </c>
      <c r="M284">
        <f>IF(AND($M$2&gt;='sunrise &amp; sunset'!C284, 'Binary table for Twilight'!$M$2&lt;='sunrise &amp; sunset'!E284),1,0)</f>
        <v>1</v>
      </c>
      <c r="N284">
        <f>IF(AND($N$2&gt;='sunrise &amp; sunset'!C284, 'Binary table for Twilight'!$N$2&lt;='sunrise &amp; sunset'!E284),1,0)</f>
        <v>1</v>
      </c>
      <c r="O284">
        <f>IF(AND($O$2&gt;='sunrise &amp; sunset'!C284, 'Binary table for Twilight'!$O$2&lt;='sunrise &amp; sunset'!E284),1,0)</f>
        <v>1</v>
      </c>
      <c r="P284">
        <f>IF(AND($P$2&gt;='sunrise &amp; sunset'!C284, 'Binary table for Twilight'!$P$2&lt;='sunrise &amp; sunset'!E284),1,0)</f>
        <v>1</v>
      </c>
      <c r="Q284">
        <f>IF(AND($Q$2&gt;='sunrise &amp; sunset'!C284, 'Binary table for Twilight'!$Q$2&lt;='sunrise &amp; sunset'!E284),1,0)</f>
        <v>1</v>
      </c>
      <c r="R284">
        <f>IF(AND($R$2&gt;='sunrise &amp; sunset'!C284, 'Binary table for Twilight'!$R$2&lt;='sunrise &amp; sunset'!E284),1,0)</f>
        <v>1</v>
      </c>
      <c r="S284">
        <f>IF(AND($S$2&gt;='sunrise &amp; sunset'!C284, 'Binary table for Twilight'!$S$2&lt;='sunrise &amp; sunset'!E284),1,0)</f>
        <v>1</v>
      </c>
      <c r="T284">
        <f>IF(AND($T$2&gt;='sunrise &amp; sunset'!C284, 'Binary table for Twilight'!$T$2&lt;='sunrise &amp; sunset'!E284),1,0)</f>
        <v>1</v>
      </c>
      <c r="U284">
        <f>IF(AND($U$2&gt;='sunrise &amp; sunset'!C284, 'Binary table for Twilight'!$U$2&lt;='sunrise &amp; sunset'!E284),1,0)</f>
        <v>0</v>
      </c>
      <c r="V284">
        <f>IF(AND($V$2&gt;='sunrise &amp; sunset'!C284, 'Binary table for Twilight'!$V$2&lt;='sunrise &amp; sunset'!E284),1,0)</f>
        <v>0</v>
      </c>
      <c r="W284">
        <f>IF(AND($W$2&gt;='sunrise &amp; sunset'!C284, 'Binary table for Twilight'!$W$2&lt;='sunrise &amp; sunset'!E284),1,0)</f>
        <v>0</v>
      </c>
      <c r="X284">
        <f>IF(AND($X$2&gt;='sunrise &amp; sunset'!C284, 'Binary table for Twilight'!$X$2&lt;='sunrise &amp; sunset'!E284),1,0)</f>
        <v>0</v>
      </c>
      <c r="Y284">
        <f>IF(AND($Y$2&gt;='sunrise &amp; sunset'!C284, 'Binary table for Twilight'!$Y$2&lt;='sunrise &amp; sunset'!E284),1,0)</f>
        <v>0</v>
      </c>
      <c r="AA284" s="2" t="s">
        <v>318</v>
      </c>
      <c r="AB284">
        <f t="shared" si="196"/>
        <v>1</v>
      </c>
      <c r="AC284">
        <f t="shared" si="197"/>
        <v>1</v>
      </c>
      <c r="AD284">
        <f t="shared" si="198"/>
        <v>1</v>
      </c>
      <c r="AE284">
        <f t="shared" si="199"/>
        <v>1</v>
      </c>
      <c r="AF284">
        <f t="shared" si="200"/>
        <v>1</v>
      </c>
      <c r="AG284">
        <f t="shared" si="201"/>
        <v>0.5</v>
      </c>
      <c r="AH284">
        <f t="shared" si="202"/>
        <v>0.5</v>
      </c>
      <c r="AI284">
        <f t="shared" si="203"/>
        <v>0.5</v>
      </c>
      <c r="AJ284">
        <f t="shared" si="204"/>
        <v>0.5</v>
      </c>
      <c r="AK284">
        <f t="shared" si="205"/>
        <v>0.5</v>
      </c>
      <c r="AL284">
        <f t="shared" si="206"/>
        <v>0.5</v>
      </c>
      <c r="AM284">
        <f t="shared" si="207"/>
        <v>0.5</v>
      </c>
      <c r="AN284">
        <f t="shared" si="208"/>
        <v>1</v>
      </c>
      <c r="AO284">
        <f t="shared" si="209"/>
        <v>1</v>
      </c>
      <c r="AP284">
        <f t="shared" si="210"/>
        <v>1</v>
      </c>
      <c r="AQ284">
        <f t="shared" si="211"/>
        <v>1</v>
      </c>
      <c r="AR284">
        <f t="shared" si="244"/>
        <v>1</v>
      </c>
      <c r="AS284">
        <f t="shared" si="212"/>
        <v>1</v>
      </c>
      <c r="AT284">
        <f t="shared" si="213"/>
        <v>1</v>
      </c>
      <c r="AU284">
        <f t="shared" si="214"/>
        <v>1</v>
      </c>
      <c r="AV284">
        <f t="shared" si="215"/>
        <v>1</v>
      </c>
      <c r="AW284">
        <f t="shared" si="216"/>
        <v>1</v>
      </c>
      <c r="AX284">
        <f t="shared" si="217"/>
        <v>1</v>
      </c>
      <c r="AY284">
        <f t="shared" si="218"/>
        <v>1</v>
      </c>
      <c r="CA284" s="9" t="s">
        <v>318</v>
      </c>
      <c r="CB284" s="7">
        <f t="shared" si="219"/>
        <v>0</v>
      </c>
      <c r="CC284" s="7">
        <f t="shared" si="220"/>
        <v>0</v>
      </c>
      <c r="CD284" s="7">
        <f t="shared" si="221"/>
        <v>0</v>
      </c>
      <c r="CE284" s="7">
        <f t="shared" si="222"/>
        <v>0</v>
      </c>
      <c r="CF284" s="7">
        <f t="shared" si="223"/>
        <v>0</v>
      </c>
      <c r="CG284" s="7">
        <f t="shared" si="224"/>
        <v>0</v>
      </c>
      <c r="CH284" s="7">
        <f t="shared" si="225"/>
        <v>0</v>
      </c>
      <c r="CI284" s="7">
        <f t="shared" si="226"/>
        <v>0.29270750000000001</v>
      </c>
      <c r="CJ284" s="7">
        <f t="shared" si="227"/>
        <v>2.5970758333333333</v>
      </c>
      <c r="CK284" s="7">
        <f t="shared" si="228"/>
        <v>2.6468951666666665</v>
      </c>
      <c r="CL284" s="7">
        <f t="shared" si="229"/>
        <v>2.7995134999999998</v>
      </c>
      <c r="CM284" s="7">
        <f t="shared" si="230"/>
        <v>2.9938523333333333</v>
      </c>
      <c r="CN284" s="7">
        <f t="shared" si="231"/>
        <v>6</v>
      </c>
      <c r="CO284" s="7">
        <f t="shared" si="232"/>
        <v>6</v>
      </c>
      <c r="CP284" s="7">
        <f t="shared" si="233"/>
        <v>6</v>
      </c>
      <c r="CQ284" s="7">
        <f t="shared" si="234"/>
        <v>5.8511541666666673</v>
      </c>
      <c r="CR284" s="7">
        <f t="shared" si="235"/>
        <v>5.8218753333333328</v>
      </c>
      <c r="CS284" s="7">
        <f t="shared" si="236"/>
        <v>5.3977018333333326</v>
      </c>
      <c r="CT284" s="7">
        <f t="shared" si="237"/>
        <v>2.786877333333333</v>
      </c>
      <c r="CU284" s="7">
        <f t="shared" si="238"/>
        <v>0</v>
      </c>
      <c r="CV284" s="7">
        <f t="shared" si="239"/>
        <v>0</v>
      </c>
      <c r="CW284" s="7">
        <f t="shared" si="240"/>
        <v>0</v>
      </c>
      <c r="CX284" s="7">
        <f t="shared" si="241"/>
        <v>0</v>
      </c>
      <c r="CY284" s="7">
        <f t="shared" si="242"/>
        <v>0</v>
      </c>
      <c r="CZ284" s="7">
        <f t="shared" si="243"/>
        <v>49.187652999999997</v>
      </c>
    </row>
    <row r="285" spans="1:104" ht="32" x14ac:dyDescent="0.2">
      <c r="A285" s="2" t="s">
        <v>319</v>
      </c>
      <c r="B285">
        <f>IF(AND($B$2&gt;='sunrise &amp; sunset'!C285, 'Binary table for Twilight'!$B$2&lt;='sunrise &amp; sunset'!E285),1,0)</f>
        <v>0</v>
      </c>
      <c r="C285">
        <f>IF(AND($C$2&gt;='sunrise &amp; sunset'!C285, 'Binary table for Twilight'!$C$2&lt;='sunrise &amp; sunset'!E285),1,0)</f>
        <v>0</v>
      </c>
      <c r="D285">
        <f>IF(AND($D$2&gt;='sunrise &amp; sunset'!C285, 'Binary table for Twilight'!$D$2&lt;='sunrise &amp; sunset'!E285),1,0)</f>
        <v>0</v>
      </c>
      <c r="E285">
        <f>IF(AND($E$2&gt;='sunrise &amp; sunset'!C285, 'Binary table for Twilight'!$E$2&lt;='sunrise &amp; sunset'!E285),1,0)</f>
        <v>0</v>
      </c>
      <c r="F285">
        <f>IF(AND($F$2&gt;='sunrise &amp; sunset'!C285, 'Binary table for Twilight'!$F$2&lt;='sunrise &amp; sunset'!E285),1,0)</f>
        <v>0</v>
      </c>
      <c r="G285">
        <f>IF(AND($G$2&gt;='sunrise &amp; sunset'!C285, 'Binary table for Twilight'!$G$2&lt;='sunrise &amp; sunset'!E285),1,0)</f>
        <v>0</v>
      </c>
      <c r="H285">
        <f>IF(AND($H$2&gt;='sunrise &amp; sunset'!C285, 'Binary table for Twilight'!$H$2&lt;='sunrise &amp; sunset'!E285),1,0)</f>
        <v>1</v>
      </c>
      <c r="I285">
        <f>IF(AND($I$2&gt;='sunrise &amp; sunset'!C285, 'Binary table for Twilight'!$I$2&lt;='sunrise &amp; sunset'!E285),1,0)</f>
        <v>1</v>
      </c>
      <c r="J285">
        <f>IF(AND($J$2&gt;='sunrise &amp; sunset'!C285, 'Binary table for Twilight'!$J$2&lt;='sunrise &amp; sunset'!E285),1,0)</f>
        <v>1</v>
      </c>
      <c r="K285">
        <f>IF(AND($K$2&gt;='sunrise &amp; sunset'!C285, 'Binary table for Twilight'!$K$2&lt;='sunrise &amp; sunset'!E285),1,0)</f>
        <v>1</v>
      </c>
      <c r="L285">
        <f>IF(AND($L$2&gt;='sunrise &amp; sunset'!C285, 'Binary table for Twilight'!$L$2&lt;='sunrise &amp; sunset'!E285),1,0)</f>
        <v>1</v>
      </c>
      <c r="M285">
        <f>IF(AND($M$2&gt;='sunrise &amp; sunset'!C285, 'Binary table for Twilight'!$M$2&lt;='sunrise &amp; sunset'!E285),1,0)</f>
        <v>1</v>
      </c>
      <c r="N285">
        <f>IF(AND($N$2&gt;='sunrise &amp; sunset'!C285, 'Binary table for Twilight'!$N$2&lt;='sunrise &amp; sunset'!E285),1,0)</f>
        <v>1</v>
      </c>
      <c r="O285">
        <f>IF(AND($O$2&gt;='sunrise &amp; sunset'!C285, 'Binary table for Twilight'!$O$2&lt;='sunrise &amp; sunset'!E285),1,0)</f>
        <v>1</v>
      </c>
      <c r="P285">
        <f>IF(AND($P$2&gt;='sunrise &amp; sunset'!C285, 'Binary table for Twilight'!$P$2&lt;='sunrise &amp; sunset'!E285),1,0)</f>
        <v>1</v>
      </c>
      <c r="Q285">
        <f>IF(AND($Q$2&gt;='sunrise &amp; sunset'!C285, 'Binary table for Twilight'!$Q$2&lt;='sunrise &amp; sunset'!E285),1,0)</f>
        <v>1</v>
      </c>
      <c r="R285">
        <f>IF(AND($R$2&gt;='sunrise &amp; sunset'!C285, 'Binary table for Twilight'!$R$2&lt;='sunrise &amp; sunset'!E285),1,0)</f>
        <v>1</v>
      </c>
      <c r="S285">
        <f>IF(AND($S$2&gt;='sunrise &amp; sunset'!C285, 'Binary table for Twilight'!$S$2&lt;='sunrise &amp; sunset'!E285),1,0)</f>
        <v>1</v>
      </c>
      <c r="T285">
        <f>IF(AND($T$2&gt;='sunrise &amp; sunset'!C285, 'Binary table for Twilight'!$T$2&lt;='sunrise &amp; sunset'!E285),1,0)</f>
        <v>0</v>
      </c>
      <c r="U285">
        <f>IF(AND($U$2&gt;='sunrise &amp; sunset'!C285, 'Binary table for Twilight'!$U$2&lt;='sunrise &amp; sunset'!E285),1,0)</f>
        <v>0</v>
      </c>
      <c r="V285">
        <f>IF(AND($V$2&gt;='sunrise &amp; sunset'!C285, 'Binary table for Twilight'!$V$2&lt;='sunrise &amp; sunset'!E285),1,0)</f>
        <v>0</v>
      </c>
      <c r="W285">
        <f>IF(AND($W$2&gt;='sunrise &amp; sunset'!C285, 'Binary table for Twilight'!$W$2&lt;='sunrise &amp; sunset'!E285),1,0)</f>
        <v>0</v>
      </c>
      <c r="X285">
        <f>IF(AND($X$2&gt;='sunrise &amp; sunset'!C285, 'Binary table for Twilight'!$X$2&lt;='sunrise &amp; sunset'!E285),1,0)</f>
        <v>0</v>
      </c>
      <c r="Y285">
        <f>IF(AND($Y$2&gt;='sunrise &amp; sunset'!C285, 'Binary table for Twilight'!$Y$2&lt;='sunrise &amp; sunset'!E285),1,0)</f>
        <v>0</v>
      </c>
      <c r="AA285" s="2" t="s">
        <v>319</v>
      </c>
      <c r="AB285">
        <f t="shared" si="196"/>
        <v>1</v>
      </c>
      <c r="AC285">
        <f t="shared" si="197"/>
        <v>1</v>
      </c>
      <c r="AD285">
        <f t="shared" si="198"/>
        <v>1</v>
      </c>
      <c r="AE285">
        <f t="shared" si="199"/>
        <v>1</v>
      </c>
      <c r="AF285">
        <f t="shared" si="200"/>
        <v>1</v>
      </c>
      <c r="AG285">
        <f t="shared" si="201"/>
        <v>0.5</v>
      </c>
      <c r="AH285">
        <f t="shared" si="202"/>
        <v>0.5</v>
      </c>
      <c r="AI285">
        <f t="shared" si="203"/>
        <v>0.5</v>
      </c>
      <c r="AJ285">
        <f t="shared" si="204"/>
        <v>0.5</v>
      </c>
      <c r="AK285">
        <f t="shared" si="205"/>
        <v>0.5</v>
      </c>
      <c r="AL285">
        <f t="shared" si="206"/>
        <v>0.5</v>
      </c>
      <c r="AM285">
        <f t="shared" si="207"/>
        <v>0.5</v>
      </c>
      <c r="AN285">
        <f t="shared" si="208"/>
        <v>1</v>
      </c>
      <c r="AO285">
        <f t="shared" si="209"/>
        <v>1</v>
      </c>
      <c r="AP285">
        <f t="shared" si="210"/>
        <v>1</v>
      </c>
      <c r="AQ285">
        <f t="shared" si="211"/>
        <v>1</v>
      </c>
      <c r="AR285">
        <f t="shared" si="244"/>
        <v>1</v>
      </c>
      <c r="AS285">
        <f t="shared" si="212"/>
        <v>1</v>
      </c>
      <c r="AT285">
        <f t="shared" si="213"/>
        <v>1</v>
      </c>
      <c r="AU285">
        <f t="shared" si="214"/>
        <v>1</v>
      </c>
      <c r="AV285">
        <f t="shared" si="215"/>
        <v>1</v>
      </c>
      <c r="AW285">
        <f t="shared" si="216"/>
        <v>1</v>
      </c>
      <c r="AX285">
        <f t="shared" si="217"/>
        <v>1</v>
      </c>
      <c r="AY285">
        <f t="shared" si="218"/>
        <v>1</v>
      </c>
      <c r="CA285" s="9" t="s">
        <v>319</v>
      </c>
      <c r="CB285" s="7">
        <f t="shared" si="219"/>
        <v>0</v>
      </c>
      <c r="CC285" s="7">
        <f t="shared" si="220"/>
        <v>0</v>
      </c>
      <c r="CD285" s="7">
        <f t="shared" si="221"/>
        <v>0</v>
      </c>
      <c r="CE285" s="7">
        <f t="shared" si="222"/>
        <v>0</v>
      </c>
      <c r="CF285" s="7">
        <f t="shared" si="223"/>
        <v>0</v>
      </c>
      <c r="CG285" s="7">
        <f t="shared" si="224"/>
        <v>0</v>
      </c>
      <c r="CH285" s="7">
        <f t="shared" si="225"/>
        <v>0</v>
      </c>
      <c r="CI285" s="7">
        <f t="shared" si="226"/>
        <v>0.29270750000000001</v>
      </c>
      <c r="CJ285" s="7">
        <f t="shared" si="227"/>
        <v>2.5970758333333333</v>
      </c>
      <c r="CK285" s="7">
        <f t="shared" si="228"/>
        <v>2.6468951666666665</v>
      </c>
      <c r="CL285" s="7">
        <f t="shared" si="229"/>
        <v>2.7995134999999998</v>
      </c>
      <c r="CM285" s="7">
        <f t="shared" si="230"/>
        <v>2.9938523333333333</v>
      </c>
      <c r="CN285" s="7">
        <f t="shared" si="231"/>
        <v>6</v>
      </c>
      <c r="CO285" s="7">
        <f t="shared" si="232"/>
        <v>6</v>
      </c>
      <c r="CP285" s="7">
        <f t="shared" si="233"/>
        <v>6</v>
      </c>
      <c r="CQ285" s="7">
        <f t="shared" si="234"/>
        <v>5.8511541666666673</v>
      </c>
      <c r="CR285" s="7">
        <f t="shared" si="235"/>
        <v>5.8218753333333328</v>
      </c>
      <c r="CS285" s="7">
        <f t="shared" si="236"/>
        <v>5.3977018333333326</v>
      </c>
      <c r="CT285" s="7">
        <f t="shared" si="237"/>
        <v>0</v>
      </c>
      <c r="CU285" s="7">
        <f t="shared" si="238"/>
        <v>0</v>
      </c>
      <c r="CV285" s="7">
        <f t="shared" si="239"/>
        <v>0</v>
      </c>
      <c r="CW285" s="7">
        <f t="shared" si="240"/>
        <v>0</v>
      </c>
      <c r="CX285" s="7">
        <f t="shared" si="241"/>
        <v>0</v>
      </c>
      <c r="CY285" s="7">
        <f t="shared" si="242"/>
        <v>0</v>
      </c>
      <c r="CZ285" s="7">
        <f t="shared" si="243"/>
        <v>46.400775666666661</v>
      </c>
    </row>
    <row r="286" spans="1:104" ht="32" x14ac:dyDescent="0.2">
      <c r="A286" s="2" t="s">
        <v>320</v>
      </c>
      <c r="B286">
        <f>IF(AND($B$2&gt;='sunrise &amp; sunset'!C286, 'Binary table for Twilight'!$B$2&lt;='sunrise &amp; sunset'!E286),1,0)</f>
        <v>0</v>
      </c>
      <c r="C286">
        <f>IF(AND($C$2&gt;='sunrise &amp; sunset'!C286, 'Binary table for Twilight'!$C$2&lt;='sunrise &amp; sunset'!E286),1,0)</f>
        <v>0</v>
      </c>
      <c r="D286">
        <f>IF(AND($D$2&gt;='sunrise &amp; sunset'!C286, 'Binary table for Twilight'!$D$2&lt;='sunrise &amp; sunset'!E286),1,0)</f>
        <v>0</v>
      </c>
      <c r="E286">
        <f>IF(AND($E$2&gt;='sunrise &amp; sunset'!C286, 'Binary table for Twilight'!$E$2&lt;='sunrise &amp; sunset'!E286),1,0)</f>
        <v>0</v>
      </c>
      <c r="F286">
        <f>IF(AND($F$2&gt;='sunrise &amp; sunset'!C286, 'Binary table for Twilight'!$F$2&lt;='sunrise &amp; sunset'!E286),1,0)</f>
        <v>0</v>
      </c>
      <c r="G286">
        <f>IF(AND($G$2&gt;='sunrise &amp; sunset'!C286, 'Binary table for Twilight'!$G$2&lt;='sunrise &amp; sunset'!E286),1,0)</f>
        <v>0</v>
      </c>
      <c r="H286">
        <f>IF(AND($H$2&gt;='sunrise &amp; sunset'!C286, 'Binary table for Twilight'!$H$2&lt;='sunrise &amp; sunset'!E286),1,0)</f>
        <v>1</v>
      </c>
      <c r="I286">
        <f>IF(AND($I$2&gt;='sunrise &amp; sunset'!C286, 'Binary table for Twilight'!$I$2&lt;='sunrise &amp; sunset'!E286),1,0)</f>
        <v>1</v>
      </c>
      <c r="J286">
        <f>IF(AND($J$2&gt;='sunrise &amp; sunset'!C286, 'Binary table for Twilight'!$J$2&lt;='sunrise &amp; sunset'!E286),1,0)</f>
        <v>1</v>
      </c>
      <c r="K286">
        <f>IF(AND($K$2&gt;='sunrise &amp; sunset'!C286, 'Binary table for Twilight'!$K$2&lt;='sunrise &amp; sunset'!E286),1,0)</f>
        <v>1</v>
      </c>
      <c r="L286">
        <f>IF(AND($L$2&gt;='sunrise &amp; sunset'!C286, 'Binary table for Twilight'!$L$2&lt;='sunrise &amp; sunset'!E286),1,0)</f>
        <v>1</v>
      </c>
      <c r="M286">
        <f>IF(AND($M$2&gt;='sunrise &amp; sunset'!C286, 'Binary table for Twilight'!$M$2&lt;='sunrise &amp; sunset'!E286),1,0)</f>
        <v>1</v>
      </c>
      <c r="N286">
        <f>IF(AND($N$2&gt;='sunrise &amp; sunset'!C286, 'Binary table for Twilight'!$N$2&lt;='sunrise &amp; sunset'!E286),1,0)</f>
        <v>1</v>
      </c>
      <c r="O286">
        <f>IF(AND($O$2&gt;='sunrise &amp; sunset'!C286, 'Binary table for Twilight'!$O$2&lt;='sunrise &amp; sunset'!E286),1,0)</f>
        <v>1</v>
      </c>
      <c r="P286">
        <f>IF(AND($P$2&gt;='sunrise &amp; sunset'!C286, 'Binary table for Twilight'!$P$2&lt;='sunrise &amp; sunset'!E286),1,0)</f>
        <v>1</v>
      </c>
      <c r="Q286">
        <f>IF(AND($Q$2&gt;='sunrise &amp; sunset'!C286, 'Binary table for Twilight'!$Q$2&lt;='sunrise &amp; sunset'!E286),1,0)</f>
        <v>1</v>
      </c>
      <c r="R286">
        <f>IF(AND($R$2&gt;='sunrise &amp; sunset'!C286, 'Binary table for Twilight'!$R$2&lt;='sunrise &amp; sunset'!E286),1,0)</f>
        <v>1</v>
      </c>
      <c r="S286">
        <f>IF(AND($S$2&gt;='sunrise &amp; sunset'!C286, 'Binary table for Twilight'!$S$2&lt;='sunrise &amp; sunset'!E286),1,0)</f>
        <v>1</v>
      </c>
      <c r="T286">
        <f>IF(AND($T$2&gt;='sunrise &amp; sunset'!C286, 'Binary table for Twilight'!$T$2&lt;='sunrise &amp; sunset'!E286),1,0)</f>
        <v>0</v>
      </c>
      <c r="U286">
        <f>IF(AND($U$2&gt;='sunrise &amp; sunset'!C286, 'Binary table for Twilight'!$U$2&lt;='sunrise &amp; sunset'!E286),1,0)</f>
        <v>0</v>
      </c>
      <c r="V286">
        <f>IF(AND($V$2&gt;='sunrise &amp; sunset'!C286, 'Binary table for Twilight'!$V$2&lt;='sunrise &amp; sunset'!E286),1,0)</f>
        <v>0</v>
      </c>
      <c r="W286">
        <f>IF(AND($W$2&gt;='sunrise &amp; sunset'!C286, 'Binary table for Twilight'!$W$2&lt;='sunrise &amp; sunset'!E286),1,0)</f>
        <v>0</v>
      </c>
      <c r="X286">
        <f>IF(AND($X$2&gt;='sunrise &amp; sunset'!C286, 'Binary table for Twilight'!$X$2&lt;='sunrise &amp; sunset'!E286),1,0)</f>
        <v>0</v>
      </c>
      <c r="Y286">
        <f>IF(AND($Y$2&gt;='sunrise &amp; sunset'!C286, 'Binary table for Twilight'!$Y$2&lt;='sunrise &amp; sunset'!E286),1,0)</f>
        <v>0</v>
      </c>
      <c r="AA286" s="2" t="s">
        <v>320</v>
      </c>
      <c r="AB286">
        <f t="shared" si="196"/>
        <v>1</v>
      </c>
      <c r="AC286">
        <f t="shared" si="197"/>
        <v>1</v>
      </c>
      <c r="AD286">
        <f t="shared" si="198"/>
        <v>1</v>
      </c>
      <c r="AE286">
        <f t="shared" si="199"/>
        <v>1</v>
      </c>
      <c r="AF286">
        <f t="shared" si="200"/>
        <v>1</v>
      </c>
      <c r="AG286">
        <f t="shared" si="201"/>
        <v>0.5</v>
      </c>
      <c r="AH286">
        <f t="shared" si="202"/>
        <v>0.5</v>
      </c>
      <c r="AI286">
        <f t="shared" si="203"/>
        <v>0.5</v>
      </c>
      <c r="AJ286">
        <f t="shared" si="204"/>
        <v>0.5</v>
      </c>
      <c r="AK286">
        <f t="shared" si="205"/>
        <v>0.5</v>
      </c>
      <c r="AL286">
        <f t="shared" si="206"/>
        <v>0.5</v>
      </c>
      <c r="AM286">
        <f t="shared" si="207"/>
        <v>0.5</v>
      </c>
      <c r="AN286">
        <f t="shared" si="208"/>
        <v>1</v>
      </c>
      <c r="AO286">
        <f t="shared" si="209"/>
        <v>1</v>
      </c>
      <c r="AP286">
        <f t="shared" si="210"/>
        <v>1</v>
      </c>
      <c r="AQ286">
        <f t="shared" si="211"/>
        <v>1</v>
      </c>
      <c r="AR286">
        <f t="shared" si="244"/>
        <v>1</v>
      </c>
      <c r="AS286">
        <f t="shared" si="212"/>
        <v>1</v>
      </c>
      <c r="AT286">
        <f t="shared" si="213"/>
        <v>1</v>
      </c>
      <c r="AU286">
        <f t="shared" si="214"/>
        <v>1</v>
      </c>
      <c r="AV286">
        <f t="shared" si="215"/>
        <v>1</v>
      </c>
      <c r="AW286">
        <f t="shared" si="216"/>
        <v>1</v>
      </c>
      <c r="AX286">
        <f t="shared" si="217"/>
        <v>1</v>
      </c>
      <c r="AY286">
        <f t="shared" si="218"/>
        <v>1</v>
      </c>
      <c r="CA286" s="9" t="s">
        <v>320</v>
      </c>
      <c r="CB286" s="7">
        <f t="shared" si="219"/>
        <v>0</v>
      </c>
      <c r="CC286" s="7">
        <f t="shared" si="220"/>
        <v>0</v>
      </c>
      <c r="CD286" s="7">
        <f t="shared" si="221"/>
        <v>0</v>
      </c>
      <c r="CE286" s="7">
        <f t="shared" si="222"/>
        <v>0</v>
      </c>
      <c r="CF286" s="7">
        <f t="shared" si="223"/>
        <v>0</v>
      </c>
      <c r="CG286" s="7">
        <f t="shared" si="224"/>
        <v>0</v>
      </c>
      <c r="CH286" s="7">
        <f t="shared" si="225"/>
        <v>0</v>
      </c>
      <c r="CI286" s="7">
        <f t="shared" si="226"/>
        <v>0.29270750000000001</v>
      </c>
      <c r="CJ286" s="7">
        <f t="shared" si="227"/>
        <v>2.5970758333333333</v>
      </c>
      <c r="CK286" s="7">
        <f t="shared" si="228"/>
        <v>2.6468951666666665</v>
      </c>
      <c r="CL286" s="7">
        <f t="shared" si="229"/>
        <v>2.7995134999999998</v>
      </c>
      <c r="CM286" s="7">
        <f t="shared" si="230"/>
        <v>2.9938523333333333</v>
      </c>
      <c r="CN286" s="7">
        <f t="shared" si="231"/>
        <v>6</v>
      </c>
      <c r="CO286" s="7">
        <f t="shared" si="232"/>
        <v>6</v>
      </c>
      <c r="CP286" s="7">
        <f t="shared" si="233"/>
        <v>6</v>
      </c>
      <c r="CQ286" s="7">
        <f t="shared" si="234"/>
        <v>5.8511541666666673</v>
      </c>
      <c r="CR286" s="7">
        <f t="shared" si="235"/>
        <v>5.8218753333333328</v>
      </c>
      <c r="CS286" s="7">
        <f t="shared" si="236"/>
        <v>5.3977018333333326</v>
      </c>
      <c r="CT286" s="7">
        <f t="shared" si="237"/>
        <v>0</v>
      </c>
      <c r="CU286" s="7">
        <f t="shared" si="238"/>
        <v>0</v>
      </c>
      <c r="CV286" s="7">
        <f t="shared" si="239"/>
        <v>0</v>
      </c>
      <c r="CW286" s="7">
        <f t="shared" si="240"/>
        <v>0</v>
      </c>
      <c r="CX286" s="7">
        <f t="shared" si="241"/>
        <v>0</v>
      </c>
      <c r="CY286" s="7">
        <f t="shared" si="242"/>
        <v>0</v>
      </c>
      <c r="CZ286" s="7">
        <f t="shared" si="243"/>
        <v>46.400775666666661</v>
      </c>
    </row>
    <row r="287" spans="1:104" ht="32" x14ac:dyDescent="0.2">
      <c r="A287" s="2" t="s">
        <v>321</v>
      </c>
      <c r="B287">
        <f>IF(AND($B$2&gt;='sunrise &amp; sunset'!C287, 'Binary table for Twilight'!$B$2&lt;='sunrise &amp; sunset'!E287),1,0)</f>
        <v>0</v>
      </c>
      <c r="C287">
        <f>IF(AND($C$2&gt;='sunrise &amp; sunset'!C287, 'Binary table for Twilight'!$C$2&lt;='sunrise &amp; sunset'!E287),1,0)</f>
        <v>0</v>
      </c>
      <c r="D287">
        <f>IF(AND($D$2&gt;='sunrise &amp; sunset'!C287, 'Binary table for Twilight'!$D$2&lt;='sunrise &amp; sunset'!E287),1,0)</f>
        <v>0</v>
      </c>
      <c r="E287">
        <f>IF(AND($E$2&gt;='sunrise &amp; sunset'!C287, 'Binary table for Twilight'!$E$2&lt;='sunrise &amp; sunset'!E287),1,0)</f>
        <v>0</v>
      </c>
      <c r="F287">
        <f>IF(AND($F$2&gt;='sunrise &amp; sunset'!C287, 'Binary table for Twilight'!$F$2&lt;='sunrise &amp; sunset'!E287),1,0)</f>
        <v>0</v>
      </c>
      <c r="G287">
        <f>IF(AND($G$2&gt;='sunrise &amp; sunset'!C287, 'Binary table for Twilight'!$G$2&lt;='sunrise &amp; sunset'!E287),1,0)</f>
        <v>0</v>
      </c>
      <c r="H287">
        <f>IF(AND($H$2&gt;='sunrise &amp; sunset'!C287, 'Binary table for Twilight'!$H$2&lt;='sunrise &amp; sunset'!E287),1,0)</f>
        <v>1</v>
      </c>
      <c r="I287">
        <f>IF(AND($I$2&gt;='sunrise &amp; sunset'!C287, 'Binary table for Twilight'!$I$2&lt;='sunrise &amp; sunset'!E287),1,0)</f>
        <v>1</v>
      </c>
      <c r="J287">
        <f>IF(AND($J$2&gt;='sunrise &amp; sunset'!C287, 'Binary table for Twilight'!$J$2&lt;='sunrise &amp; sunset'!E287),1,0)</f>
        <v>1</v>
      </c>
      <c r="K287">
        <f>IF(AND($K$2&gt;='sunrise &amp; sunset'!C287, 'Binary table for Twilight'!$K$2&lt;='sunrise &amp; sunset'!E287),1,0)</f>
        <v>1</v>
      </c>
      <c r="L287">
        <f>IF(AND($L$2&gt;='sunrise &amp; sunset'!C287, 'Binary table for Twilight'!$L$2&lt;='sunrise &amp; sunset'!E287),1,0)</f>
        <v>1</v>
      </c>
      <c r="M287">
        <f>IF(AND($M$2&gt;='sunrise &amp; sunset'!C287, 'Binary table for Twilight'!$M$2&lt;='sunrise &amp; sunset'!E287),1,0)</f>
        <v>1</v>
      </c>
      <c r="N287">
        <f>IF(AND($N$2&gt;='sunrise &amp; sunset'!C287, 'Binary table for Twilight'!$N$2&lt;='sunrise &amp; sunset'!E287),1,0)</f>
        <v>1</v>
      </c>
      <c r="O287">
        <f>IF(AND($O$2&gt;='sunrise &amp; sunset'!C287, 'Binary table for Twilight'!$O$2&lt;='sunrise &amp; sunset'!E287),1,0)</f>
        <v>1</v>
      </c>
      <c r="P287">
        <f>IF(AND($P$2&gt;='sunrise &amp; sunset'!C287, 'Binary table for Twilight'!$P$2&lt;='sunrise &amp; sunset'!E287),1,0)</f>
        <v>1</v>
      </c>
      <c r="Q287">
        <f>IF(AND($Q$2&gt;='sunrise &amp; sunset'!C287, 'Binary table for Twilight'!$Q$2&lt;='sunrise &amp; sunset'!E287),1,0)</f>
        <v>1</v>
      </c>
      <c r="R287">
        <f>IF(AND($R$2&gt;='sunrise &amp; sunset'!C287, 'Binary table for Twilight'!$R$2&lt;='sunrise &amp; sunset'!E287),1,0)</f>
        <v>1</v>
      </c>
      <c r="S287">
        <f>IF(AND($S$2&gt;='sunrise &amp; sunset'!C287, 'Binary table for Twilight'!$S$2&lt;='sunrise &amp; sunset'!E287),1,0)</f>
        <v>1</v>
      </c>
      <c r="T287">
        <f>IF(AND($T$2&gt;='sunrise &amp; sunset'!C287, 'Binary table for Twilight'!$T$2&lt;='sunrise &amp; sunset'!E287),1,0)</f>
        <v>0</v>
      </c>
      <c r="U287">
        <f>IF(AND($U$2&gt;='sunrise &amp; sunset'!C287, 'Binary table for Twilight'!$U$2&lt;='sunrise &amp; sunset'!E287),1,0)</f>
        <v>0</v>
      </c>
      <c r="V287">
        <f>IF(AND($V$2&gt;='sunrise &amp; sunset'!C287, 'Binary table for Twilight'!$V$2&lt;='sunrise &amp; sunset'!E287),1,0)</f>
        <v>0</v>
      </c>
      <c r="W287">
        <f>IF(AND($W$2&gt;='sunrise &amp; sunset'!C287, 'Binary table for Twilight'!$W$2&lt;='sunrise &amp; sunset'!E287),1,0)</f>
        <v>0</v>
      </c>
      <c r="X287">
        <f>IF(AND($X$2&gt;='sunrise &amp; sunset'!C287, 'Binary table for Twilight'!$X$2&lt;='sunrise &amp; sunset'!E287),1,0)</f>
        <v>0</v>
      </c>
      <c r="Y287">
        <f>IF(AND($Y$2&gt;='sunrise &amp; sunset'!C287, 'Binary table for Twilight'!$Y$2&lt;='sunrise &amp; sunset'!E287),1,0)</f>
        <v>0</v>
      </c>
      <c r="AA287" s="2" t="s">
        <v>321</v>
      </c>
      <c r="AB287">
        <f t="shared" si="196"/>
        <v>1</v>
      </c>
      <c r="AC287">
        <f t="shared" si="197"/>
        <v>1</v>
      </c>
      <c r="AD287">
        <f t="shared" si="198"/>
        <v>1</v>
      </c>
      <c r="AE287">
        <f t="shared" si="199"/>
        <v>1</v>
      </c>
      <c r="AF287">
        <f t="shared" si="200"/>
        <v>1</v>
      </c>
      <c r="AG287">
        <f t="shared" si="201"/>
        <v>0.5</v>
      </c>
      <c r="AH287">
        <f t="shared" si="202"/>
        <v>0.5</v>
      </c>
      <c r="AI287">
        <f t="shared" si="203"/>
        <v>0.5</v>
      </c>
      <c r="AJ287">
        <f t="shared" si="204"/>
        <v>0.5</v>
      </c>
      <c r="AK287">
        <f t="shared" si="205"/>
        <v>0.5</v>
      </c>
      <c r="AL287">
        <f t="shared" si="206"/>
        <v>0.5</v>
      </c>
      <c r="AM287">
        <f t="shared" si="207"/>
        <v>0.5</v>
      </c>
      <c r="AN287">
        <f t="shared" si="208"/>
        <v>1</v>
      </c>
      <c r="AO287">
        <f t="shared" si="209"/>
        <v>1</v>
      </c>
      <c r="AP287">
        <f t="shared" si="210"/>
        <v>1</v>
      </c>
      <c r="AQ287">
        <f t="shared" si="211"/>
        <v>1</v>
      </c>
      <c r="AR287">
        <f t="shared" si="244"/>
        <v>1</v>
      </c>
      <c r="AS287">
        <f t="shared" si="212"/>
        <v>1</v>
      </c>
      <c r="AT287">
        <f t="shared" si="213"/>
        <v>1</v>
      </c>
      <c r="AU287">
        <f t="shared" si="214"/>
        <v>1</v>
      </c>
      <c r="AV287">
        <f t="shared" si="215"/>
        <v>1</v>
      </c>
      <c r="AW287">
        <f t="shared" si="216"/>
        <v>1</v>
      </c>
      <c r="AX287">
        <f t="shared" si="217"/>
        <v>1</v>
      </c>
      <c r="AY287">
        <f t="shared" si="218"/>
        <v>1</v>
      </c>
      <c r="CA287" s="9" t="s">
        <v>321</v>
      </c>
      <c r="CB287" s="7">
        <f t="shared" si="219"/>
        <v>0</v>
      </c>
      <c r="CC287" s="7">
        <f t="shared" si="220"/>
        <v>0</v>
      </c>
      <c r="CD287" s="7">
        <f t="shared" si="221"/>
        <v>0</v>
      </c>
      <c r="CE287" s="7">
        <f t="shared" si="222"/>
        <v>0</v>
      </c>
      <c r="CF287" s="7">
        <f t="shared" si="223"/>
        <v>0</v>
      </c>
      <c r="CG287" s="7">
        <f t="shared" si="224"/>
        <v>0</v>
      </c>
      <c r="CH287" s="7">
        <f t="shared" si="225"/>
        <v>0</v>
      </c>
      <c r="CI287" s="7">
        <f t="shared" si="226"/>
        <v>0.29270750000000001</v>
      </c>
      <c r="CJ287" s="7">
        <f t="shared" si="227"/>
        <v>2.5970758333333333</v>
      </c>
      <c r="CK287" s="7">
        <f t="shared" si="228"/>
        <v>2.6468951666666665</v>
      </c>
      <c r="CL287" s="7">
        <f t="shared" si="229"/>
        <v>2.7995134999999998</v>
      </c>
      <c r="CM287" s="7">
        <f t="shared" si="230"/>
        <v>2.9938523333333333</v>
      </c>
      <c r="CN287" s="7">
        <f t="shared" si="231"/>
        <v>6</v>
      </c>
      <c r="CO287" s="7">
        <f t="shared" si="232"/>
        <v>6</v>
      </c>
      <c r="CP287" s="7">
        <f t="shared" si="233"/>
        <v>6</v>
      </c>
      <c r="CQ287" s="7">
        <f t="shared" si="234"/>
        <v>5.8511541666666673</v>
      </c>
      <c r="CR287" s="7">
        <f t="shared" si="235"/>
        <v>5.8218753333333328</v>
      </c>
      <c r="CS287" s="7">
        <f t="shared" si="236"/>
        <v>5.3977018333333326</v>
      </c>
      <c r="CT287" s="7">
        <f t="shared" si="237"/>
        <v>0</v>
      </c>
      <c r="CU287" s="7">
        <f t="shared" si="238"/>
        <v>0</v>
      </c>
      <c r="CV287" s="7">
        <f t="shared" si="239"/>
        <v>0</v>
      </c>
      <c r="CW287" s="7">
        <f t="shared" si="240"/>
        <v>0</v>
      </c>
      <c r="CX287" s="7">
        <f t="shared" si="241"/>
        <v>0</v>
      </c>
      <c r="CY287" s="7">
        <f t="shared" si="242"/>
        <v>0</v>
      </c>
      <c r="CZ287" s="7">
        <f t="shared" si="243"/>
        <v>46.400775666666661</v>
      </c>
    </row>
    <row r="288" spans="1:104" ht="32" x14ac:dyDescent="0.2">
      <c r="A288" s="2" t="s">
        <v>322</v>
      </c>
      <c r="B288">
        <f>IF(AND($B$2&gt;='sunrise &amp; sunset'!C288, 'Binary table for Twilight'!$B$2&lt;='sunrise &amp; sunset'!E288),1,0)</f>
        <v>0</v>
      </c>
      <c r="C288">
        <f>IF(AND($C$2&gt;='sunrise &amp; sunset'!C288, 'Binary table for Twilight'!$C$2&lt;='sunrise &amp; sunset'!E288),1,0)</f>
        <v>0</v>
      </c>
      <c r="D288">
        <f>IF(AND($D$2&gt;='sunrise &amp; sunset'!C288, 'Binary table for Twilight'!$D$2&lt;='sunrise &amp; sunset'!E288),1,0)</f>
        <v>0</v>
      </c>
      <c r="E288">
        <f>IF(AND($E$2&gt;='sunrise &amp; sunset'!C288, 'Binary table for Twilight'!$E$2&lt;='sunrise &amp; sunset'!E288),1,0)</f>
        <v>0</v>
      </c>
      <c r="F288">
        <f>IF(AND($F$2&gt;='sunrise &amp; sunset'!C288, 'Binary table for Twilight'!$F$2&lt;='sunrise &amp; sunset'!E288),1,0)</f>
        <v>0</v>
      </c>
      <c r="G288">
        <f>IF(AND($G$2&gt;='sunrise &amp; sunset'!C288, 'Binary table for Twilight'!$G$2&lt;='sunrise &amp; sunset'!E288),1,0)</f>
        <v>0</v>
      </c>
      <c r="H288">
        <f>IF(AND($H$2&gt;='sunrise &amp; sunset'!C288, 'Binary table for Twilight'!$H$2&lt;='sunrise &amp; sunset'!E288),1,0)</f>
        <v>1</v>
      </c>
      <c r="I288">
        <f>IF(AND($I$2&gt;='sunrise &amp; sunset'!C288, 'Binary table for Twilight'!$I$2&lt;='sunrise &amp; sunset'!E288),1,0)</f>
        <v>1</v>
      </c>
      <c r="J288">
        <f>IF(AND($J$2&gt;='sunrise &amp; sunset'!C288, 'Binary table for Twilight'!$J$2&lt;='sunrise &amp; sunset'!E288),1,0)</f>
        <v>1</v>
      </c>
      <c r="K288">
        <f>IF(AND($K$2&gt;='sunrise &amp; sunset'!C288, 'Binary table for Twilight'!$K$2&lt;='sunrise &amp; sunset'!E288),1,0)</f>
        <v>1</v>
      </c>
      <c r="L288">
        <f>IF(AND($L$2&gt;='sunrise &amp; sunset'!C288, 'Binary table for Twilight'!$L$2&lt;='sunrise &amp; sunset'!E288),1,0)</f>
        <v>1</v>
      </c>
      <c r="M288">
        <f>IF(AND($M$2&gt;='sunrise &amp; sunset'!C288, 'Binary table for Twilight'!$M$2&lt;='sunrise &amp; sunset'!E288),1,0)</f>
        <v>1</v>
      </c>
      <c r="N288">
        <f>IF(AND($N$2&gt;='sunrise &amp; sunset'!C288, 'Binary table for Twilight'!$N$2&lt;='sunrise &amp; sunset'!E288),1,0)</f>
        <v>1</v>
      </c>
      <c r="O288">
        <f>IF(AND($O$2&gt;='sunrise &amp; sunset'!C288, 'Binary table for Twilight'!$O$2&lt;='sunrise &amp; sunset'!E288),1,0)</f>
        <v>1</v>
      </c>
      <c r="P288">
        <f>IF(AND($P$2&gt;='sunrise &amp; sunset'!C288, 'Binary table for Twilight'!$P$2&lt;='sunrise &amp; sunset'!E288),1,0)</f>
        <v>1</v>
      </c>
      <c r="Q288">
        <f>IF(AND($Q$2&gt;='sunrise &amp; sunset'!C288, 'Binary table for Twilight'!$Q$2&lt;='sunrise &amp; sunset'!E288),1,0)</f>
        <v>1</v>
      </c>
      <c r="R288">
        <f>IF(AND($R$2&gt;='sunrise &amp; sunset'!C288, 'Binary table for Twilight'!$R$2&lt;='sunrise &amp; sunset'!E288),1,0)</f>
        <v>1</v>
      </c>
      <c r="S288">
        <f>IF(AND($S$2&gt;='sunrise &amp; sunset'!C288, 'Binary table for Twilight'!$S$2&lt;='sunrise &amp; sunset'!E288),1,0)</f>
        <v>1</v>
      </c>
      <c r="T288">
        <f>IF(AND($T$2&gt;='sunrise &amp; sunset'!C288, 'Binary table for Twilight'!$T$2&lt;='sunrise &amp; sunset'!E288),1,0)</f>
        <v>0</v>
      </c>
      <c r="U288">
        <f>IF(AND($U$2&gt;='sunrise &amp; sunset'!C288, 'Binary table for Twilight'!$U$2&lt;='sunrise &amp; sunset'!E288),1,0)</f>
        <v>0</v>
      </c>
      <c r="V288">
        <f>IF(AND($V$2&gt;='sunrise &amp; sunset'!C288, 'Binary table for Twilight'!$V$2&lt;='sunrise &amp; sunset'!E288),1,0)</f>
        <v>0</v>
      </c>
      <c r="W288">
        <f>IF(AND($W$2&gt;='sunrise &amp; sunset'!C288, 'Binary table for Twilight'!$W$2&lt;='sunrise &amp; sunset'!E288),1,0)</f>
        <v>0</v>
      </c>
      <c r="X288">
        <f>IF(AND($X$2&gt;='sunrise &amp; sunset'!C288, 'Binary table for Twilight'!$X$2&lt;='sunrise &amp; sunset'!E288),1,0)</f>
        <v>0</v>
      </c>
      <c r="Y288">
        <f>IF(AND($Y$2&gt;='sunrise &amp; sunset'!C288, 'Binary table for Twilight'!$Y$2&lt;='sunrise &amp; sunset'!E288),1,0)</f>
        <v>0</v>
      </c>
      <c r="AA288" s="2" t="s">
        <v>322</v>
      </c>
      <c r="AB288">
        <f t="shared" si="196"/>
        <v>1</v>
      </c>
      <c r="AC288">
        <f t="shared" si="197"/>
        <v>1</v>
      </c>
      <c r="AD288">
        <f t="shared" si="198"/>
        <v>1</v>
      </c>
      <c r="AE288">
        <f t="shared" si="199"/>
        <v>1</v>
      </c>
      <c r="AF288">
        <f t="shared" si="200"/>
        <v>1</v>
      </c>
      <c r="AG288">
        <f t="shared" si="201"/>
        <v>0.5</v>
      </c>
      <c r="AH288">
        <f t="shared" si="202"/>
        <v>0.5</v>
      </c>
      <c r="AI288">
        <f t="shared" si="203"/>
        <v>0.5</v>
      </c>
      <c r="AJ288">
        <f t="shared" si="204"/>
        <v>0.5</v>
      </c>
      <c r="AK288">
        <f t="shared" si="205"/>
        <v>0.5</v>
      </c>
      <c r="AL288">
        <f t="shared" si="206"/>
        <v>0.5</v>
      </c>
      <c r="AM288">
        <f t="shared" si="207"/>
        <v>0.5</v>
      </c>
      <c r="AN288">
        <f t="shared" si="208"/>
        <v>1</v>
      </c>
      <c r="AO288">
        <f t="shared" si="209"/>
        <v>1</v>
      </c>
      <c r="AP288">
        <f t="shared" si="210"/>
        <v>1</v>
      </c>
      <c r="AQ288">
        <f t="shared" si="211"/>
        <v>1</v>
      </c>
      <c r="AR288">
        <f t="shared" si="244"/>
        <v>1</v>
      </c>
      <c r="AS288">
        <f t="shared" si="212"/>
        <v>1</v>
      </c>
      <c r="AT288">
        <f t="shared" si="213"/>
        <v>1</v>
      </c>
      <c r="AU288">
        <f t="shared" si="214"/>
        <v>1</v>
      </c>
      <c r="AV288">
        <f t="shared" si="215"/>
        <v>1</v>
      </c>
      <c r="AW288">
        <f t="shared" si="216"/>
        <v>1</v>
      </c>
      <c r="AX288">
        <f t="shared" si="217"/>
        <v>1</v>
      </c>
      <c r="AY288">
        <f t="shared" si="218"/>
        <v>1</v>
      </c>
      <c r="CA288" s="9" t="s">
        <v>322</v>
      </c>
      <c r="CB288" s="7">
        <f t="shared" si="219"/>
        <v>0</v>
      </c>
      <c r="CC288" s="7">
        <f t="shared" si="220"/>
        <v>0</v>
      </c>
      <c r="CD288" s="7">
        <f t="shared" si="221"/>
        <v>0</v>
      </c>
      <c r="CE288" s="7">
        <f t="shared" si="222"/>
        <v>0</v>
      </c>
      <c r="CF288" s="7">
        <f t="shared" si="223"/>
        <v>0</v>
      </c>
      <c r="CG288" s="7">
        <f t="shared" si="224"/>
        <v>0</v>
      </c>
      <c r="CH288" s="7">
        <f t="shared" si="225"/>
        <v>0</v>
      </c>
      <c r="CI288" s="7">
        <f t="shared" si="226"/>
        <v>0.29270750000000001</v>
      </c>
      <c r="CJ288" s="7">
        <f t="shared" si="227"/>
        <v>2.5970758333333333</v>
      </c>
      <c r="CK288" s="7">
        <f t="shared" si="228"/>
        <v>2.6468951666666665</v>
      </c>
      <c r="CL288" s="7">
        <f t="shared" si="229"/>
        <v>2.7995134999999998</v>
      </c>
      <c r="CM288" s="7">
        <f t="shared" si="230"/>
        <v>2.9938523333333333</v>
      </c>
      <c r="CN288" s="7">
        <f t="shared" si="231"/>
        <v>6</v>
      </c>
      <c r="CO288" s="7">
        <f t="shared" si="232"/>
        <v>6</v>
      </c>
      <c r="CP288" s="7">
        <f t="shared" si="233"/>
        <v>6</v>
      </c>
      <c r="CQ288" s="7">
        <f t="shared" si="234"/>
        <v>5.8511541666666673</v>
      </c>
      <c r="CR288" s="7">
        <f t="shared" si="235"/>
        <v>5.8218753333333328</v>
      </c>
      <c r="CS288" s="7">
        <f t="shared" si="236"/>
        <v>5.3977018333333326</v>
      </c>
      <c r="CT288" s="7">
        <f t="shared" si="237"/>
        <v>0</v>
      </c>
      <c r="CU288" s="7">
        <f t="shared" si="238"/>
        <v>0</v>
      </c>
      <c r="CV288" s="7">
        <f t="shared" si="239"/>
        <v>0</v>
      </c>
      <c r="CW288" s="7">
        <f t="shared" si="240"/>
        <v>0</v>
      </c>
      <c r="CX288" s="7">
        <f t="shared" si="241"/>
        <v>0</v>
      </c>
      <c r="CY288" s="7">
        <f t="shared" si="242"/>
        <v>0</v>
      </c>
      <c r="CZ288" s="7">
        <f t="shared" si="243"/>
        <v>46.400775666666661</v>
      </c>
    </row>
    <row r="289" spans="1:104" ht="32" x14ac:dyDescent="0.2">
      <c r="A289" s="2" t="s">
        <v>323</v>
      </c>
      <c r="B289">
        <f>IF(AND($B$2&gt;='sunrise &amp; sunset'!C289, 'Binary table for Twilight'!$B$2&lt;='sunrise &amp; sunset'!E289),1,0)</f>
        <v>0</v>
      </c>
      <c r="C289">
        <f>IF(AND($C$2&gt;='sunrise &amp; sunset'!C289, 'Binary table for Twilight'!$C$2&lt;='sunrise &amp; sunset'!E289),1,0)</f>
        <v>0</v>
      </c>
      <c r="D289">
        <f>IF(AND($D$2&gt;='sunrise &amp; sunset'!C289, 'Binary table for Twilight'!$D$2&lt;='sunrise &amp; sunset'!E289),1,0)</f>
        <v>0</v>
      </c>
      <c r="E289">
        <f>IF(AND($E$2&gt;='sunrise &amp; sunset'!C289, 'Binary table for Twilight'!$E$2&lt;='sunrise &amp; sunset'!E289),1,0)</f>
        <v>0</v>
      </c>
      <c r="F289">
        <f>IF(AND($F$2&gt;='sunrise &amp; sunset'!C289, 'Binary table for Twilight'!$F$2&lt;='sunrise &amp; sunset'!E289),1,0)</f>
        <v>0</v>
      </c>
      <c r="G289">
        <f>IF(AND($G$2&gt;='sunrise &amp; sunset'!C289, 'Binary table for Twilight'!$G$2&lt;='sunrise &amp; sunset'!E289),1,0)</f>
        <v>0</v>
      </c>
      <c r="H289">
        <f>IF(AND($H$2&gt;='sunrise &amp; sunset'!C289, 'Binary table for Twilight'!$H$2&lt;='sunrise &amp; sunset'!E289),1,0)</f>
        <v>1</v>
      </c>
      <c r="I289">
        <f>IF(AND($I$2&gt;='sunrise &amp; sunset'!C289, 'Binary table for Twilight'!$I$2&lt;='sunrise &amp; sunset'!E289),1,0)</f>
        <v>1</v>
      </c>
      <c r="J289">
        <f>IF(AND($J$2&gt;='sunrise &amp; sunset'!C289, 'Binary table for Twilight'!$J$2&lt;='sunrise &amp; sunset'!E289),1,0)</f>
        <v>1</v>
      </c>
      <c r="K289">
        <f>IF(AND($K$2&gt;='sunrise &amp; sunset'!C289, 'Binary table for Twilight'!$K$2&lt;='sunrise &amp; sunset'!E289),1,0)</f>
        <v>1</v>
      </c>
      <c r="L289">
        <f>IF(AND($L$2&gt;='sunrise &amp; sunset'!C289, 'Binary table for Twilight'!$L$2&lt;='sunrise &amp; sunset'!E289),1,0)</f>
        <v>1</v>
      </c>
      <c r="M289">
        <f>IF(AND($M$2&gt;='sunrise &amp; sunset'!C289, 'Binary table for Twilight'!$M$2&lt;='sunrise &amp; sunset'!E289),1,0)</f>
        <v>1</v>
      </c>
      <c r="N289">
        <f>IF(AND($N$2&gt;='sunrise &amp; sunset'!C289, 'Binary table for Twilight'!$N$2&lt;='sunrise &amp; sunset'!E289),1,0)</f>
        <v>1</v>
      </c>
      <c r="O289">
        <f>IF(AND($O$2&gt;='sunrise &amp; sunset'!C289, 'Binary table for Twilight'!$O$2&lt;='sunrise &amp; sunset'!E289),1,0)</f>
        <v>1</v>
      </c>
      <c r="P289">
        <f>IF(AND($P$2&gt;='sunrise &amp; sunset'!C289, 'Binary table for Twilight'!$P$2&lt;='sunrise &amp; sunset'!E289),1,0)</f>
        <v>1</v>
      </c>
      <c r="Q289">
        <f>IF(AND($Q$2&gt;='sunrise &amp; sunset'!C289, 'Binary table for Twilight'!$Q$2&lt;='sunrise &amp; sunset'!E289),1,0)</f>
        <v>1</v>
      </c>
      <c r="R289">
        <f>IF(AND($R$2&gt;='sunrise &amp; sunset'!C289, 'Binary table for Twilight'!$R$2&lt;='sunrise &amp; sunset'!E289),1,0)</f>
        <v>1</v>
      </c>
      <c r="S289">
        <f>IF(AND($S$2&gt;='sunrise &amp; sunset'!C289, 'Binary table for Twilight'!$S$2&lt;='sunrise &amp; sunset'!E289),1,0)</f>
        <v>1</v>
      </c>
      <c r="T289">
        <f>IF(AND($T$2&gt;='sunrise &amp; sunset'!C289, 'Binary table for Twilight'!$T$2&lt;='sunrise &amp; sunset'!E289),1,0)</f>
        <v>0</v>
      </c>
      <c r="U289">
        <f>IF(AND($U$2&gt;='sunrise &amp; sunset'!C289, 'Binary table for Twilight'!$U$2&lt;='sunrise &amp; sunset'!E289),1,0)</f>
        <v>0</v>
      </c>
      <c r="V289">
        <f>IF(AND($V$2&gt;='sunrise &amp; sunset'!C289, 'Binary table for Twilight'!$V$2&lt;='sunrise &amp; sunset'!E289),1,0)</f>
        <v>0</v>
      </c>
      <c r="W289">
        <f>IF(AND($W$2&gt;='sunrise &amp; sunset'!C289, 'Binary table for Twilight'!$W$2&lt;='sunrise &amp; sunset'!E289),1,0)</f>
        <v>0</v>
      </c>
      <c r="X289">
        <f>IF(AND($X$2&gt;='sunrise &amp; sunset'!C289, 'Binary table for Twilight'!$X$2&lt;='sunrise &amp; sunset'!E289),1,0)</f>
        <v>0</v>
      </c>
      <c r="Y289">
        <f>IF(AND($Y$2&gt;='sunrise &amp; sunset'!C289, 'Binary table for Twilight'!$Y$2&lt;='sunrise &amp; sunset'!E289),1,0)</f>
        <v>0</v>
      </c>
      <c r="AA289" s="2" t="s">
        <v>323</v>
      </c>
      <c r="AB289">
        <f t="shared" si="196"/>
        <v>1</v>
      </c>
      <c r="AC289">
        <f t="shared" si="197"/>
        <v>1</v>
      </c>
      <c r="AD289">
        <f t="shared" si="198"/>
        <v>1</v>
      </c>
      <c r="AE289">
        <f t="shared" si="199"/>
        <v>1</v>
      </c>
      <c r="AF289">
        <f t="shared" si="200"/>
        <v>1</v>
      </c>
      <c r="AG289">
        <f t="shared" si="201"/>
        <v>0.5</v>
      </c>
      <c r="AH289">
        <f t="shared" si="202"/>
        <v>0.5</v>
      </c>
      <c r="AI289">
        <f t="shared" si="203"/>
        <v>0.5</v>
      </c>
      <c r="AJ289">
        <f t="shared" si="204"/>
        <v>0.5</v>
      </c>
      <c r="AK289">
        <f t="shared" si="205"/>
        <v>0.5</v>
      </c>
      <c r="AL289">
        <f t="shared" si="206"/>
        <v>0.5</v>
      </c>
      <c r="AM289">
        <f t="shared" si="207"/>
        <v>0.5</v>
      </c>
      <c r="AN289">
        <f t="shared" si="208"/>
        <v>1</v>
      </c>
      <c r="AO289">
        <f t="shared" si="209"/>
        <v>1</v>
      </c>
      <c r="AP289">
        <f t="shared" si="210"/>
        <v>1</v>
      </c>
      <c r="AQ289">
        <f t="shared" si="211"/>
        <v>1</v>
      </c>
      <c r="AR289">
        <f t="shared" si="244"/>
        <v>1</v>
      </c>
      <c r="AS289">
        <f t="shared" si="212"/>
        <v>1</v>
      </c>
      <c r="AT289">
        <f t="shared" si="213"/>
        <v>1</v>
      </c>
      <c r="AU289">
        <f t="shared" si="214"/>
        <v>1</v>
      </c>
      <c r="AV289">
        <f t="shared" si="215"/>
        <v>1</v>
      </c>
      <c r="AW289">
        <f t="shared" si="216"/>
        <v>1</v>
      </c>
      <c r="AX289">
        <f t="shared" si="217"/>
        <v>1</v>
      </c>
      <c r="AY289">
        <f t="shared" si="218"/>
        <v>1</v>
      </c>
      <c r="CA289" s="9" t="s">
        <v>323</v>
      </c>
      <c r="CB289" s="7">
        <f t="shared" si="219"/>
        <v>0</v>
      </c>
      <c r="CC289" s="7">
        <f t="shared" si="220"/>
        <v>0</v>
      </c>
      <c r="CD289" s="7">
        <f t="shared" si="221"/>
        <v>0</v>
      </c>
      <c r="CE289" s="7">
        <f t="shared" si="222"/>
        <v>0</v>
      </c>
      <c r="CF289" s="7">
        <f t="shared" si="223"/>
        <v>0</v>
      </c>
      <c r="CG289" s="7">
        <f t="shared" si="224"/>
        <v>0</v>
      </c>
      <c r="CH289" s="7">
        <f t="shared" si="225"/>
        <v>0</v>
      </c>
      <c r="CI289" s="7">
        <f t="shared" si="226"/>
        <v>0.29270750000000001</v>
      </c>
      <c r="CJ289" s="7">
        <f t="shared" si="227"/>
        <v>2.5970758333333333</v>
      </c>
      <c r="CK289" s="7">
        <f t="shared" si="228"/>
        <v>2.6468951666666665</v>
      </c>
      <c r="CL289" s="7">
        <f t="shared" si="229"/>
        <v>2.7995134999999998</v>
      </c>
      <c r="CM289" s="7">
        <f t="shared" si="230"/>
        <v>2.9938523333333333</v>
      </c>
      <c r="CN289" s="7">
        <f t="shared" si="231"/>
        <v>6</v>
      </c>
      <c r="CO289" s="7">
        <f t="shared" si="232"/>
        <v>6</v>
      </c>
      <c r="CP289" s="7">
        <f t="shared" si="233"/>
        <v>6</v>
      </c>
      <c r="CQ289" s="7">
        <f t="shared" si="234"/>
        <v>5.8511541666666673</v>
      </c>
      <c r="CR289" s="7">
        <f t="shared" si="235"/>
        <v>5.8218753333333328</v>
      </c>
      <c r="CS289" s="7">
        <f t="shared" si="236"/>
        <v>5.3977018333333326</v>
      </c>
      <c r="CT289" s="7">
        <f t="shared" si="237"/>
        <v>0</v>
      </c>
      <c r="CU289" s="7">
        <f t="shared" si="238"/>
        <v>0</v>
      </c>
      <c r="CV289" s="7">
        <f t="shared" si="239"/>
        <v>0</v>
      </c>
      <c r="CW289" s="7">
        <f t="shared" si="240"/>
        <v>0</v>
      </c>
      <c r="CX289" s="7">
        <f t="shared" si="241"/>
        <v>0</v>
      </c>
      <c r="CY289" s="7">
        <f t="shared" si="242"/>
        <v>0</v>
      </c>
      <c r="CZ289" s="7">
        <f t="shared" si="243"/>
        <v>46.400775666666661</v>
      </c>
    </row>
    <row r="290" spans="1:104" ht="32" x14ac:dyDescent="0.2">
      <c r="A290" s="2" t="s">
        <v>324</v>
      </c>
      <c r="B290">
        <f>IF(AND($B$2&gt;='sunrise &amp; sunset'!C290, 'Binary table for Twilight'!$B$2&lt;='sunrise &amp; sunset'!E290),1,0)</f>
        <v>0</v>
      </c>
      <c r="C290">
        <f>IF(AND($C$2&gt;='sunrise &amp; sunset'!C290, 'Binary table for Twilight'!$C$2&lt;='sunrise &amp; sunset'!E290),1,0)</f>
        <v>0</v>
      </c>
      <c r="D290">
        <f>IF(AND($D$2&gt;='sunrise &amp; sunset'!C290, 'Binary table for Twilight'!$D$2&lt;='sunrise &amp; sunset'!E290),1,0)</f>
        <v>0</v>
      </c>
      <c r="E290">
        <f>IF(AND($E$2&gt;='sunrise &amp; sunset'!C290, 'Binary table for Twilight'!$E$2&lt;='sunrise &amp; sunset'!E290),1,0)</f>
        <v>0</v>
      </c>
      <c r="F290">
        <f>IF(AND($F$2&gt;='sunrise &amp; sunset'!C290, 'Binary table for Twilight'!$F$2&lt;='sunrise &amp; sunset'!E290),1,0)</f>
        <v>0</v>
      </c>
      <c r="G290">
        <f>IF(AND($G$2&gt;='sunrise &amp; sunset'!C290, 'Binary table for Twilight'!$G$2&lt;='sunrise &amp; sunset'!E290),1,0)</f>
        <v>0</v>
      </c>
      <c r="H290">
        <f>IF(AND($H$2&gt;='sunrise &amp; sunset'!C290, 'Binary table for Twilight'!$H$2&lt;='sunrise &amp; sunset'!E290),1,0)</f>
        <v>1</v>
      </c>
      <c r="I290">
        <f>IF(AND($I$2&gt;='sunrise &amp; sunset'!C290, 'Binary table for Twilight'!$I$2&lt;='sunrise &amp; sunset'!E290),1,0)</f>
        <v>1</v>
      </c>
      <c r="J290">
        <f>IF(AND($J$2&gt;='sunrise &amp; sunset'!C290, 'Binary table for Twilight'!$J$2&lt;='sunrise &amp; sunset'!E290),1,0)</f>
        <v>1</v>
      </c>
      <c r="K290">
        <f>IF(AND($K$2&gt;='sunrise &amp; sunset'!C290, 'Binary table for Twilight'!$K$2&lt;='sunrise &amp; sunset'!E290),1,0)</f>
        <v>1</v>
      </c>
      <c r="L290">
        <f>IF(AND($L$2&gt;='sunrise &amp; sunset'!C290, 'Binary table for Twilight'!$L$2&lt;='sunrise &amp; sunset'!E290),1,0)</f>
        <v>1</v>
      </c>
      <c r="M290">
        <f>IF(AND($M$2&gt;='sunrise &amp; sunset'!C290, 'Binary table for Twilight'!$M$2&lt;='sunrise &amp; sunset'!E290),1,0)</f>
        <v>1</v>
      </c>
      <c r="N290">
        <f>IF(AND($N$2&gt;='sunrise &amp; sunset'!C290, 'Binary table for Twilight'!$N$2&lt;='sunrise &amp; sunset'!E290),1,0)</f>
        <v>1</v>
      </c>
      <c r="O290">
        <f>IF(AND($O$2&gt;='sunrise &amp; sunset'!C290, 'Binary table for Twilight'!$O$2&lt;='sunrise &amp; sunset'!E290),1,0)</f>
        <v>1</v>
      </c>
      <c r="P290">
        <f>IF(AND($P$2&gt;='sunrise &amp; sunset'!C290, 'Binary table for Twilight'!$P$2&lt;='sunrise &amp; sunset'!E290),1,0)</f>
        <v>1</v>
      </c>
      <c r="Q290">
        <f>IF(AND($Q$2&gt;='sunrise &amp; sunset'!C290, 'Binary table for Twilight'!$Q$2&lt;='sunrise &amp; sunset'!E290),1,0)</f>
        <v>1</v>
      </c>
      <c r="R290">
        <f>IF(AND($R$2&gt;='sunrise &amp; sunset'!C290, 'Binary table for Twilight'!$R$2&lt;='sunrise &amp; sunset'!E290),1,0)</f>
        <v>1</v>
      </c>
      <c r="S290">
        <f>IF(AND($S$2&gt;='sunrise &amp; sunset'!C290, 'Binary table for Twilight'!$S$2&lt;='sunrise &amp; sunset'!E290),1,0)</f>
        <v>1</v>
      </c>
      <c r="T290">
        <f>IF(AND($T$2&gt;='sunrise &amp; sunset'!C290, 'Binary table for Twilight'!$T$2&lt;='sunrise &amp; sunset'!E290),1,0)</f>
        <v>0</v>
      </c>
      <c r="U290">
        <f>IF(AND($U$2&gt;='sunrise &amp; sunset'!C290, 'Binary table for Twilight'!$U$2&lt;='sunrise &amp; sunset'!E290),1,0)</f>
        <v>0</v>
      </c>
      <c r="V290">
        <f>IF(AND($V$2&gt;='sunrise &amp; sunset'!C290, 'Binary table for Twilight'!$V$2&lt;='sunrise &amp; sunset'!E290),1,0)</f>
        <v>0</v>
      </c>
      <c r="W290">
        <f>IF(AND($W$2&gt;='sunrise &amp; sunset'!C290, 'Binary table for Twilight'!$W$2&lt;='sunrise &amp; sunset'!E290),1,0)</f>
        <v>0</v>
      </c>
      <c r="X290">
        <f>IF(AND($X$2&gt;='sunrise &amp; sunset'!C290, 'Binary table for Twilight'!$X$2&lt;='sunrise &amp; sunset'!E290),1,0)</f>
        <v>0</v>
      </c>
      <c r="Y290">
        <f>IF(AND($Y$2&gt;='sunrise &amp; sunset'!C290, 'Binary table for Twilight'!$Y$2&lt;='sunrise &amp; sunset'!E290),1,0)</f>
        <v>0</v>
      </c>
      <c r="AA290" s="2" t="s">
        <v>324</v>
      </c>
      <c r="AB290">
        <f t="shared" si="196"/>
        <v>1</v>
      </c>
      <c r="AC290">
        <f t="shared" si="197"/>
        <v>1</v>
      </c>
      <c r="AD290">
        <f t="shared" si="198"/>
        <v>1</v>
      </c>
      <c r="AE290">
        <f t="shared" si="199"/>
        <v>1</v>
      </c>
      <c r="AF290">
        <f t="shared" si="200"/>
        <v>1</v>
      </c>
      <c r="AG290">
        <f t="shared" si="201"/>
        <v>0.5</v>
      </c>
      <c r="AH290">
        <f t="shared" si="202"/>
        <v>0.5</v>
      </c>
      <c r="AI290">
        <f t="shared" si="203"/>
        <v>0.5</v>
      </c>
      <c r="AJ290">
        <f t="shared" si="204"/>
        <v>0.5</v>
      </c>
      <c r="AK290">
        <f t="shared" si="205"/>
        <v>0.5</v>
      </c>
      <c r="AL290">
        <f t="shared" si="206"/>
        <v>0.5</v>
      </c>
      <c r="AM290">
        <f t="shared" si="207"/>
        <v>0.5</v>
      </c>
      <c r="AN290">
        <f t="shared" si="208"/>
        <v>1</v>
      </c>
      <c r="AO290">
        <f t="shared" si="209"/>
        <v>1</v>
      </c>
      <c r="AP290">
        <f t="shared" si="210"/>
        <v>1</v>
      </c>
      <c r="AQ290">
        <f t="shared" si="211"/>
        <v>1</v>
      </c>
      <c r="AR290">
        <f t="shared" si="244"/>
        <v>1</v>
      </c>
      <c r="AS290">
        <f t="shared" si="212"/>
        <v>1</v>
      </c>
      <c r="AT290">
        <f t="shared" si="213"/>
        <v>1</v>
      </c>
      <c r="AU290">
        <f t="shared" si="214"/>
        <v>1</v>
      </c>
      <c r="AV290">
        <f t="shared" si="215"/>
        <v>1</v>
      </c>
      <c r="AW290">
        <f t="shared" si="216"/>
        <v>1</v>
      </c>
      <c r="AX290">
        <f t="shared" si="217"/>
        <v>1</v>
      </c>
      <c r="AY290">
        <f t="shared" si="218"/>
        <v>1</v>
      </c>
      <c r="CA290" s="9" t="s">
        <v>324</v>
      </c>
      <c r="CB290" s="7">
        <f t="shared" si="219"/>
        <v>0</v>
      </c>
      <c r="CC290" s="7">
        <f t="shared" si="220"/>
        <v>0</v>
      </c>
      <c r="CD290" s="7">
        <f t="shared" si="221"/>
        <v>0</v>
      </c>
      <c r="CE290" s="7">
        <f t="shared" si="222"/>
        <v>0</v>
      </c>
      <c r="CF290" s="7">
        <f t="shared" si="223"/>
        <v>0</v>
      </c>
      <c r="CG290" s="7">
        <f t="shared" si="224"/>
        <v>0</v>
      </c>
      <c r="CH290" s="7">
        <f t="shared" si="225"/>
        <v>0</v>
      </c>
      <c r="CI290" s="7">
        <f t="shared" si="226"/>
        <v>0.29270750000000001</v>
      </c>
      <c r="CJ290" s="7">
        <f t="shared" si="227"/>
        <v>2.5970758333333333</v>
      </c>
      <c r="CK290" s="7">
        <f t="shared" si="228"/>
        <v>2.6468951666666665</v>
      </c>
      <c r="CL290" s="7">
        <f t="shared" si="229"/>
        <v>2.7995134999999998</v>
      </c>
      <c r="CM290" s="7">
        <f t="shared" si="230"/>
        <v>2.9938523333333333</v>
      </c>
      <c r="CN290" s="7">
        <f t="shared" si="231"/>
        <v>6</v>
      </c>
      <c r="CO290" s="7">
        <f t="shared" si="232"/>
        <v>6</v>
      </c>
      <c r="CP290" s="7">
        <f t="shared" si="233"/>
        <v>6</v>
      </c>
      <c r="CQ290" s="7">
        <f t="shared" si="234"/>
        <v>5.8511541666666673</v>
      </c>
      <c r="CR290" s="7">
        <f t="shared" si="235"/>
        <v>5.8218753333333328</v>
      </c>
      <c r="CS290" s="7">
        <f t="shared" si="236"/>
        <v>5.3977018333333326</v>
      </c>
      <c r="CT290" s="7">
        <f t="shared" si="237"/>
        <v>0</v>
      </c>
      <c r="CU290" s="7">
        <f t="shared" si="238"/>
        <v>0</v>
      </c>
      <c r="CV290" s="7">
        <f t="shared" si="239"/>
        <v>0</v>
      </c>
      <c r="CW290" s="7">
        <f t="shared" si="240"/>
        <v>0</v>
      </c>
      <c r="CX290" s="7">
        <f t="shared" si="241"/>
        <v>0</v>
      </c>
      <c r="CY290" s="7">
        <f t="shared" si="242"/>
        <v>0</v>
      </c>
      <c r="CZ290" s="7">
        <f t="shared" si="243"/>
        <v>46.400775666666661</v>
      </c>
    </row>
    <row r="291" spans="1:104" ht="32" x14ac:dyDescent="0.2">
      <c r="A291" s="2" t="s">
        <v>325</v>
      </c>
      <c r="B291">
        <f>IF(AND($B$2&gt;='sunrise &amp; sunset'!C291, 'Binary table for Twilight'!$B$2&lt;='sunrise &amp; sunset'!E291),1,0)</f>
        <v>0</v>
      </c>
      <c r="C291">
        <f>IF(AND($C$2&gt;='sunrise &amp; sunset'!C291, 'Binary table for Twilight'!$C$2&lt;='sunrise &amp; sunset'!E291),1,0)</f>
        <v>0</v>
      </c>
      <c r="D291">
        <f>IF(AND($D$2&gt;='sunrise &amp; sunset'!C291, 'Binary table for Twilight'!$D$2&lt;='sunrise &amp; sunset'!E291),1,0)</f>
        <v>0</v>
      </c>
      <c r="E291">
        <f>IF(AND($E$2&gt;='sunrise &amp; sunset'!C291, 'Binary table for Twilight'!$E$2&lt;='sunrise &amp; sunset'!E291),1,0)</f>
        <v>0</v>
      </c>
      <c r="F291">
        <f>IF(AND($F$2&gt;='sunrise &amp; sunset'!C291, 'Binary table for Twilight'!$F$2&lt;='sunrise &amp; sunset'!E291),1,0)</f>
        <v>0</v>
      </c>
      <c r="G291">
        <f>IF(AND($G$2&gt;='sunrise &amp; sunset'!C291, 'Binary table for Twilight'!$G$2&lt;='sunrise &amp; sunset'!E291),1,0)</f>
        <v>0</v>
      </c>
      <c r="H291">
        <f>IF(AND($H$2&gt;='sunrise &amp; sunset'!C291, 'Binary table for Twilight'!$H$2&lt;='sunrise &amp; sunset'!E291),1,0)</f>
        <v>1</v>
      </c>
      <c r="I291">
        <f>IF(AND($I$2&gt;='sunrise &amp; sunset'!C291, 'Binary table for Twilight'!$I$2&lt;='sunrise &amp; sunset'!E291),1,0)</f>
        <v>1</v>
      </c>
      <c r="J291">
        <f>IF(AND($J$2&gt;='sunrise &amp; sunset'!C291, 'Binary table for Twilight'!$J$2&lt;='sunrise &amp; sunset'!E291),1,0)</f>
        <v>1</v>
      </c>
      <c r="K291">
        <f>IF(AND($K$2&gt;='sunrise &amp; sunset'!C291, 'Binary table for Twilight'!$K$2&lt;='sunrise &amp; sunset'!E291),1,0)</f>
        <v>1</v>
      </c>
      <c r="L291">
        <f>IF(AND($L$2&gt;='sunrise &amp; sunset'!C291, 'Binary table for Twilight'!$L$2&lt;='sunrise &amp; sunset'!E291),1,0)</f>
        <v>1</v>
      </c>
      <c r="M291">
        <f>IF(AND($M$2&gt;='sunrise &amp; sunset'!C291, 'Binary table for Twilight'!$M$2&lt;='sunrise &amp; sunset'!E291),1,0)</f>
        <v>1</v>
      </c>
      <c r="N291">
        <f>IF(AND($N$2&gt;='sunrise &amp; sunset'!C291, 'Binary table for Twilight'!$N$2&lt;='sunrise &amp; sunset'!E291),1,0)</f>
        <v>1</v>
      </c>
      <c r="O291">
        <f>IF(AND($O$2&gt;='sunrise &amp; sunset'!C291, 'Binary table for Twilight'!$O$2&lt;='sunrise &amp; sunset'!E291),1,0)</f>
        <v>1</v>
      </c>
      <c r="P291">
        <f>IF(AND($P$2&gt;='sunrise &amp; sunset'!C291, 'Binary table for Twilight'!$P$2&lt;='sunrise &amp; sunset'!E291),1,0)</f>
        <v>1</v>
      </c>
      <c r="Q291">
        <f>IF(AND($Q$2&gt;='sunrise &amp; sunset'!C291, 'Binary table for Twilight'!$Q$2&lt;='sunrise &amp; sunset'!E291),1,0)</f>
        <v>1</v>
      </c>
      <c r="R291">
        <f>IF(AND($R$2&gt;='sunrise &amp; sunset'!C291, 'Binary table for Twilight'!$R$2&lt;='sunrise &amp; sunset'!E291),1,0)</f>
        <v>1</v>
      </c>
      <c r="S291">
        <f>IF(AND($S$2&gt;='sunrise &amp; sunset'!C291, 'Binary table for Twilight'!$S$2&lt;='sunrise &amp; sunset'!E291),1,0)</f>
        <v>1</v>
      </c>
      <c r="T291">
        <f>IF(AND($T$2&gt;='sunrise &amp; sunset'!C291, 'Binary table for Twilight'!$T$2&lt;='sunrise &amp; sunset'!E291),1,0)</f>
        <v>0</v>
      </c>
      <c r="U291">
        <f>IF(AND($U$2&gt;='sunrise &amp; sunset'!C291, 'Binary table for Twilight'!$U$2&lt;='sunrise &amp; sunset'!E291),1,0)</f>
        <v>0</v>
      </c>
      <c r="V291">
        <f>IF(AND($V$2&gt;='sunrise &amp; sunset'!C291, 'Binary table for Twilight'!$V$2&lt;='sunrise &amp; sunset'!E291),1,0)</f>
        <v>0</v>
      </c>
      <c r="W291">
        <f>IF(AND($W$2&gt;='sunrise &amp; sunset'!C291, 'Binary table for Twilight'!$W$2&lt;='sunrise &amp; sunset'!E291),1,0)</f>
        <v>0</v>
      </c>
      <c r="X291">
        <f>IF(AND($X$2&gt;='sunrise &amp; sunset'!C291, 'Binary table for Twilight'!$X$2&lt;='sunrise &amp; sunset'!E291),1,0)</f>
        <v>0</v>
      </c>
      <c r="Y291">
        <f>IF(AND($Y$2&gt;='sunrise &amp; sunset'!C291, 'Binary table for Twilight'!$Y$2&lt;='sunrise &amp; sunset'!E291),1,0)</f>
        <v>0</v>
      </c>
      <c r="AA291" s="2" t="s">
        <v>325</v>
      </c>
      <c r="AB291">
        <f t="shared" si="196"/>
        <v>1</v>
      </c>
      <c r="AC291">
        <f t="shared" si="197"/>
        <v>1</v>
      </c>
      <c r="AD291">
        <f t="shared" si="198"/>
        <v>1</v>
      </c>
      <c r="AE291">
        <f t="shared" si="199"/>
        <v>1</v>
      </c>
      <c r="AF291">
        <f t="shared" si="200"/>
        <v>1</v>
      </c>
      <c r="AG291">
        <f t="shared" si="201"/>
        <v>0.5</v>
      </c>
      <c r="AH291">
        <f t="shared" si="202"/>
        <v>0.5</v>
      </c>
      <c r="AI291">
        <f t="shared" si="203"/>
        <v>0.5</v>
      </c>
      <c r="AJ291">
        <f t="shared" si="204"/>
        <v>0.5</v>
      </c>
      <c r="AK291">
        <f t="shared" si="205"/>
        <v>0.5</v>
      </c>
      <c r="AL291">
        <f t="shared" si="206"/>
        <v>0.5</v>
      </c>
      <c r="AM291">
        <f t="shared" si="207"/>
        <v>0.5</v>
      </c>
      <c r="AN291">
        <f t="shared" si="208"/>
        <v>1</v>
      </c>
      <c r="AO291">
        <f t="shared" si="209"/>
        <v>1</v>
      </c>
      <c r="AP291">
        <f t="shared" si="210"/>
        <v>1</v>
      </c>
      <c r="AQ291">
        <f t="shared" si="211"/>
        <v>1</v>
      </c>
      <c r="AR291">
        <f t="shared" si="244"/>
        <v>1</v>
      </c>
      <c r="AS291">
        <f t="shared" si="212"/>
        <v>1</v>
      </c>
      <c r="AT291">
        <f t="shared" si="213"/>
        <v>1</v>
      </c>
      <c r="AU291">
        <f t="shared" si="214"/>
        <v>1</v>
      </c>
      <c r="AV291">
        <f t="shared" si="215"/>
        <v>1</v>
      </c>
      <c r="AW291">
        <f t="shared" si="216"/>
        <v>1</v>
      </c>
      <c r="AX291">
        <f t="shared" si="217"/>
        <v>1</v>
      </c>
      <c r="AY291">
        <f t="shared" si="218"/>
        <v>1</v>
      </c>
      <c r="CA291" s="9" t="s">
        <v>325</v>
      </c>
      <c r="CB291" s="7">
        <f t="shared" si="219"/>
        <v>0</v>
      </c>
      <c r="CC291" s="7">
        <f t="shared" si="220"/>
        <v>0</v>
      </c>
      <c r="CD291" s="7">
        <f t="shared" si="221"/>
        <v>0</v>
      </c>
      <c r="CE291" s="7">
        <f t="shared" si="222"/>
        <v>0</v>
      </c>
      <c r="CF291" s="7">
        <f t="shared" si="223"/>
        <v>0</v>
      </c>
      <c r="CG291" s="7">
        <f t="shared" si="224"/>
        <v>0</v>
      </c>
      <c r="CH291" s="7">
        <f t="shared" si="225"/>
        <v>0</v>
      </c>
      <c r="CI291" s="7">
        <f t="shared" si="226"/>
        <v>0.29270750000000001</v>
      </c>
      <c r="CJ291" s="7">
        <f t="shared" si="227"/>
        <v>2.5970758333333333</v>
      </c>
      <c r="CK291" s="7">
        <f t="shared" si="228"/>
        <v>2.6468951666666665</v>
      </c>
      <c r="CL291" s="7">
        <f t="shared" si="229"/>
        <v>2.7995134999999998</v>
      </c>
      <c r="CM291" s="7">
        <f t="shared" si="230"/>
        <v>2.9938523333333333</v>
      </c>
      <c r="CN291" s="7">
        <f t="shared" si="231"/>
        <v>6</v>
      </c>
      <c r="CO291" s="7">
        <f t="shared" si="232"/>
        <v>6</v>
      </c>
      <c r="CP291" s="7">
        <f t="shared" si="233"/>
        <v>6</v>
      </c>
      <c r="CQ291" s="7">
        <f t="shared" si="234"/>
        <v>5.8511541666666673</v>
      </c>
      <c r="CR291" s="7">
        <f t="shared" si="235"/>
        <v>5.8218753333333328</v>
      </c>
      <c r="CS291" s="7">
        <f t="shared" si="236"/>
        <v>5.3977018333333326</v>
      </c>
      <c r="CT291" s="7">
        <f t="shared" si="237"/>
        <v>0</v>
      </c>
      <c r="CU291" s="7">
        <f t="shared" si="238"/>
        <v>0</v>
      </c>
      <c r="CV291" s="7">
        <f t="shared" si="239"/>
        <v>0</v>
      </c>
      <c r="CW291" s="7">
        <f t="shared" si="240"/>
        <v>0</v>
      </c>
      <c r="CX291" s="7">
        <f t="shared" si="241"/>
        <v>0</v>
      </c>
      <c r="CY291" s="7">
        <f t="shared" si="242"/>
        <v>0</v>
      </c>
      <c r="CZ291" s="7">
        <f t="shared" si="243"/>
        <v>46.400775666666661</v>
      </c>
    </row>
    <row r="292" spans="1:104" ht="32" x14ac:dyDescent="0.2">
      <c r="A292" s="2" t="s">
        <v>326</v>
      </c>
      <c r="B292">
        <f>IF(AND($B$2&gt;='sunrise &amp; sunset'!C292, 'Binary table for Twilight'!$B$2&lt;='sunrise &amp; sunset'!E292),1,0)</f>
        <v>0</v>
      </c>
      <c r="C292">
        <f>IF(AND($C$2&gt;='sunrise &amp; sunset'!C292, 'Binary table for Twilight'!$C$2&lt;='sunrise &amp; sunset'!E292),1,0)</f>
        <v>0</v>
      </c>
      <c r="D292">
        <f>IF(AND($D$2&gt;='sunrise &amp; sunset'!C292, 'Binary table for Twilight'!$D$2&lt;='sunrise &amp; sunset'!E292),1,0)</f>
        <v>0</v>
      </c>
      <c r="E292">
        <f>IF(AND($E$2&gt;='sunrise &amp; sunset'!C292, 'Binary table for Twilight'!$E$2&lt;='sunrise &amp; sunset'!E292),1,0)</f>
        <v>0</v>
      </c>
      <c r="F292">
        <f>IF(AND($F$2&gt;='sunrise &amp; sunset'!C292, 'Binary table for Twilight'!$F$2&lt;='sunrise &amp; sunset'!E292),1,0)</f>
        <v>0</v>
      </c>
      <c r="G292">
        <f>IF(AND($G$2&gt;='sunrise &amp; sunset'!C292, 'Binary table for Twilight'!$G$2&lt;='sunrise &amp; sunset'!E292),1,0)</f>
        <v>0</v>
      </c>
      <c r="H292">
        <f>IF(AND($H$2&gt;='sunrise &amp; sunset'!C292, 'Binary table for Twilight'!$H$2&lt;='sunrise &amp; sunset'!E292),1,0)</f>
        <v>1</v>
      </c>
      <c r="I292">
        <f>IF(AND($I$2&gt;='sunrise &amp; sunset'!C292, 'Binary table for Twilight'!$I$2&lt;='sunrise &amp; sunset'!E292),1,0)</f>
        <v>1</v>
      </c>
      <c r="J292">
        <f>IF(AND($J$2&gt;='sunrise &amp; sunset'!C292, 'Binary table for Twilight'!$J$2&lt;='sunrise &amp; sunset'!E292),1,0)</f>
        <v>1</v>
      </c>
      <c r="K292">
        <f>IF(AND($K$2&gt;='sunrise &amp; sunset'!C292, 'Binary table for Twilight'!$K$2&lt;='sunrise &amp; sunset'!E292),1,0)</f>
        <v>1</v>
      </c>
      <c r="L292">
        <f>IF(AND($L$2&gt;='sunrise &amp; sunset'!C292, 'Binary table for Twilight'!$L$2&lt;='sunrise &amp; sunset'!E292),1,0)</f>
        <v>1</v>
      </c>
      <c r="M292">
        <f>IF(AND($M$2&gt;='sunrise &amp; sunset'!C292, 'Binary table for Twilight'!$M$2&lt;='sunrise &amp; sunset'!E292),1,0)</f>
        <v>1</v>
      </c>
      <c r="N292">
        <f>IF(AND($N$2&gt;='sunrise &amp; sunset'!C292, 'Binary table for Twilight'!$N$2&lt;='sunrise &amp; sunset'!E292),1,0)</f>
        <v>1</v>
      </c>
      <c r="O292">
        <f>IF(AND($O$2&gt;='sunrise &amp; sunset'!C292, 'Binary table for Twilight'!$O$2&lt;='sunrise &amp; sunset'!E292),1,0)</f>
        <v>1</v>
      </c>
      <c r="P292">
        <f>IF(AND($P$2&gt;='sunrise &amp; sunset'!C292, 'Binary table for Twilight'!$P$2&lt;='sunrise &amp; sunset'!E292),1,0)</f>
        <v>1</v>
      </c>
      <c r="Q292">
        <f>IF(AND($Q$2&gt;='sunrise &amp; sunset'!C292, 'Binary table for Twilight'!$Q$2&lt;='sunrise &amp; sunset'!E292),1,0)</f>
        <v>1</v>
      </c>
      <c r="R292">
        <f>IF(AND($R$2&gt;='sunrise &amp; sunset'!C292, 'Binary table for Twilight'!$R$2&lt;='sunrise &amp; sunset'!E292),1,0)</f>
        <v>1</v>
      </c>
      <c r="S292">
        <f>IF(AND($S$2&gt;='sunrise &amp; sunset'!C292, 'Binary table for Twilight'!$S$2&lt;='sunrise &amp; sunset'!E292),1,0)</f>
        <v>1</v>
      </c>
      <c r="T292">
        <f>IF(AND($T$2&gt;='sunrise &amp; sunset'!C292, 'Binary table for Twilight'!$T$2&lt;='sunrise &amp; sunset'!E292),1,0)</f>
        <v>0</v>
      </c>
      <c r="U292">
        <f>IF(AND($U$2&gt;='sunrise &amp; sunset'!C292, 'Binary table for Twilight'!$U$2&lt;='sunrise &amp; sunset'!E292),1,0)</f>
        <v>0</v>
      </c>
      <c r="V292">
        <f>IF(AND($V$2&gt;='sunrise &amp; sunset'!C292, 'Binary table for Twilight'!$V$2&lt;='sunrise &amp; sunset'!E292),1,0)</f>
        <v>0</v>
      </c>
      <c r="W292">
        <f>IF(AND($W$2&gt;='sunrise &amp; sunset'!C292, 'Binary table for Twilight'!$W$2&lt;='sunrise &amp; sunset'!E292),1,0)</f>
        <v>0</v>
      </c>
      <c r="X292">
        <f>IF(AND($X$2&gt;='sunrise &amp; sunset'!C292, 'Binary table for Twilight'!$X$2&lt;='sunrise &amp; sunset'!E292),1,0)</f>
        <v>0</v>
      </c>
      <c r="Y292">
        <f>IF(AND($Y$2&gt;='sunrise &amp; sunset'!C292, 'Binary table for Twilight'!$Y$2&lt;='sunrise &amp; sunset'!E292),1,0)</f>
        <v>0</v>
      </c>
      <c r="AA292" s="2" t="s">
        <v>326</v>
      </c>
      <c r="AB292">
        <f t="shared" si="196"/>
        <v>1</v>
      </c>
      <c r="AC292">
        <f t="shared" si="197"/>
        <v>1</v>
      </c>
      <c r="AD292">
        <f t="shared" si="198"/>
        <v>1</v>
      </c>
      <c r="AE292">
        <f t="shared" si="199"/>
        <v>1</v>
      </c>
      <c r="AF292">
        <f t="shared" si="200"/>
        <v>1</v>
      </c>
      <c r="AG292">
        <f t="shared" si="201"/>
        <v>0.5</v>
      </c>
      <c r="AH292">
        <f t="shared" si="202"/>
        <v>0.5</v>
      </c>
      <c r="AI292">
        <f t="shared" si="203"/>
        <v>0.5</v>
      </c>
      <c r="AJ292">
        <f t="shared" si="204"/>
        <v>0.5</v>
      </c>
      <c r="AK292">
        <f t="shared" si="205"/>
        <v>0.5</v>
      </c>
      <c r="AL292">
        <f t="shared" si="206"/>
        <v>0.5</v>
      </c>
      <c r="AM292">
        <f t="shared" si="207"/>
        <v>0.5</v>
      </c>
      <c r="AN292">
        <f t="shared" si="208"/>
        <v>1</v>
      </c>
      <c r="AO292">
        <f t="shared" si="209"/>
        <v>1</v>
      </c>
      <c r="AP292">
        <f t="shared" si="210"/>
        <v>1</v>
      </c>
      <c r="AQ292">
        <f t="shared" si="211"/>
        <v>1</v>
      </c>
      <c r="AR292">
        <f t="shared" si="244"/>
        <v>1</v>
      </c>
      <c r="AS292">
        <f t="shared" si="212"/>
        <v>1</v>
      </c>
      <c r="AT292">
        <f t="shared" si="213"/>
        <v>1</v>
      </c>
      <c r="AU292">
        <f t="shared" si="214"/>
        <v>1</v>
      </c>
      <c r="AV292">
        <f t="shared" si="215"/>
        <v>1</v>
      </c>
      <c r="AW292">
        <f t="shared" si="216"/>
        <v>1</v>
      </c>
      <c r="AX292">
        <f t="shared" si="217"/>
        <v>1</v>
      </c>
      <c r="AY292">
        <f t="shared" si="218"/>
        <v>1</v>
      </c>
      <c r="CA292" s="9" t="s">
        <v>326</v>
      </c>
      <c r="CB292" s="7">
        <f t="shared" si="219"/>
        <v>0</v>
      </c>
      <c r="CC292" s="7">
        <f t="shared" si="220"/>
        <v>0</v>
      </c>
      <c r="CD292" s="7">
        <f t="shared" si="221"/>
        <v>0</v>
      </c>
      <c r="CE292" s="7">
        <f t="shared" si="222"/>
        <v>0</v>
      </c>
      <c r="CF292" s="7">
        <f t="shared" si="223"/>
        <v>0</v>
      </c>
      <c r="CG292" s="7">
        <f t="shared" si="224"/>
        <v>0</v>
      </c>
      <c r="CH292" s="7">
        <f t="shared" si="225"/>
        <v>0</v>
      </c>
      <c r="CI292" s="7">
        <f t="shared" si="226"/>
        <v>0.29270750000000001</v>
      </c>
      <c r="CJ292" s="7">
        <f t="shared" si="227"/>
        <v>2.5970758333333333</v>
      </c>
      <c r="CK292" s="7">
        <f t="shared" si="228"/>
        <v>2.6468951666666665</v>
      </c>
      <c r="CL292" s="7">
        <f t="shared" si="229"/>
        <v>2.7995134999999998</v>
      </c>
      <c r="CM292" s="7">
        <f t="shared" si="230"/>
        <v>2.9938523333333333</v>
      </c>
      <c r="CN292" s="7">
        <f t="shared" si="231"/>
        <v>6</v>
      </c>
      <c r="CO292" s="7">
        <f t="shared" si="232"/>
        <v>6</v>
      </c>
      <c r="CP292" s="7">
        <f t="shared" si="233"/>
        <v>6</v>
      </c>
      <c r="CQ292" s="7">
        <f t="shared" si="234"/>
        <v>5.8511541666666673</v>
      </c>
      <c r="CR292" s="7">
        <f t="shared" si="235"/>
        <v>5.8218753333333328</v>
      </c>
      <c r="CS292" s="7">
        <f t="shared" si="236"/>
        <v>5.3977018333333326</v>
      </c>
      <c r="CT292" s="7">
        <f t="shared" si="237"/>
        <v>0</v>
      </c>
      <c r="CU292" s="7">
        <f t="shared" si="238"/>
        <v>0</v>
      </c>
      <c r="CV292" s="7">
        <f t="shared" si="239"/>
        <v>0</v>
      </c>
      <c r="CW292" s="7">
        <f t="shared" si="240"/>
        <v>0</v>
      </c>
      <c r="CX292" s="7">
        <f t="shared" si="241"/>
        <v>0</v>
      </c>
      <c r="CY292" s="7">
        <f t="shared" si="242"/>
        <v>0</v>
      </c>
      <c r="CZ292" s="7">
        <f t="shared" si="243"/>
        <v>46.400775666666661</v>
      </c>
    </row>
    <row r="293" spans="1:104" ht="32" x14ac:dyDescent="0.2">
      <c r="A293" s="2" t="s">
        <v>327</v>
      </c>
      <c r="B293">
        <f>IF(AND($B$2&gt;='sunrise &amp; sunset'!C293, 'Binary table for Twilight'!$B$2&lt;='sunrise &amp; sunset'!E293),1,0)</f>
        <v>0</v>
      </c>
      <c r="C293">
        <f>IF(AND($C$2&gt;='sunrise &amp; sunset'!C293, 'Binary table for Twilight'!$C$2&lt;='sunrise &amp; sunset'!E293),1,0)</f>
        <v>0</v>
      </c>
      <c r="D293">
        <f>IF(AND($D$2&gt;='sunrise &amp; sunset'!C293, 'Binary table for Twilight'!$D$2&lt;='sunrise &amp; sunset'!E293),1,0)</f>
        <v>0</v>
      </c>
      <c r="E293">
        <f>IF(AND($E$2&gt;='sunrise &amp; sunset'!C293, 'Binary table for Twilight'!$E$2&lt;='sunrise &amp; sunset'!E293),1,0)</f>
        <v>0</v>
      </c>
      <c r="F293">
        <f>IF(AND($F$2&gt;='sunrise &amp; sunset'!C293, 'Binary table for Twilight'!$F$2&lt;='sunrise &amp; sunset'!E293),1,0)</f>
        <v>0</v>
      </c>
      <c r="G293">
        <f>IF(AND($G$2&gt;='sunrise &amp; sunset'!C293, 'Binary table for Twilight'!$G$2&lt;='sunrise &amp; sunset'!E293),1,0)</f>
        <v>0</v>
      </c>
      <c r="H293">
        <f>IF(AND($H$2&gt;='sunrise &amp; sunset'!C293, 'Binary table for Twilight'!$H$2&lt;='sunrise &amp; sunset'!E293),1,0)</f>
        <v>1</v>
      </c>
      <c r="I293">
        <f>IF(AND($I$2&gt;='sunrise &amp; sunset'!C293, 'Binary table for Twilight'!$I$2&lt;='sunrise &amp; sunset'!E293),1,0)</f>
        <v>1</v>
      </c>
      <c r="J293">
        <f>IF(AND($J$2&gt;='sunrise &amp; sunset'!C293, 'Binary table for Twilight'!$J$2&lt;='sunrise &amp; sunset'!E293),1,0)</f>
        <v>1</v>
      </c>
      <c r="K293">
        <f>IF(AND($K$2&gt;='sunrise &amp; sunset'!C293, 'Binary table for Twilight'!$K$2&lt;='sunrise &amp; sunset'!E293),1,0)</f>
        <v>1</v>
      </c>
      <c r="L293">
        <f>IF(AND($L$2&gt;='sunrise &amp; sunset'!C293, 'Binary table for Twilight'!$L$2&lt;='sunrise &amp; sunset'!E293),1,0)</f>
        <v>1</v>
      </c>
      <c r="M293">
        <f>IF(AND($M$2&gt;='sunrise &amp; sunset'!C293, 'Binary table for Twilight'!$M$2&lt;='sunrise &amp; sunset'!E293),1,0)</f>
        <v>1</v>
      </c>
      <c r="N293">
        <f>IF(AND($N$2&gt;='sunrise &amp; sunset'!C293, 'Binary table for Twilight'!$N$2&lt;='sunrise &amp; sunset'!E293),1,0)</f>
        <v>1</v>
      </c>
      <c r="O293">
        <f>IF(AND($O$2&gt;='sunrise &amp; sunset'!C293, 'Binary table for Twilight'!$O$2&lt;='sunrise &amp; sunset'!E293),1,0)</f>
        <v>1</v>
      </c>
      <c r="P293">
        <f>IF(AND($P$2&gt;='sunrise &amp; sunset'!C293, 'Binary table for Twilight'!$P$2&lt;='sunrise &amp; sunset'!E293),1,0)</f>
        <v>1</v>
      </c>
      <c r="Q293">
        <f>IF(AND($Q$2&gt;='sunrise &amp; sunset'!C293, 'Binary table for Twilight'!$Q$2&lt;='sunrise &amp; sunset'!E293),1,0)</f>
        <v>1</v>
      </c>
      <c r="R293">
        <f>IF(AND($R$2&gt;='sunrise &amp; sunset'!C293, 'Binary table for Twilight'!$R$2&lt;='sunrise &amp; sunset'!E293),1,0)</f>
        <v>1</v>
      </c>
      <c r="S293">
        <f>IF(AND($S$2&gt;='sunrise &amp; sunset'!C293, 'Binary table for Twilight'!$S$2&lt;='sunrise &amp; sunset'!E293),1,0)</f>
        <v>1</v>
      </c>
      <c r="T293">
        <f>IF(AND($T$2&gt;='sunrise &amp; sunset'!C293, 'Binary table for Twilight'!$T$2&lt;='sunrise &amp; sunset'!E293),1,0)</f>
        <v>0</v>
      </c>
      <c r="U293">
        <f>IF(AND($U$2&gt;='sunrise &amp; sunset'!C293, 'Binary table for Twilight'!$U$2&lt;='sunrise &amp; sunset'!E293),1,0)</f>
        <v>0</v>
      </c>
      <c r="V293">
        <f>IF(AND($V$2&gt;='sunrise &amp; sunset'!C293, 'Binary table for Twilight'!$V$2&lt;='sunrise &amp; sunset'!E293),1,0)</f>
        <v>0</v>
      </c>
      <c r="W293">
        <f>IF(AND($W$2&gt;='sunrise &amp; sunset'!C293, 'Binary table for Twilight'!$W$2&lt;='sunrise &amp; sunset'!E293),1,0)</f>
        <v>0</v>
      </c>
      <c r="X293">
        <f>IF(AND($X$2&gt;='sunrise &amp; sunset'!C293, 'Binary table for Twilight'!$X$2&lt;='sunrise &amp; sunset'!E293),1,0)</f>
        <v>0</v>
      </c>
      <c r="Y293">
        <f>IF(AND($Y$2&gt;='sunrise &amp; sunset'!C293, 'Binary table for Twilight'!$Y$2&lt;='sunrise &amp; sunset'!E293),1,0)</f>
        <v>0</v>
      </c>
      <c r="AA293" s="2" t="s">
        <v>327</v>
      </c>
      <c r="AB293">
        <f t="shared" si="196"/>
        <v>1</v>
      </c>
      <c r="AC293">
        <f t="shared" si="197"/>
        <v>1</v>
      </c>
      <c r="AD293">
        <f t="shared" si="198"/>
        <v>1</v>
      </c>
      <c r="AE293">
        <f t="shared" si="199"/>
        <v>1</v>
      </c>
      <c r="AF293">
        <f t="shared" si="200"/>
        <v>1</v>
      </c>
      <c r="AG293">
        <f t="shared" si="201"/>
        <v>0.5</v>
      </c>
      <c r="AH293">
        <f t="shared" si="202"/>
        <v>0.5</v>
      </c>
      <c r="AI293">
        <f t="shared" si="203"/>
        <v>0.5</v>
      </c>
      <c r="AJ293">
        <f t="shared" si="204"/>
        <v>0.5</v>
      </c>
      <c r="AK293">
        <f t="shared" si="205"/>
        <v>0.5</v>
      </c>
      <c r="AL293">
        <f t="shared" si="206"/>
        <v>0.5</v>
      </c>
      <c r="AM293">
        <f t="shared" si="207"/>
        <v>0.5</v>
      </c>
      <c r="AN293">
        <f t="shared" si="208"/>
        <v>1</v>
      </c>
      <c r="AO293">
        <f t="shared" si="209"/>
        <v>1</v>
      </c>
      <c r="AP293">
        <f t="shared" si="210"/>
        <v>1</v>
      </c>
      <c r="AQ293">
        <f t="shared" si="211"/>
        <v>1</v>
      </c>
      <c r="AR293">
        <f t="shared" si="244"/>
        <v>1</v>
      </c>
      <c r="AS293">
        <f t="shared" si="212"/>
        <v>1</v>
      </c>
      <c r="AT293">
        <f t="shared" si="213"/>
        <v>1</v>
      </c>
      <c r="AU293">
        <f t="shared" si="214"/>
        <v>1</v>
      </c>
      <c r="AV293">
        <f t="shared" si="215"/>
        <v>1</v>
      </c>
      <c r="AW293">
        <f t="shared" si="216"/>
        <v>1</v>
      </c>
      <c r="AX293">
        <f t="shared" si="217"/>
        <v>1</v>
      </c>
      <c r="AY293">
        <f t="shared" si="218"/>
        <v>1</v>
      </c>
      <c r="CA293" s="9" t="s">
        <v>327</v>
      </c>
      <c r="CB293" s="7">
        <f t="shared" si="219"/>
        <v>0</v>
      </c>
      <c r="CC293" s="7">
        <f t="shared" si="220"/>
        <v>0</v>
      </c>
      <c r="CD293" s="7">
        <f t="shared" si="221"/>
        <v>0</v>
      </c>
      <c r="CE293" s="7">
        <f t="shared" si="222"/>
        <v>0</v>
      </c>
      <c r="CF293" s="7">
        <f t="shared" si="223"/>
        <v>0</v>
      </c>
      <c r="CG293" s="7">
        <f t="shared" si="224"/>
        <v>0</v>
      </c>
      <c r="CH293" s="7">
        <f t="shared" si="225"/>
        <v>0</v>
      </c>
      <c r="CI293" s="7">
        <f t="shared" si="226"/>
        <v>0.29270750000000001</v>
      </c>
      <c r="CJ293" s="7">
        <f t="shared" si="227"/>
        <v>2.5970758333333333</v>
      </c>
      <c r="CK293" s="7">
        <f t="shared" si="228"/>
        <v>2.6468951666666665</v>
      </c>
      <c r="CL293" s="7">
        <f t="shared" si="229"/>
        <v>2.7995134999999998</v>
      </c>
      <c r="CM293" s="7">
        <f t="shared" si="230"/>
        <v>2.9938523333333333</v>
      </c>
      <c r="CN293" s="7">
        <f t="shared" si="231"/>
        <v>6</v>
      </c>
      <c r="CO293" s="7">
        <f t="shared" si="232"/>
        <v>6</v>
      </c>
      <c r="CP293" s="7">
        <f t="shared" si="233"/>
        <v>6</v>
      </c>
      <c r="CQ293" s="7">
        <f t="shared" si="234"/>
        <v>5.8511541666666673</v>
      </c>
      <c r="CR293" s="7">
        <f t="shared" si="235"/>
        <v>5.8218753333333328</v>
      </c>
      <c r="CS293" s="7">
        <f t="shared" si="236"/>
        <v>5.3977018333333326</v>
      </c>
      <c r="CT293" s="7">
        <f t="shared" si="237"/>
        <v>0</v>
      </c>
      <c r="CU293" s="7">
        <f t="shared" si="238"/>
        <v>0</v>
      </c>
      <c r="CV293" s="7">
        <f t="shared" si="239"/>
        <v>0</v>
      </c>
      <c r="CW293" s="7">
        <f t="shared" si="240"/>
        <v>0</v>
      </c>
      <c r="CX293" s="7">
        <f t="shared" si="241"/>
        <v>0</v>
      </c>
      <c r="CY293" s="7">
        <f t="shared" si="242"/>
        <v>0</v>
      </c>
      <c r="CZ293" s="7">
        <f t="shared" si="243"/>
        <v>46.400775666666661</v>
      </c>
    </row>
    <row r="294" spans="1:104" ht="32" x14ac:dyDescent="0.2">
      <c r="A294" s="2" t="s">
        <v>328</v>
      </c>
      <c r="B294">
        <f>IF(AND($B$2&gt;='sunrise &amp; sunset'!C294, 'Binary table for Twilight'!$B$2&lt;='sunrise &amp; sunset'!E294),1,0)</f>
        <v>0</v>
      </c>
      <c r="C294">
        <f>IF(AND($C$2&gt;='sunrise &amp; sunset'!C294, 'Binary table for Twilight'!$C$2&lt;='sunrise &amp; sunset'!E294),1,0)</f>
        <v>0</v>
      </c>
      <c r="D294">
        <f>IF(AND($D$2&gt;='sunrise &amp; sunset'!C294, 'Binary table for Twilight'!$D$2&lt;='sunrise &amp; sunset'!E294),1,0)</f>
        <v>0</v>
      </c>
      <c r="E294">
        <f>IF(AND($E$2&gt;='sunrise &amp; sunset'!C294, 'Binary table for Twilight'!$E$2&lt;='sunrise &amp; sunset'!E294),1,0)</f>
        <v>0</v>
      </c>
      <c r="F294">
        <f>IF(AND($F$2&gt;='sunrise &amp; sunset'!C294, 'Binary table for Twilight'!$F$2&lt;='sunrise &amp; sunset'!E294),1,0)</f>
        <v>0</v>
      </c>
      <c r="G294">
        <f>IF(AND($G$2&gt;='sunrise &amp; sunset'!C294, 'Binary table for Twilight'!$G$2&lt;='sunrise &amp; sunset'!E294),1,0)</f>
        <v>0</v>
      </c>
      <c r="H294">
        <f>IF(AND($H$2&gt;='sunrise &amp; sunset'!C294, 'Binary table for Twilight'!$H$2&lt;='sunrise &amp; sunset'!E294),1,0)</f>
        <v>1</v>
      </c>
      <c r="I294">
        <f>IF(AND($I$2&gt;='sunrise &amp; sunset'!C294, 'Binary table for Twilight'!$I$2&lt;='sunrise &amp; sunset'!E294),1,0)</f>
        <v>1</v>
      </c>
      <c r="J294">
        <f>IF(AND($J$2&gt;='sunrise &amp; sunset'!C294, 'Binary table for Twilight'!$J$2&lt;='sunrise &amp; sunset'!E294),1,0)</f>
        <v>1</v>
      </c>
      <c r="K294">
        <f>IF(AND($K$2&gt;='sunrise &amp; sunset'!C294, 'Binary table for Twilight'!$K$2&lt;='sunrise &amp; sunset'!E294),1,0)</f>
        <v>1</v>
      </c>
      <c r="L294">
        <f>IF(AND($L$2&gt;='sunrise &amp; sunset'!C294, 'Binary table for Twilight'!$L$2&lt;='sunrise &amp; sunset'!E294),1,0)</f>
        <v>1</v>
      </c>
      <c r="M294">
        <f>IF(AND($M$2&gt;='sunrise &amp; sunset'!C294, 'Binary table for Twilight'!$M$2&lt;='sunrise &amp; sunset'!E294),1,0)</f>
        <v>1</v>
      </c>
      <c r="N294">
        <f>IF(AND($N$2&gt;='sunrise &amp; sunset'!C294, 'Binary table for Twilight'!$N$2&lt;='sunrise &amp; sunset'!E294),1,0)</f>
        <v>1</v>
      </c>
      <c r="O294">
        <f>IF(AND($O$2&gt;='sunrise &amp; sunset'!C294, 'Binary table for Twilight'!$O$2&lt;='sunrise &amp; sunset'!E294),1,0)</f>
        <v>1</v>
      </c>
      <c r="P294">
        <f>IF(AND($P$2&gt;='sunrise &amp; sunset'!C294, 'Binary table for Twilight'!$P$2&lt;='sunrise &amp; sunset'!E294),1,0)</f>
        <v>1</v>
      </c>
      <c r="Q294">
        <f>IF(AND($Q$2&gt;='sunrise &amp; sunset'!C294, 'Binary table for Twilight'!$Q$2&lt;='sunrise &amp; sunset'!E294),1,0)</f>
        <v>1</v>
      </c>
      <c r="R294">
        <f>IF(AND($R$2&gt;='sunrise &amp; sunset'!C294, 'Binary table for Twilight'!$R$2&lt;='sunrise &amp; sunset'!E294),1,0)</f>
        <v>1</v>
      </c>
      <c r="S294">
        <f>IF(AND($S$2&gt;='sunrise &amp; sunset'!C294, 'Binary table for Twilight'!$S$2&lt;='sunrise &amp; sunset'!E294),1,0)</f>
        <v>1</v>
      </c>
      <c r="T294">
        <f>IF(AND($T$2&gt;='sunrise &amp; sunset'!C294, 'Binary table for Twilight'!$T$2&lt;='sunrise &amp; sunset'!E294),1,0)</f>
        <v>0</v>
      </c>
      <c r="U294">
        <f>IF(AND($U$2&gt;='sunrise &amp; sunset'!C294, 'Binary table for Twilight'!$U$2&lt;='sunrise &amp; sunset'!E294),1,0)</f>
        <v>0</v>
      </c>
      <c r="V294">
        <f>IF(AND($V$2&gt;='sunrise &amp; sunset'!C294, 'Binary table for Twilight'!$V$2&lt;='sunrise &amp; sunset'!E294),1,0)</f>
        <v>0</v>
      </c>
      <c r="W294">
        <f>IF(AND($W$2&gt;='sunrise &amp; sunset'!C294, 'Binary table for Twilight'!$W$2&lt;='sunrise &amp; sunset'!E294),1,0)</f>
        <v>0</v>
      </c>
      <c r="X294">
        <f>IF(AND($X$2&gt;='sunrise &amp; sunset'!C294, 'Binary table for Twilight'!$X$2&lt;='sunrise &amp; sunset'!E294),1,0)</f>
        <v>0</v>
      </c>
      <c r="Y294">
        <f>IF(AND($Y$2&gt;='sunrise &amp; sunset'!C294, 'Binary table for Twilight'!$Y$2&lt;='sunrise &amp; sunset'!E294),1,0)</f>
        <v>0</v>
      </c>
      <c r="AA294" s="2" t="s">
        <v>328</v>
      </c>
      <c r="AB294">
        <f t="shared" si="196"/>
        <v>1</v>
      </c>
      <c r="AC294">
        <f t="shared" si="197"/>
        <v>1</v>
      </c>
      <c r="AD294">
        <f t="shared" si="198"/>
        <v>1</v>
      </c>
      <c r="AE294">
        <f t="shared" si="199"/>
        <v>1</v>
      </c>
      <c r="AF294">
        <f t="shared" si="200"/>
        <v>1</v>
      </c>
      <c r="AG294">
        <f t="shared" si="201"/>
        <v>0.5</v>
      </c>
      <c r="AH294">
        <f t="shared" si="202"/>
        <v>0.5</v>
      </c>
      <c r="AI294">
        <f t="shared" si="203"/>
        <v>0.5</v>
      </c>
      <c r="AJ294">
        <f t="shared" si="204"/>
        <v>0.5</v>
      </c>
      <c r="AK294">
        <f t="shared" si="205"/>
        <v>0.5</v>
      </c>
      <c r="AL294">
        <f t="shared" si="206"/>
        <v>0.5</v>
      </c>
      <c r="AM294">
        <f t="shared" si="207"/>
        <v>0.5</v>
      </c>
      <c r="AN294">
        <f t="shared" si="208"/>
        <v>1</v>
      </c>
      <c r="AO294">
        <f t="shared" si="209"/>
        <v>1</v>
      </c>
      <c r="AP294">
        <f t="shared" si="210"/>
        <v>1</v>
      </c>
      <c r="AQ294">
        <f t="shared" si="211"/>
        <v>1</v>
      </c>
      <c r="AR294">
        <f t="shared" si="244"/>
        <v>1</v>
      </c>
      <c r="AS294">
        <f t="shared" si="212"/>
        <v>1</v>
      </c>
      <c r="AT294">
        <f t="shared" si="213"/>
        <v>1</v>
      </c>
      <c r="AU294">
        <f t="shared" si="214"/>
        <v>1</v>
      </c>
      <c r="AV294">
        <f t="shared" si="215"/>
        <v>1</v>
      </c>
      <c r="AW294">
        <f t="shared" si="216"/>
        <v>1</v>
      </c>
      <c r="AX294">
        <f t="shared" si="217"/>
        <v>1</v>
      </c>
      <c r="AY294">
        <f t="shared" si="218"/>
        <v>1</v>
      </c>
      <c r="CA294" s="9" t="s">
        <v>328</v>
      </c>
      <c r="CB294" s="7">
        <f t="shared" si="219"/>
        <v>0</v>
      </c>
      <c r="CC294" s="7">
        <f t="shared" si="220"/>
        <v>0</v>
      </c>
      <c r="CD294" s="7">
        <f t="shared" si="221"/>
        <v>0</v>
      </c>
      <c r="CE294" s="7">
        <f t="shared" si="222"/>
        <v>0</v>
      </c>
      <c r="CF294" s="7">
        <f t="shared" si="223"/>
        <v>0</v>
      </c>
      <c r="CG294" s="7">
        <f t="shared" si="224"/>
        <v>0</v>
      </c>
      <c r="CH294" s="7">
        <f t="shared" si="225"/>
        <v>0</v>
      </c>
      <c r="CI294" s="7">
        <f t="shared" si="226"/>
        <v>0.29270750000000001</v>
      </c>
      <c r="CJ294" s="7">
        <f t="shared" si="227"/>
        <v>2.5970758333333333</v>
      </c>
      <c r="CK294" s="7">
        <f t="shared" si="228"/>
        <v>2.6468951666666665</v>
      </c>
      <c r="CL294" s="7">
        <f t="shared" si="229"/>
        <v>2.7995134999999998</v>
      </c>
      <c r="CM294" s="7">
        <f t="shared" si="230"/>
        <v>2.9938523333333333</v>
      </c>
      <c r="CN294" s="7">
        <f t="shared" si="231"/>
        <v>6</v>
      </c>
      <c r="CO294" s="7">
        <f t="shared" si="232"/>
        <v>6</v>
      </c>
      <c r="CP294" s="7">
        <f t="shared" si="233"/>
        <v>6</v>
      </c>
      <c r="CQ294" s="7">
        <f t="shared" si="234"/>
        <v>5.8511541666666673</v>
      </c>
      <c r="CR294" s="7">
        <f t="shared" si="235"/>
        <v>5.8218753333333328</v>
      </c>
      <c r="CS294" s="7">
        <f t="shared" si="236"/>
        <v>5.3977018333333326</v>
      </c>
      <c r="CT294" s="7">
        <f t="shared" si="237"/>
        <v>0</v>
      </c>
      <c r="CU294" s="7">
        <f t="shared" si="238"/>
        <v>0</v>
      </c>
      <c r="CV294" s="7">
        <f t="shared" si="239"/>
        <v>0</v>
      </c>
      <c r="CW294" s="7">
        <f t="shared" si="240"/>
        <v>0</v>
      </c>
      <c r="CX294" s="7">
        <f t="shared" si="241"/>
        <v>0</v>
      </c>
      <c r="CY294" s="7">
        <f t="shared" si="242"/>
        <v>0</v>
      </c>
      <c r="CZ294" s="7">
        <f t="shared" si="243"/>
        <v>46.400775666666661</v>
      </c>
    </row>
    <row r="295" spans="1:104" ht="32" x14ac:dyDescent="0.2">
      <c r="A295" s="2" t="s">
        <v>329</v>
      </c>
      <c r="B295">
        <f>IF(AND($B$2&gt;='sunrise &amp; sunset'!C295, 'Binary table for Twilight'!$B$2&lt;='sunrise &amp; sunset'!E295),1,0)</f>
        <v>0</v>
      </c>
      <c r="C295">
        <f>IF(AND($C$2&gt;='sunrise &amp; sunset'!C295, 'Binary table for Twilight'!$C$2&lt;='sunrise &amp; sunset'!E295),1,0)</f>
        <v>0</v>
      </c>
      <c r="D295">
        <f>IF(AND($D$2&gt;='sunrise &amp; sunset'!C295, 'Binary table for Twilight'!$D$2&lt;='sunrise &amp; sunset'!E295),1,0)</f>
        <v>0</v>
      </c>
      <c r="E295">
        <f>IF(AND($E$2&gt;='sunrise &amp; sunset'!C295, 'Binary table for Twilight'!$E$2&lt;='sunrise &amp; sunset'!E295),1,0)</f>
        <v>0</v>
      </c>
      <c r="F295">
        <f>IF(AND($F$2&gt;='sunrise &amp; sunset'!C295, 'Binary table for Twilight'!$F$2&lt;='sunrise &amp; sunset'!E295),1,0)</f>
        <v>0</v>
      </c>
      <c r="G295">
        <f>IF(AND($G$2&gt;='sunrise &amp; sunset'!C295, 'Binary table for Twilight'!$G$2&lt;='sunrise &amp; sunset'!E295),1,0)</f>
        <v>0</v>
      </c>
      <c r="H295">
        <f>IF(AND($H$2&gt;='sunrise &amp; sunset'!C295, 'Binary table for Twilight'!$H$2&lt;='sunrise &amp; sunset'!E295),1,0)</f>
        <v>1</v>
      </c>
      <c r="I295">
        <f>IF(AND($I$2&gt;='sunrise &amp; sunset'!C295, 'Binary table for Twilight'!$I$2&lt;='sunrise &amp; sunset'!E295),1,0)</f>
        <v>1</v>
      </c>
      <c r="J295">
        <f>IF(AND($J$2&gt;='sunrise &amp; sunset'!C295, 'Binary table for Twilight'!$J$2&lt;='sunrise &amp; sunset'!E295),1,0)</f>
        <v>1</v>
      </c>
      <c r="K295">
        <f>IF(AND($K$2&gt;='sunrise &amp; sunset'!C295, 'Binary table for Twilight'!$K$2&lt;='sunrise &amp; sunset'!E295),1,0)</f>
        <v>1</v>
      </c>
      <c r="L295">
        <f>IF(AND($L$2&gt;='sunrise &amp; sunset'!C295, 'Binary table for Twilight'!$L$2&lt;='sunrise &amp; sunset'!E295),1,0)</f>
        <v>1</v>
      </c>
      <c r="M295">
        <f>IF(AND($M$2&gt;='sunrise &amp; sunset'!C295, 'Binary table for Twilight'!$M$2&lt;='sunrise &amp; sunset'!E295),1,0)</f>
        <v>1</v>
      </c>
      <c r="N295">
        <f>IF(AND($N$2&gt;='sunrise &amp; sunset'!C295, 'Binary table for Twilight'!$N$2&lt;='sunrise &amp; sunset'!E295),1,0)</f>
        <v>1</v>
      </c>
      <c r="O295">
        <f>IF(AND($O$2&gt;='sunrise &amp; sunset'!C295, 'Binary table for Twilight'!$O$2&lt;='sunrise &amp; sunset'!E295),1,0)</f>
        <v>1</v>
      </c>
      <c r="P295">
        <f>IF(AND($P$2&gt;='sunrise &amp; sunset'!C295, 'Binary table for Twilight'!$P$2&lt;='sunrise &amp; sunset'!E295),1,0)</f>
        <v>1</v>
      </c>
      <c r="Q295">
        <f>IF(AND($Q$2&gt;='sunrise &amp; sunset'!C295, 'Binary table for Twilight'!$Q$2&lt;='sunrise &amp; sunset'!E295),1,0)</f>
        <v>1</v>
      </c>
      <c r="R295">
        <f>IF(AND($R$2&gt;='sunrise &amp; sunset'!C295, 'Binary table for Twilight'!$R$2&lt;='sunrise &amp; sunset'!E295),1,0)</f>
        <v>1</v>
      </c>
      <c r="S295">
        <f>IF(AND($S$2&gt;='sunrise &amp; sunset'!C295, 'Binary table for Twilight'!$S$2&lt;='sunrise &amp; sunset'!E295),1,0)</f>
        <v>1</v>
      </c>
      <c r="T295">
        <f>IF(AND($T$2&gt;='sunrise &amp; sunset'!C295, 'Binary table for Twilight'!$T$2&lt;='sunrise &amp; sunset'!E295),1,0)</f>
        <v>0</v>
      </c>
      <c r="U295">
        <f>IF(AND($U$2&gt;='sunrise &amp; sunset'!C295, 'Binary table for Twilight'!$U$2&lt;='sunrise &amp; sunset'!E295),1,0)</f>
        <v>0</v>
      </c>
      <c r="V295">
        <f>IF(AND($V$2&gt;='sunrise &amp; sunset'!C295, 'Binary table for Twilight'!$V$2&lt;='sunrise &amp; sunset'!E295),1,0)</f>
        <v>0</v>
      </c>
      <c r="W295">
        <f>IF(AND($W$2&gt;='sunrise &amp; sunset'!C295, 'Binary table for Twilight'!$W$2&lt;='sunrise &amp; sunset'!E295),1,0)</f>
        <v>0</v>
      </c>
      <c r="X295">
        <f>IF(AND($X$2&gt;='sunrise &amp; sunset'!C295, 'Binary table for Twilight'!$X$2&lt;='sunrise &amp; sunset'!E295),1,0)</f>
        <v>0</v>
      </c>
      <c r="Y295">
        <f>IF(AND($Y$2&gt;='sunrise &amp; sunset'!C295, 'Binary table for Twilight'!$Y$2&lt;='sunrise &amp; sunset'!E295),1,0)</f>
        <v>0</v>
      </c>
      <c r="AA295" s="2" t="s">
        <v>329</v>
      </c>
      <c r="AB295">
        <f t="shared" si="196"/>
        <v>1</v>
      </c>
      <c r="AC295">
        <f t="shared" si="197"/>
        <v>1</v>
      </c>
      <c r="AD295">
        <f t="shared" si="198"/>
        <v>1</v>
      </c>
      <c r="AE295">
        <f t="shared" si="199"/>
        <v>1</v>
      </c>
      <c r="AF295">
        <f t="shared" si="200"/>
        <v>1</v>
      </c>
      <c r="AG295">
        <f t="shared" si="201"/>
        <v>0.5</v>
      </c>
      <c r="AH295">
        <f t="shared" si="202"/>
        <v>0.5</v>
      </c>
      <c r="AI295">
        <f t="shared" si="203"/>
        <v>0.5</v>
      </c>
      <c r="AJ295">
        <f t="shared" si="204"/>
        <v>0.5</v>
      </c>
      <c r="AK295">
        <f t="shared" si="205"/>
        <v>0.5</v>
      </c>
      <c r="AL295">
        <f t="shared" si="206"/>
        <v>0.5</v>
      </c>
      <c r="AM295">
        <f t="shared" si="207"/>
        <v>0.5</v>
      </c>
      <c r="AN295">
        <f t="shared" si="208"/>
        <v>1</v>
      </c>
      <c r="AO295">
        <f t="shared" si="209"/>
        <v>1</v>
      </c>
      <c r="AP295">
        <f t="shared" si="210"/>
        <v>1</v>
      </c>
      <c r="AQ295">
        <f t="shared" si="211"/>
        <v>1</v>
      </c>
      <c r="AR295">
        <f t="shared" si="244"/>
        <v>1</v>
      </c>
      <c r="AS295">
        <f t="shared" si="212"/>
        <v>1</v>
      </c>
      <c r="AT295">
        <f t="shared" si="213"/>
        <v>1</v>
      </c>
      <c r="AU295">
        <f t="shared" si="214"/>
        <v>1</v>
      </c>
      <c r="AV295">
        <f t="shared" si="215"/>
        <v>1</v>
      </c>
      <c r="AW295">
        <f t="shared" si="216"/>
        <v>1</v>
      </c>
      <c r="AX295">
        <f t="shared" si="217"/>
        <v>1</v>
      </c>
      <c r="AY295">
        <f t="shared" si="218"/>
        <v>1</v>
      </c>
      <c r="CA295" s="9" t="s">
        <v>329</v>
      </c>
      <c r="CB295" s="7">
        <f t="shared" si="219"/>
        <v>0</v>
      </c>
      <c r="CC295" s="7">
        <f t="shared" si="220"/>
        <v>0</v>
      </c>
      <c r="CD295" s="7">
        <f t="shared" si="221"/>
        <v>0</v>
      </c>
      <c r="CE295" s="7">
        <f t="shared" si="222"/>
        <v>0</v>
      </c>
      <c r="CF295" s="7">
        <f t="shared" si="223"/>
        <v>0</v>
      </c>
      <c r="CG295" s="7">
        <f t="shared" si="224"/>
        <v>0</v>
      </c>
      <c r="CH295" s="7">
        <f t="shared" si="225"/>
        <v>0</v>
      </c>
      <c r="CI295" s="7">
        <f t="shared" si="226"/>
        <v>0.29270750000000001</v>
      </c>
      <c r="CJ295" s="7">
        <f t="shared" si="227"/>
        <v>2.5970758333333333</v>
      </c>
      <c r="CK295" s="7">
        <f t="shared" si="228"/>
        <v>2.6468951666666665</v>
      </c>
      <c r="CL295" s="7">
        <f t="shared" si="229"/>
        <v>2.7995134999999998</v>
      </c>
      <c r="CM295" s="7">
        <f t="shared" si="230"/>
        <v>2.9938523333333333</v>
      </c>
      <c r="CN295" s="7">
        <f t="shared" si="231"/>
        <v>6</v>
      </c>
      <c r="CO295" s="7">
        <f t="shared" si="232"/>
        <v>6</v>
      </c>
      <c r="CP295" s="7">
        <f t="shared" si="233"/>
        <v>6</v>
      </c>
      <c r="CQ295" s="7">
        <f t="shared" si="234"/>
        <v>5.8511541666666673</v>
      </c>
      <c r="CR295" s="7">
        <f t="shared" si="235"/>
        <v>5.8218753333333328</v>
      </c>
      <c r="CS295" s="7">
        <f t="shared" si="236"/>
        <v>5.3977018333333326</v>
      </c>
      <c r="CT295" s="7">
        <f t="shared" si="237"/>
        <v>0</v>
      </c>
      <c r="CU295" s="7">
        <f t="shared" si="238"/>
        <v>0</v>
      </c>
      <c r="CV295" s="7">
        <f t="shared" si="239"/>
        <v>0</v>
      </c>
      <c r="CW295" s="7">
        <f t="shared" si="240"/>
        <v>0</v>
      </c>
      <c r="CX295" s="7">
        <f t="shared" si="241"/>
        <v>0</v>
      </c>
      <c r="CY295" s="7">
        <f t="shared" si="242"/>
        <v>0</v>
      </c>
      <c r="CZ295" s="7">
        <f t="shared" si="243"/>
        <v>46.400775666666661</v>
      </c>
    </row>
    <row r="296" spans="1:104" ht="32" x14ac:dyDescent="0.2">
      <c r="A296" s="2" t="s">
        <v>330</v>
      </c>
      <c r="B296">
        <f>IF(AND($B$2&gt;='sunrise &amp; sunset'!C296, 'Binary table for Twilight'!$B$2&lt;='sunrise &amp; sunset'!E296),1,0)</f>
        <v>0</v>
      </c>
      <c r="C296">
        <f>IF(AND($C$2&gt;='sunrise &amp; sunset'!C296, 'Binary table for Twilight'!$C$2&lt;='sunrise &amp; sunset'!E296),1,0)</f>
        <v>0</v>
      </c>
      <c r="D296">
        <f>IF(AND($D$2&gt;='sunrise &amp; sunset'!C296, 'Binary table for Twilight'!$D$2&lt;='sunrise &amp; sunset'!E296),1,0)</f>
        <v>0</v>
      </c>
      <c r="E296">
        <f>IF(AND($E$2&gt;='sunrise &amp; sunset'!C296, 'Binary table for Twilight'!$E$2&lt;='sunrise &amp; sunset'!E296),1,0)</f>
        <v>0</v>
      </c>
      <c r="F296">
        <f>IF(AND($F$2&gt;='sunrise &amp; sunset'!C296, 'Binary table for Twilight'!$F$2&lt;='sunrise &amp; sunset'!E296),1,0)</f>
        <v>0</v>
      </c>
      <c r="G296">
        <f>IF(AND($G$2&gt;='sunrise &amp; sunset'!C296, 'Binary table for Twilight'!$G$2&lt;='sunrise &amp; sunset'!E296),1,0)</f>
        <v>0</v>
      </c>
      <c r="H296">
        <f>IF(AND($H$2&gt;='sunrise &amp; sunset'!C296, 'Binary table for Twilight'!$H$2&lt;='sunrise &amp; sunset'!E296),1,0)</f>
        <v>1</v>
      </c>
      <c r="I296">
        <f>IF(AND($I$2&gt;='sunrise &amp; sunset'!C296, 'Binary table for Twilight'!$I$2&lt;='sunrise &amp; sunset'!E296),1,0)</f>
        <v>1</v>
      </c>
      <c r="J296">
        <f>IF(AND($J$2&gt;='sunrise &amp; sunset'!C296, 'Binary table for Twilight'!$J$2&lt;='sunrise &amp; sunset'!E296),1,0)</f>
        <v>1</v>
      </c>
      <c r="K296">
        <f>IF(AND($K$2&gt;='sunrise &amp; sunset'!C296, 'Binary table for Twilight'!$K$2&lt;='sunrise &amp; sunset'!E296),1,0)</f>
        <v>1</v>
      </c>
      <c r="L296">
        <f>IF(AND($L$2&gt;='sunrise &amp; sunset'!C296, 'Binary table for Twilight'!$L$2&lt;='sunrise &amp; sunset'!E296),1,0)</f>
        <v>1</v>
      </c>
      <c r="M296">
        <f>IF(AND($M$2&gt;='sunrise &amp; sunset'!C296, 'Binary table for Twilight'!$M$2&lt;='sunrise &amp; sunset'!E296),1,0)</f>
        <v>1</v>
      </c>
      <c r="N296">
        <f>IF(AND($N$2&gt;='sunrise &amp; sunset'!C296, 'Binary table for Twilight'!$N$2&lt;='sunrise &amp; sunset'!E296),1,0)</f>
        <v>1</v>
      </c>
      <c r="O296">
        <f>IF(AND($O$2&gt;='sunrise &amp; sunset'!C296, 'Binary table for Twilight'!$O$2&lt;='sunrise &amp; sunset'!E296),1,0)</f>
        <v>1</v>
      </c>
      <c r="P296">
        <f>IF(AND($P$2&gt;='sunrise &amp; sunset'!C296, 'Binary table for Twilight'!$P$2&lt;='sunrise &amp; sunset'!E296),1,0)</f>
        <v>1</v>
      </c>
      <c r="Q296">
        <f>IF(AND($Q$2&gt;='sunrise &amp; sunset'!C296, 'Binary table for Twilight'!$Q$2&lt;='sunrise &amp; sunset'!E296),1,0)</f>
        <v>1</v>
      </c>
      <c r="R296">
        <f>IF(AND($R$2&gt;='sunrise &amp; sunset'!C296, 'Binary table for Twilight'!$R$2&lt;='sunrise &amp; sunset'!E296),1,0)</f>
        <v>1</v>
      </c>
      <c r="S296">
        <f>IF(AND($S$2&gt;='sunrise &amp; sunset'!C296, 'Binary table for Twilight'!$S$2&lt;='sunrise &amp; sunset'!E296),1,0)</f>
        <v>1</v>
      </c>
      <c r="T296">
        <f>IF(AND($T$2&gt;='sunrise &amp; sunset'!C296, 'Binary table for Twilight'!$T$2&lt;='sunrise &amp; sunset'!E296),1,0)</f>
        <v>0</v>
      </c>
      <c r="U296">
        <f>IF(AND($U$2&gt;='sunrise &amp; sunset'!C296, 'Binary table for Twilight'!$U$2&lt;='sunrise &amp; sunset'!E296),1,0)</f>
        <v>0</v>
      </c>
      <c r="V296">
        <f>IF(AND($V$2&gt;='sunrise &amp; sunset'!C296, 'Binary table for Twilight'!$V$2&lt;='sunrise &amp; sunset'!E296),1,0)</f>
        <v>0</v>
      </c>
      <c r="W296">
        <f>IF(AND($W$2&gt;='sunrise &amp; sunset'!C296, 'Binary table for Twilight'!$W$2&lt;='sunrise &amp; sunset'!E296),1,0)</f>
        <v>0</v>
      </c>
      <c r="X296">
        <f>IF(AND($X$2&gt;='sunrise &amp; sunset'!C296, 'Binary table for Twilight'!$X$2&lt;='sunrise &amp; sunset'!E296),1,0)</f>
        <v>0</v>
      </c>
      <c r="Y296">
        <f>IF(AND($Y$2&gt;='sunrise &amp; sunset'!C296, 'Binary table for Twilight'!$Y$2&lt;='sunrise &amp; sunset'!E296),1,0)</f>
        <v>0</v>
      </c>
      <c r="AA296" s="2" t="s">
        <v>330</v>
      </c>
      <c r="AB296">
        <f t="shared" si="196"/>
        <v>1</v>
      </c>
      <c r="AC296">
        <f t="shared" si="197"/>
        <v>1</v>
      </c>
      <c r="AD296">
        <f t="shared" si="198"/>
        <v>1</v>
      </c>
      <c r="AE296">
        <f t="shared" si="199"/>
        <v>1</v>
      </c>
      <c r="AF296">
        <f t="shared" si="200"/>
        <v>1</v>
      </c>
      <c r="AG296">
        <f t="shared" si="201"/>
        <v>0.5</v>
      </c>
      <c r="AH296">
        <f t="shared" si="202"/>
        <v>0.5</v>
      </c>
      <c r="AI296">
        <f t="shared" si="203"/>
        <v>0.5</v>
      </c>
      <c r="AJ296">
        <f t="shared" si="204"/>
        <v>0.5</v>
      </c>
      <c r="AK296">
        <f t="shared" si="205"/>
        <v>0.5</v>
      </c>
      <c r="AL296">
        <f t="shared" si="206"/>
        <v>0.5</v>
      </c>
      <c r="AM296">
        <f t="shared" si="207"/>
        <v>0.5</v>
      </c>
      <c r="AN296">
        <f t="shared" si="208"/>
        <v>1</v>
      </c>
      <c r="AO296">
        <f t="shared" si="209"/>
        <v>1</v>
      </c>
      <c r="AP296">
        <f t="shared" si="210"/>
        <v>1</v>
      </c>
      <c r="AQ296">
        <f t="shared" si="211"/>
        <v>1</v>
      </c>
      <c r="AR296">
        <f t="shared" si="244"/>
        <v>1</v>
      </c>
      <c r="AS296">
        <f t="shared" si="212"/>
        <v>1</v>
      </c>
      <c r="AT296">
        <f t="shared" si="213"/>
        <v>1</v>
      </c>
      <c r="AU296">
        <f t="shared" si="214"/>
        <v>1</v>
      </c>
      <c r="AV296">
        <f t="shared" si="215"/>
        <v>1</v>
      </c>
      <c r="AW296">
        <f t="shared" si="216"/>
        <v>1</v>
      </c>
      <c r="AX296">
        <f t="shared" si="217"/>
        <v>1</v>
      </c>
      <c r="AY296">
        <f t="shared" si="218"/>
        <v>1</v>
      </c>
      <c r="CA296" s="9" t="s">
        <v>330</v>
      </c>
      <c r="CB296" s="7">
        <f t="shared" si="219"/>
        <v>0</v>
      </c>
      <c r="CC296" s="7">
        <f t="shared" si="220"/>
        <v>0</v>
      </c>
      <c r="CD296" s="7">
        <f t="shared" si="221"/>
        <v>0</v>
      </c>
      <c r="CE296" s="7">
        <f t="shared" si="222"/>
        <v>0</v>
      </c>
      <c r="CF296" s="7">
        <f t="shared" si="223"/>
        <v>0</v>
      </c>
      <c r="CG296" s="7">
        <f t="shared" si="224"/>
        <v>0</v>
      </c>
      <c r="CH296" s="7">
        <f t="shared" si="225"/>
        <v>0</v>
      </c>
      <c r="CI296" s="7">
        <f t="shared" si="226"/>
        <v>0.29270750000000001</v>
      </c>
      <c r="CJ296" s="7">
        <f t="shared" si="227"/>
        <v>2.5970758333333333</v>
      </c>
      <c r="CK296" s="7">
        <f t="shared" si="228"/>
        <v>2.6468951666666665</v>
      </c>
      <c r="CL296" s="7">
        <f t="shared" si="229"/>
        <v>2.7995134999999998</v>
      </c>
      <c r="CM296" s="7">
        <f t="shared" si="230"/>
        <v>2.9938523333333333</v>
      </c>
      <c r="CN296" s="7">
        <f t="shared" si="231"/>
        <v>6</v>
      </c>
      <c r="CO296" s="7">
        <f t="shared" si="232"/>
        <v>6</v>
      </c>
      <c r="CP296" s="7">
        <f t="shared" si="233"/>
        <v>6</v>
      </c>
      <c r="CQ296" s="7">
        <f t="shared" si="234"/>
        <v>5.8511541666666673</v>
      </c>
      <c r="CR296" s="7">
        <f t="shared" si="235"/>
        <v>5.8218753333333328</v>
      </c>
      <c r="CS296" s="7">
        <f t="shared" si="236"/>
        <v>5.3977018333333326</v>
      </c>
      <c r="CT296" s="7">
        <f t="shared" si="237"/>
        <v>0</v>
      </c>
      <c r="CU296" s="7">
        <f t="shared" si="238"/>
        <v>0</v>
      </c>
      <c r="CV296" s="7">
        <f t="shared" si="239"/>
        <v>0</v>
      </c>
      <c r="CW296" s="7">
        <f t="shared" si="240"/>
        <v>0</v>
      </c>
      <c r="CX296" s="7">
        <f t="shared" si="241"/>
        <v>0</v>
      </c>
      <c r="CY296" s="7">
        <f t="shared" si="242"/>
        <v>0</v>
      </c>
      <c r="CZ296" s="7">
        <f t="shared" si="243"/>
        <v>46.400775666666661</v>
      </c>
    </row>
    <row r="297" spans="1:104" ht="32" x14ac:dyDescent="0.2">
      <c r="A297" s="2" t="s">
        <v>331</v>
      </c>
      <c r="B297">
        <f>IF(AND($B$2&gt;='sunrise &amp; sunset'!C297, 'Binary table for Twilight'!$B$2&lt;='sunrise &amp; sunset'!E297),1,0)</f>
        <v>0</v>
      </c>
      <c r="C297">
        <f>IF(AND($C$2&gt;='sunrise &amp; sunset'!C297, 'Binary table for Twilight'!$C$2&lt;='sunrise &amp; sunset'!E297),1,0)</f>
        <v>0</v>
      </c>
      <c r="D297">
        <f>IF(AND($D$2&gt;='sunrise &amp; sunset'!C297, 'Binary table for Twilight'!$D$2&lt;='sunrise &amp; sunset'!E297),1,0)</f>
        <v>0</v>
      </c>
      <c r="E297">
        <f>IF(AND($E$2&gt;='sunrise &amp; sunset'!C297, 'Binary table for Twilight'!$E$2&lt;='sunrise &amp; sunset'!E297),1,0)</f>
        <v>0</v>
      </c>
      <c r="F297">
        <f>IF(AND($F$2&gt;='sunrise &amp; sunset'!C297, 'Binary table for Twilight'!$F$2&lt;='sunrise &amp; sunset'!E297),1,0)</f>
        <v>0</v>
      </c>
      <c r="G297">
        <f>IF(AND($G$2&gt;='sunrise &amp; sunset'!C297, 'Binary table for Twilight'!$G$2&lt;='sunrise &amp; sunset'!E297),1,0)</f>
        <v>0</v>
      </c>
      <c r="H297">
        <f>IF(AND($H$2&gt;='sunrise &amp; sunset'!C297, 'Binary table for Twilight'!$H$2&lt;='sunrise &amp; sunset'!E297),1,0)</f>
        <v>1</v>
      </c>
      <c r="I297">
        <f>IF(AND($I$2&gt;='sunrise &amp; sunset'!C297, 'Binary table for Twilight'!$I$2&lt;='sunrise &amp; sunset'!E297),1,0)</f>
        <v>1</v>
      </c>
      <c r="J297">
        <f>IF(AND($J$2&gt;='sunrise &amp; sunset'!C297, 'Binary table for Twilight'!$J$2&lt;='sunrise &amp; sunset'!E297),1,0)</f>
        <v>1</v>
      </c>
      <c r="K297">
        <f>IF(AND($K$2&gt;='sunrise &amp; sunset'!C297, 'Binary table for Twilight'!$K$2&lt;='sunrise &amp; sunset'!E297),1,0)</f>
        <v>1</v>
      </c>
      <c r="L297">
        <f>IF(AND($L$2&gt;='sunrise &amp; sunset'!C297, 'Binary table for Twilight'!$L$2&lt;='sunrise &amp; sunset'!E297),1,0)</f>
        <v>1</v>
      </c>
      <c r="M297">
        <f>IF(AND($M$2&gt;='sunrise &amp; sunset'!C297, 'Binary table for Twilight'!$M$2&lt;='sunrise &amp; sunset'!E297),1,0)</f>
        <v>1</v>
      </c>
      <c r="N297">
        <f>IF(AND($N$2&gt;='sunrise &amp; sunset'!C297, 'Binary table for Twilight'!$N$2&lt;='sunrise &amp; sunset'!E297),1,0)</f>
        <v>1</v>
      </c>
      <c r="O297">
        <f>IF(AND($O$2&gt;='sunrise &amp; sunset'!C297, 'Binary table for Twilight'!$O$2&lt;='sunrise &amp; sunset'!E297),1,0)</f>
        <v>1</v>
      </c>
      <c r="P297">
        <f>IF(AND($P$2&gt;='sunrise &amp; sunset'!C297, 'Binary table for Twilight'!$P$2&lt;='sunrise &amp; sunset'!E297),1,0)</f>
        <v>1</v>
      </c>
      <c r="Q297">
        <f>IF(AND($Q$2&gt;='sunrise &amp; sunset'!C297, 'Binary table for Twilight'!$Q$2&lt;='sunrise &amp; sunset'!E297),1,0)</f>
        <v>1</v>
      </c>
      <c r="R297">
        <f>IF(AND($R$2&gt;='sunrise &amp; sunset'!C297, 'Binary table for Twilight'!$R$2&lt;='sunrise &amp; sunset'!E297),1,0)</f>
        <v>1</v>
      </c>
      <c r="S297">
        <f>IF(AND($S$2&gt;='sunrise &amp; sunset'!C297, 'Binary table for Twilight'!$S$2&lt;='sunrise &amp; sunset'!E297),1,0)</f>
        <v>1</v>
      </c>
      <c r="T297">
        <f>IF(AND($T$2&gt;='sunrise &amp; sunset'!C297, 'Binary table for Twilight'!$T$2&lt;='sunrise &amp; sunset'!E297),1,0)</f>
        <v>0</v>
      </c>
      <c r="U297">
        <f>IF(AND($U$2&gt;='sunrise &amp; sunset'!C297, 'Binary table for Twilight'!$U$2&lt;='sunrise &amp; sunset'!E297),1,0)</f>
        <v>0</v>
      </c>
      <c r="V297">
        <f>IF(AND($V$2&gt;='sunrise &amp; sunset'!C297, 'Binary table for Twilight'!$V$2&lt;='sunrise &amp; sunset'!E297),1,0)</f>
        <v>0</v>
      </c>
      <c r="W297">
        <f>IF(AND($W$2&gt;='sunrise &amp; sunset'!C297, 'Binary table for Twilight'!$W$2&lt;='sunrise &amp; sunset'!E297),1,0)</f>
        <v>0</v>
      </c>
      <c r="X297">
        <f>IF(AND($X$2&gt;='sunrise &amp; sunset'!C297, 'Binary table for Twilight'!$X$2&lt;='sunrise &amp; sunset'!E297),1,0)</f>
        <v>0</v>
      </c>
      <c r="Y297">
        <f>IF(AND($Y$2&gt;='sunrise &amp; sunset'!C297, 'Binary table for Twilight'!$Y$2&lt;='sunrise &amp; sunset'!E297),1,0)</f>
        <v>0</v>
      </c>
      <c r="AA297" s="2" t="s">
        <v>331</v>
      </c>
      <c r="AB297">
        <f t="shared" si="196"/>
        <v>1</v>
      </c>
      <c r="AC297">
        <f t="shared" si="197"/>
        <v>1</v>
      </c>
      <c r="AD297">
        <f t="shared" si="198"/>
        <v>1</v>
      </c>
      <c r="AE297">
        <f t="shared" si="199"/>
        <v>1</v>
      </c>
      <c r="AF297">
        <f t="shared" si="200"/>
        <v>1</v>
      </c>
      <c r="AG297">
        <f t="shared" si="201"/>
        <v>0.5</v>
      </c>
      <c r="AH297">
        <f t="shared" si="202"/>
        <v>0.5</v>
      </c>
      <c r="AI297">
        <f t="shared" si="203"/>
        <v>0.5</v>
      </c>
      <c r="AJ297">
        <f t="shared" si="204"/>
        <v>0.5</v>
      </c>
      <c r="AK297">
        <f t="shared" si="205"/>
        <v>0.5</v>
      </c>
      <c r="AL297">
        <f t="shared" si="206"/>
        <v>0.5</v>
      </c>
      <c r="AM297">
        <f t="shared" si="207"/>
        <v>0.5</v>
      </c>
      <c r="AN297">
        <f t="shared" si="208"/>
        <v>1</v>
      </c>
      <c r="AO297">
        <f t="shared" si="209"/>
        <v>1</v>
      </c>
      <c r="AP297">
        <f t="shared" si="210"/>
        <v>1</v>
      </c>
      <c r="AQ297">
        <f t="shared" si="211"/>
        <v>1</v>
      </c>
      <c r="AR297">
        <f t="shared" si="244"/>
        <v>1</v>
      </c>
      <c r="AS297">
        <f t="shared" si="212"/>
        <v>1</v>
      </c>
      <c r="AT297">
        <f t="shared" si="213"/>
        <v>1</v>
      </c>
      <c r="AU297">
        <f t="shared" si="214"/>
        <v>1</v>
      </c>
      <c r="AV297">
        <f t="shared" si="215"/>
        <v>1</v>
      </c>
      <c r="AW297">
        <f t="shared" si="216"/>
        <v>1</v>
      </c>
      <c r="AX297">
        <f t="shared" si="217"/>
        <v>1</v>
      </c>
      <c r="AY297">
        <f t="shared" si="218"/>
        <v>1</v>
      </c>
      <c r="CA297" s="9" t="s">
        <v>331</v>
      </c>
      <c r="CB297" s="7">
        <f t="shared" si="219"/>
        <v>0</v>
      </c>
      <c r="CC297" s="7">
        <f t="shared" si="220"/>
        <v>0</v>
      </c>
      <c r="CD297" s="7">
        <f t="shared" si="221"/>
        <v>0</v>
      </c>
      <c r="CE297" s="7">
        <f t="shared" si="222"/>
        <v>0</v>
      </c>
      <c r="CF297" s="7">
        <f t="shared" si="223"/>
        <v>0</v>
      </c>
      <c r="CG297" s="7">
        <f t="shared" si="224"/>
        <v>0</v>
      </c>
      <c r="CH297" s="7">
        <f t="shared" si="225"/>
        <v>0</v>
      </c>
      <c r="CI297" s="7">
        <f t="shared" si="226"/>
        <v>0.29270750000000001</v>
      </c>
      <c r="CJ297" s="7">
        <f t="shared" si="227"/>
        <v>2.5970758333333333</v>
      </c>
      <c r="CK297" s="7">
        <f t="shared" si="228"/>
        <v>2.6468951666666665</v>
      </c>
      <c r="CL297" s="7">
        <f t="shared" si="229"/>
        <v>2.7995134999999998</v>
      </c>
      <c r="CM297" s="7">
        <f t="shared" si="230"/>
        <v>2.9938523333333333</v>
      </c>
      <c r="CN297" s="7">
        <f t="shared" si="231"/>
        <v>6</v>
      </c>
      <c r="CO297" s="7">
        <f t="shared" si="232"/>
        <v>6</v>
      </c>
      <c r="CP297" s="7">
        <f t="shared" si="233"/>
        <v>6</v>
      </c>
      <c r="CQ297" s="7">
        <f t="shared" si="234"/>
        <v>5.8511541666666673</v>
      </c>
      <c r="CR297" s="7">
        <f t="shared" si="235"/>
        <v>5.8218753333333328</v>
      </c>
      <c r="CS297" s="7">
        <f t="shared" si="236"/>
        <v>5.3977018333333326</v>
      </c>
      <c r="CT297" s="7">
        <f t="shared" si="237"/>
        <v>0</v>
      </c>
      <c r="CU297" s="7">
        <f t="shared" si="238"/>
        <v>0</v>
      </c>
      <c r="CV297" s="7">
        <f t="shared" si="239"/>
        <v>0</v>
      </c>
      <c r="CW297" s="7">
        <f t="shared" si="240"/>
        <v>0</v>
      </c>
      <c r="CX297" s="7">
        <f t="shared" si="241"/>
        <v>0</v>
      </c>
      <c r="CY297" s="7">
        <f t="shared" si="242"/>
        <v>0</v>
      </c>
      <c r="CZ297" s="7">
        <f t="shared" si="243"/>
        <v>46.400775666666661</v>
      </c>
    </row>
    <row r="298" spans="1:104" ht="32" x14ac:dyDescent="0.2">
      <c r="A298" s="2" t="s">
        <v>332</v>
      </c>
      <c r="B298">
        <f>IF(AND($B$2&gt;='sunrise &amp; sunset'!C298, 'Binary table for Twilight'!$B$2&lt;='sunrise &amp; sunset'!E298),1,0)</f>
        <v>0</v>
      </c>
      <c r="C298">
        <f>IF(AND($C$2&gt;='sunrise &amp; sunset'!C298, 'Binary table for Twilight'!$C$2&lt;='sunrise &amp; sunset'!E298),1,0)</f>
        <v>0</v>
      </c>
      <c r="D298">
        <f>IF(AND($D$2&gt;='sunrise &amp; sunset'!C298, 'Binary table for Twilight'!$D$2&lt;='sunrise &amp; sunset'!E298),1,0)</f>
        <v>0</v>
      </c>
      <c r="E298">
        <f>IF(AND($E$2&gt;='sunrise &amp; sunset'!C298, 'Binary table for Twilight'!$E$2&lt;='sunrise &amp; sunset'!E298),1,0)</f>
        <v>0</v>
      </c>
      <c r="F298">
        <f>IF(AND($F$2&gt;='sunrise &amp; sunset'!C298, 'Binary table for Twilight'!$F$2&lt;='sunrise &amp; sunset'!E298),1,0)</f>
        <v>0</v>
      </c>
      <c r="G298">
        <f>IF(AND($G$2&gt;='sunrise &amp; sunset'!C298, 'Binary table for Twilight'!$G$2&lt;='sunrise &amp; sunset'!E298),1,0)</f>
        <v>0</v>
      </c>
      <c r="H298">
        <f>IF(AND($H$2&gt;='sunrise &amp; sunset'!C298, 'Binary table for Twilight'!$H$2&lt;='sunrise &amp; sunset'!E298),1,0)</f>
        <v>1</v>
      </c>
      <c r="I298">
        <f>IF(AND($I$2&gt;='sunrise &amp; sunset'!C298, 'Binary table for Twilight'!$I$2&lt;='sunrise &amp; sunset'!E298),1,0)</f>
        <v>1</v>
      </c>
      <c r="J298">
        <f>IF(AND($J$2&gt;='sunrise &amp; sunset'!C298, 'Binary table for Twilight'!$J$2&lt;='sunrise &amp; sunset'!E298),1,0)</f>
        <v>1</v>
      </c>
      <c r="K298">
        <f>IF(AND($K$2&gt;='sunrise &amp; sunset'!C298, 'Binary table for Twilight'!$K$2&lt;='sunrise &amp; sunset'!E298),1,0)</f>
        <v>1</v>
      </c>
      <c r="L298">
        <f>IF(AND($L$2&gt;='sunrise &amp; sunset'!C298, 'Binary table for Twilight'!$L$2&lt;='sunrise &amp; sunset'!E298),1,0)</f>
        <v>1</v>
      </c>
      <c r="M298">
        <f>IF(AND($M$2&gt;='sunrise &amp; sunset'!C298, 'Binary table for Twilight'!$M$2&lt;='sunrise &amp; sunset'!E298),1,0)</f>
        <v>1</v>
      </c>
      <c r="N298">
        <f>IF(AND($N$2&gt;='sunrise &amp; sunset'!C298, 'Binary table for Twilight'!$N$2&lt;='sunrise &amp; sunset'!E298),1,0)</f>
        <v>1</v>
      </c>
      <c r="O298">
        <f>IF(AND($O$2&gt;='sunrise &amp; sunset'!C298, 'Binary table for Twilight'!$O$2&lt;='sunrise &amp; sunset'!E298),1,0)</f>
        <v>1</v>
      </c>
      <c r="P298">
        <f>IF(AND($P$2&gt;='sunrise &amp; sunset'!C298, 'Binary table for Twilight'!$P$2&lt;='sunrise &amp; sunset'!E298),1,0)</f>
        <v>1</v>
      </c>
      <c r="Q298">
        <f>IF(AND($Q$2&gt;='sunrise &amp; sunset'!C298, 'Binary table for Twilight'!$Q$2&lt;='sunrise &amp; sunset'!E298),1,0)</f>
        <v>1</v>
      </c>
      <c r="R298">
        <f>IF(AND($R$2&gt;='sunrise &amp; sunset'!C298, 'Binary table for Twilight'!$R$2&lt;='sunrise &amp; sunset'!E298),1,0)</f>
        <v>1</v>
      </c>
      <c r="S298">
        <f>IF(AND($S$2&gt;='sunrise &amp; sunset'!C298, 'Binary table for Twilight'!$S$2&lt;='sunrise &amp; sunset'!E298),1,0)</f>
        <v>1</v>
      </c>
      <c r="T298">
        <f>IF(AND($T$2&gt;='sunrise &amp; sunset'!C298, 'Binary table for Twilight'!$T$2&lt;='sunrise &amp; sunset'!E298),1,0)</f>
        <v>0</v>
      </c>
      <c r="U298">
        <f>IF(AND($U$2&gt;='sunrise &amp; sunset'!C298, 'Binary table for Twilight'!$U$2&lt;='sunrise &amp; sunset'!E298),1,0)</f>
        <v>0</v>
      </c>
      <c r="V298">
        <f>IF(AND($V$2&gt;='sunrise &amp; sunset'!C298, 'Binary table for Twilight'!$V$2&lt;='sunrise &amp; sunset'!E298),1,0)</f>
        <v>0</v>
      </c>
      <c r="W298">
        <f>IF(AND($W$2&gt;='sunrise &amp; sunset'!C298, 'Binary table for Twilight'!$W$2&lt;='sunrise &amp; sunset'!E298),1,0)</f>
        <v>0</v>
      </c>
      <c r="X298">
        <f>IF(AND($X$2&gt;='sunrise &amp; sunset'!C298, 'Binary table for Twilight'!$X$2&lt;='sunrise &amp; sunset'!E298),1,0)</f>
        <v>0</v>
      </c>
      <c r="Y298">
        <f>IF(AND($Y$2&gt;='sunrise &amp; sunset'!C298, 'Binary table for Twilight'!$Y$2&lt;='sunrise &amp; sunset'!E298),1,0)</f>
        <v>0</v>
      </c>
      <c r="AA298" s="2" t="s">
        <v>332</v>
      </c>
      <c r="AB298">
        <f t="shared" si="196"/>
        <v>1</v>
      </c>
      <c r="AC298">
        <f t="shared" si="197"/>
        <v>1</v>
      </c>
      <c r="AD298">
        <f t="shared" si="198"/>
        <v>1</v>
      </c>
      <c r="AE298">
        <f t="shared" si="199"/>
        <v>1</v>
      </c>
      <c r="AF298">
        <f t="shared" si="200"/>
        <v>1</v>
      </c>
      <c r="AG298">
        <f t="shared" si="201"/>
        <v>0.5</v>
      </c>
      <c r="AH298">
        <f t="shared" si="202"/>
        <v>0.5</v>
      </c>
      <c r="AI298">
        <f t="shared" si="203"/>
        <v>0.5</v>
      </c>
      <c r="AJ298">
        <f t="shared" si="204"/>
        <v>0.5</v>
      </c>
      <c r="AK298">
        <f t="shared" si="205"/>
        <v>0.5</v>
      </c>
      <c r="AL298">
        <f t="shared" si="206"/>
        <v>0.5</v>
      </c>
      <c r="AM298">
        <f t="shared" si="207"/>
        <v>0.5</v>
      </c>
      <c r="AN298">
        <f t="shared" si="208"/>
        <v>1</v>
      </c>
      <c r="AO298">
        <f t="shared" si="209"/>
        <v>1</v>
      </c>
      <c r="AP298">
        <f t="shared" si="210"/>
        <v>1</v>
      </c>
      <c r="AQ298">
        <f t="shared" si="211"/>
        <v>1</v>
      </c>
      <c r="AR298">
        <f t="shared" si="244"/>
        <v>1</v>
      </c>
      <c r="AS298">
        <f t="shared" si="212"/>
        <v>1</v>
      </c>
      <c r="AT298">
        <f t="shared" si="213"/>
        <v>1</v>
      </c>
      <c r="AU298">
        <f t="shared" si="214"/>
        <v>1</v>
      </c>
      <c r="AV298">
        <f t="shared" si="215"/>
        <v>1</v>
      </c>
      <c r="AW298">
        <f t="shared" si="216"/>
        <v>1</v>
      </c>
      <c r="AX298">
        <f t="shared" si="217"/>
        <v>1</v>
      </c>
      <c r="AY298">
        <f t="shared" si="218"/>
        <v>1</v>
      </c>
      <c r="CA298" s="9" t="s">
        <v>332</v>
      </c>
      <c r="CB298" s="7">
        <f t="shared" si="219"/>
        <v>0</v>
      </c>
      <c r="CC298" s="7">
        <f t="shared" si="220"/>
        <v>0</v>
      </c>
      <c r="CD298" s="7">
        <f t="shared" si="221"/>
        <v>0</v>
      </c>
      <c r="CE298" s="7">
        <f t="shared" si="222"/>
        <v>0</v>
      </c>
      <c r="CF298" s="7">
        <f t="shared" si="223"/>
        <v>0</v>
      </c>
      <c r="CG298" s="7">
        <f t="shared" si="224"/>
        <v>0</v>
      </c>
      <c r="CH298" s="7">
        <f t="shared" si="225"/>
        <v>0</v>
      </c>
      <c r="CI298" s="7">
        <f t="shared" si="226"/>
        <v>0.29270750000000001</v>
      </c>
      <c r="CJ298" s="7">
        <f t="shared" si="227"/>
        <v>2.5970758333333333</v>
      </c>
      <c r="CK298" s="7">
        <f t="shared" si="228"/>
        <v>2.6468951666666665</v>
      </c>
      <c r="CL298" s="7">
        <f t="shared" si="229"/>
        <v>2.7995134999999998</v>
      </c>
      <c r="CM298" s="7">
        <f t="shared" si="230"/>
        <v>2.9938523333333333</v>
      </c>
      <c r="CN298" s="7">
        <f t="shared" si="231"/>
        <v>6</v>
      </c>
      <c r="CO298" s="7">
        <f t="shared" si="232"/>
        <v>6</v>
      </c>
      <c r="CP298" s="7">
        <f t="shared" si="233"/>
        <v>6</v>
      </c>
      <c r="CQ298" s="7">
        <f t="shared" si="234"/>
        <v>5.8511541666666673</v>
      </c>
      <c r="CR298" s="7">
        <f t="shared" si="235"/>
        <v>5.8218753333333328</v>
      </c>
      <c r="CS298" s="7">
        <f t="shared" si="236"/>
        <v>5.3977018333333326</v>
      </c>
      <c r="CT298" s="7">
        <f t="shared" si="237"/>
        <v>0</v>
      </c>
      <c r="CU298" s="7">
        <f t="shared" si="238"/>
        <v>0</v>
      </c>
      <c r="CV298" s="7">
        <f t="shared" si="239"/>
        <v>0</v>
      </c>
      <c r="CW298" s="7">
        <f t="shared" si="240"/>
        <v>0</v>
      </c>
      <c r="CX298" s="7">
        <f t="shared" si="241"/>
        <v>0</v>
      </c>
      <c r="CY298" s="7">
        <f t="shared" si="242"/>
        <v>0</v>
      </c>
      <c r="CZ298" s="7">
        <f t="shared" si="243"/>
        <v>46.400775666666661</v>
      </c>
    </row>
    <row r="299" spans="1:104" ht="32" x14ac:dyDescent="0.2">
      <c r="A299" s="2" t="s">
        <v>333</v>
      </c>
      <c r="B299">
        <f>IF(AND($B$2&gt;='sunrise &amp; sunset'!C299, 'Binary table for Twilight'!$B$2&lt;='sunrise &amp; sunset'!E299),1,0)</f>
        <v>0</v>
      </c>
      <c r="C299">
        <f>IF(AND($C$2&gt;='sunrise &amp; sunset'!C299, 'Binary table for Twilight'!$C$2&lt;='sunrise &amp; sunset'!E299),1,0)</f>
        <v>0</v>
      </c>
      <c r="D299">
        <f>IF(AND($D$2&gt;='sunrise &amp; sunset'!C299, 'Binary table for Twilight'!$D$2&lt;='sunrise &amp; sunset'!E299),1,0)</f>
        <v>0</v>
      </c>
      <c r="E299">
        <f>IF(AND($E$2&gt;='sunrise &amp; sunset'!C299, 'Binary table for Twilight'!$E$2&lt;='sunrise &amp; sunset'!E299),1,0)</f>
        <v>0</v>
      </c>
      <c r="F299">
        <f>IF(AND($F$2&gt;='sunrise &amp; sunset'!C299, 'Binary table for Twilight'!$F$2&lt;='sunrise &amp; sunset'!E299),1,0)</f>
        <v>0</v>
      </c>
      <c r="G299">
        <f>IF(AND($G$2&gt;='sunrise &amp; sunset'!C299, 'Binary table for Twilight'!$G$2&lt;='sunrise &amp; sunset'!E299),1,0)</f>
        <v>0</v>
      </c>
      <c r="H299">
        <f>IF(AND($H$2&gt;='sunrise &amp; sunset'!C299, 'Binary table for Twilight'!$H$2&lt;='sunrise &amp; sunset'!E299),1,0)</f>
        <v>1</v>
      </c>
      <c r="I299">
        <f>IF(AND($I$2&gt;='sunrise &amp; sunset'!C299, 'Binary table for Twilight'!$I$2&lt;='sunrise &amp; sunset'!E299),1,0)</f>
        <v>1</v>
      </c>
      <c r="J299">
        <f>IF(AND($J$2&gt;='sunrise &amp; sunset'!C299, 'Binary table for Twilight'!$J$2&lt;='sunrise &amp; sunset'!E299),1,0)</f>
        <v>1</v>
      </c>
      <c r="K299">
        <f>IF(AND($K$2&gt;='sunrise &amp; sunset'!C299, 'Binary table for Twilight'!$K$2&lt;='sunrise &amp; sunset'!E299),1,0)</f>
        <v>1</v>
      </c>
      <c r="L299">
        <f>IF(AND($L$2&gt;='sunrise &amp; sunset'!C299, 'Binary table for Twilight'!$L$2&lt;='sunrise &amp; sunset'!E299),1,0)</f>
        <v>1</v>
      </c>
      <c r="M299">
        <f>IF(AND($M$2&gt;='sunrise &amp; sunset'!C299, 'Binary table for Twilight'!$M$2&lt;='sunrise &amp; sunset'!E299),1,0)</f>
        <v>1</v>
      </c>
      <c r="N299">
        <f>IF(AND($N$2&gt;='sunrise &amp; sunset'!C299, 'Binary table for Twilight'!$N$2&lt;='sunrise &amp; sunset'!E299),1,0)</f>
        <v>1</v>
      </c>
      <c r="O299">
        <f>IF(AND($O$2&gt;='sunrise &amp; sunset'!C299, 'Binary table for Twilight'!$O$2&lt;='sunrise &amp; sunset'!E299),1,0)</f>
        <v>1</v>
      </c>
      <c r="P299">
        <f>IF(AND($P$2&gt;='sunrise &amp; sunset'!C299, 'Binary table for Twilight'!$P$2&lt;='sunrise &amp; sunset'!E299),1,0)</f>
        <v>1</v>
      </c>
      <c r="Q299">
        <f>IF(AND($Q$2&gt;='sunrise &amp; sunset'!C299, 'Binary table for Twilight'!$Q$2&lt;='sunrise &amp; sunset'!E299),1,0)</f>
        <v>1</v>
      </c>
      <c r="R299">
        <f>IF(AND($R$2&gt;='sunrise &amp; sunset'!C299, 'Binary table for Twilight'!$R$2&lt;='sunrise &amp; sunset'!E299),1,0)</f>
        <v>1</v>
      </c>
      <c r="S299">
        <f>IF(AND($S$2&gt;='sunrise &amp; sunset'!C299, 'Binary table for Twilight'!$S$2&lt;='sunrise &amp; sunset'!E299),1,0)</f>
        <v>1</v>
      </c>
      <c r="T299">
        <f>IF(AND($T$2&gt;='sunrise &amp; sunset'!C299, 'Binary table for Twilight'!$T$2&lt;='sunrise &amp; sunset'!E299),1,0)</f>
        <v>0</v>
      </c>
      <c r="U299">
        <f>IF(AND($U$2&gt;='sunrise &amp; sunset'!C299, 'Binary table for Twilight'!$U$2&lt;='sunrise &amp; sunset'!E299),1,0)</f>
        <v>0</v>
      </c>
      <c r="V299">
        <f>IF(AND($V$2&gt;='sunrise &amp; sunset'!C299, 'Binary table for Twilight'!$V$2&lt;='sunrise &amp; sunset'!E299),1,0)</f>
        <v>0</v>
      </c>
      <c r="W299">
        <f>IF(AND($W$2&gt;='sunrise &amp; sunset'!C299, 'Binary table for Twilight'!$W$2&lt;='sunrise &amp; sunset'!E299),1,0)</f>
        <v>0</v>
      </c>
      <c r="X299">
        <f>IF(AND($X$2&gt;='sunrise &amp; sunset'!C299, 'Binary table for Twilight'!$X$2&lt;='sunrise &amp; sunset'!E299),1,0)</f>
        <v>0</v>
      </c>
      <c r="Y299">
        <f>IF(AND($Y$2&gt;='sunrise &amp; sunset'!C299, 'Binary table for Twilight'!$Y$2&lt;='sunrise &amp; sunset'!E299),1,0)</f>
        <v>0</v>
      </c>
      <c r="AA299" s="2" t="s">
        <v>333</v>
      </c>
      <c r="AB299">
        <f t="shared" si="196"/>
        <v>1</v>
      </c>
      <c r="AC299">
        <f t="shared" si="197"/>
        <v>1</v>
      </c>
      <c r="AD299">
        <f t="shared" si="198"/>
        <v>1</v>
      </c>
      <c r="AE299">
        <f t="shared" si="199"/>
        <v>1</v>
      </c>
      <c r="AF299">
        <f t="shared" si="200"/>
        <v>1</v>
      </c>
      <c r="AG299">
        <f t="shared" si="201"/>
        <v>0.5</v>
      </c>
      <c r="AH299">
        <f t="shared" si="202"/>
        <v>0.5</v>
      </c>
      <c r="AI299">
        <f t="shared" si="203"/>
        <v>0.5</v>
      </c>
      <c r="AJ299">
        <f t="shared" si="204"/>
        <v>0.5</v>
      </c>
      <c r="AK299">
        <f t="shared" si="205"/>
        <v>0.5</v>
      </c>
      <c r="AL299">
        <f t="shared" si="206"/>
        <v>0.5</v>
      </c>
      <c r="AM299">
        <f t="shared" si="207"/>
        <v>0.5</v>
      </c>
      <c r="AN299">
        <f t="shared" si="208"/>
        <v>1</v>
      </c>
      <c r="AO299">
        <f t="shared" si="209"/>
        <v>1</v>
      </c>
      <c r="AP299">
        <f t="shared" si="210"/>
        <v>1</v>
      </c>
      <c r="AQ299">
        <f t="shared" si="211"/>
        <v>1</v>
      </c>
      <c r="AR299">
        <f t="shared" si="244"/>
        <v>1</v>
      </c>
      <c r="AS299">
        <f t="shared" si="212"/>
        <v>1</v>
      </c>
      <c r="AT299">
        <f t="shared" si="213"/>
        <v>1</v>
      </c>
      <c r="AU299">
        <f t="shared" si="214"/>
        <v>1</v>
      </c>
      <c r="AV299">
        <f t="shared" si="215"/>
        <v>1</v>
      </c>
      <c r="AW299">
        <f t="shared" si="216"/>
        <v>1</v>
      </c>
      <c r="AX299">
        <f t="shared" si="217"/>
        <v>1</v>
      </c>
      <c r="AY299">
        <f t="shared" si="218"/>
        <v>1</v>
      </c>
      <c r="CA299" s="9" t="s">
        <v>333</v>
      </c>
      <c r="CB299" s="7">
        <f t="shared" si="219"/>
        <v>0</v>
      </c>
      <c r="CC299" s="7">
        <f t="shared" si="220"/>
        <v>0</v>
      </c>
      <c r="CD299" s="7">
        <f t="shared" si="221"/>
        <v>0</v>
      </c>
      <c r="CE299" s="7">
        <f t="shared" si="222"/>
        <v>0</v>
      </c>
      <c r="CF299" s="7">
        <f t="shared" si="223"/>
        <v>0</v>
      </c>
      <c r="CG299" s="7">
        <f t="shared" si="224"/>
        <v>0</v>
      </c>
      <c r="CH299" s="7">
        <f t="shared" si="225"/>
        <v>0</v>
      </c>
      <c r="CI299" s="7">
        <f t="shared" si="226"/>
        <v>0.29270750000000001</v>
      </c>
      <c r="CJ299" s="7">
        <f t="shared" si="227"/>
        <v>2.5970758333333333</v>
      </c>
      <c r="CK299" s="7">
        <f t="shared" si="228"/>
        <v>2.6468951666666665</v>
      </c>
      <c r="CL299" s="7">
        <f t="shared" si="229"/>
        <v>2.7995134999999998</v>
      </c>
      <c r="CM299" s="7">
        <f t="shared" si="230"/>
        <v>2.9938523333333333</v>
      </c>
      <c r="CN299" s="7">
        <f t="shared" si="231"/>
        <v>6</v>
      </c>
      <c r="CO299" s="7">
        <f t="shared" si="232"/>
        <v>6</v>
      </c>
      <c r="CP299" s="7">
        <f t="shared" si="233"/>
        <v>6</v>
      </c>
      <c r="CQ299" s="7">
        <f t="shared" si="234"/>
        <v>5.8511541666666673</v>
      </c>
      <c r="CR299" s="7">
        <f t="shared" si="235"/>
        <v>5.8218753333333328</v>
      </c>
      <c r="CS299" s="7">
        <f t="shared" si="236"/>
        <v>5.3977018333333326</v>
      </c>
      <c r="CT299" s="7">
        <f t="shared" si="237"/>
        <v>0</v>
      </c>
      <c r="CU299" s="7">
        <f t="shared" si="238"/>
        <v>0</v>
      </c>
      <c r="CV299" s="7">
        <f t="shared" si="239"/>
        <v>0</v>
      </c>
      <c r="CW299" s="7">
        <f t="shared" si="240"/>
        <v>0</v>
      </c>
      <c r="CX299" s="7">
        <f t="shared" si="241"/>
        <v>0</v>
      </c>
      <c r="CY299" s="7">
        <f t="shared" si="242"/>
        <v>0</v>
      </c>
      <c r="CZ299" s="7">
        <f t="shared" si="243"/>
        <v>46.400775666666661</v>
      </c>
    </row>
    <row r="300" spans="1:104" ht="32" x14ac:dyDescent="0.2">
      <c r="A300" s="2" t="s">
        <v>334</v>
      </c>
      <c r="B300">
        <f>IF(AND($B$2&gt;='sunrise &amp; sunset'!C300, 'Binary table for Twilight'!$B$2&lt;='sunrise &amp; sunset'!E300),1,0)</f>
        <v>0</v>
      </c>
      <c r="C300">
        <f>IF(AND($C$2&gt;='sunrise &amp; sunset'!C300, 'Binary table for Twilight'!$C$2&lt;='sunrise &amp; sunset'!E300),1,0)</f>
        <v>0</v>
      </c>
      <c r="D300">
        <f>IF(AND($D$2&gt;='sunrise &amp; sunset'!C300, 'Binary table for Twilight'!$D$2&lt;='sunrise &amp; sunset'!E300),1,0)</f>
        <v>0</v>
      </c>
      <c r="E300">
        <f>IF(AND($E$2&gt;='sunrise &amp; sunset'!C300, 'Binary table for Twilight'!$E$2&lt;='sunrise &amp; sunset'!E300),1,0)</f>
        <v>0</v>
      </c>
      <c r="F300">
        <f>IF(AND($F$2&gt;='sunrise &amp; sunset'!C300, 'Binary table for Twilight'!$F$2&lt;='sunrise &amp; sunset'!E300),1,0)</f>
        <v>0</v>
      </c>
      <c r="G300">
        <f>IF(AND($G$2&gt;='sunrise &amp; sunset'!C300, 'Binary table for Twilight'!$G$2&lt;='sunrise &amp; sunset'!E300),1,0)</f>
        <v>0</v>
      </c>
      <c r="H300">
        <f>IF(AND($H$2&gt;='sunrise &amp; sunset'!C300, 'Binary table for Twilight'!$H$2&lt;='sunrise &amp; sunset'!E300),1,0)</f>
        <v>1</v>
      </c>
      <c r="I300">
        <f>IF(AND($I$2&gt;='sunrise &amp; sunset'!C300, 'Binary table for Twilight'!$I$2&lt;='sunrise &amp; sunset'!E300),1,0)</f>
        <v>1</v>
      </c>
      <c r="J300">
        <f>IF(AND($J$2&gt;='sunrise &amp; sunset'!C300, 'Binary table for Twilight'!$J$2&lt;='sunrise &amp; sunset'!E300),1,0)</f>
        <v>1</v>
      </c>
      <c r="K300">
        <f>IF(AND($K$2&gt;='sunrise &amp; sunset'!C300, 'Binary table for Twilight'!$K$2&lt;='sunrise &amp; sunset'!E300),1,0)</f>
        <v>1</v>
      </c>
      <c r="L300">
        <f>IF(AND($L$2&gt;='sunrise &amp; sunset'!C300, 'Binary table for Twilight'!$L$2&lt;='sunrise &amp; sunset'!E300),1,0)</f>
        <v>1</v>
      </c>
      <c r="M300">
        <f>IF(AND($M$2&gt;='sunrise &amp; sunset'!C300, 'Binary table for Twilight'!$M$2&lt;='sunrise &amp; sunset'!E300),1,0)</f>
        <v>1</v>
      </c>
      <c r="N300">
        <f>IF(AND($N$2&gt;='sunrise &amp; sunset'!C300, 'Binary table for Twilight'!$N$2&lt;='sunrise &amp; sunset'!E300),1,0)</f>
        <v>1</v>
      </c>
      <c r="O300">
        <f>IF(AND($O$2&gt;='sunrise &amp; sunset'!C300, 'Binary table for Twilight'!$O$2&lt;='sunrise &amp; sunset'!E300),1,0)</f>
        <v>1</v>
      </c>
      <c r="P300">
        <f>IF(AND($P$2&gt;='sunrise &amp; sunset'!C300, 'Binary table for Twilight'!$P$2&lt;='sunrise &amp; sunset'!E300),1,0)</f>
        <v>1</v>
      </c>
      <c r="Q300">
        <f>IF(AND($Q$2&gt;='sunrise &amp; sunset'!C300, 'Binary table for Twilight'!$Q$2&lt;='sunrise &amp; sunset'!E300),1,0)</f>
        <v>1</v>
      </c>
      <c r="R300">
        <f>IF(AND($R$2&gt;='sunrise &amp; sunset'!C300, 'Binary table for Twilight'!$R$2&lt;='sunrise &amp; sunset'!E300),1,0)</f>
        <v>1</v>
      </c>
      <c r="S300">
        <f>IF(AND($S$2&gt;='sunrise &amp; sunset'!C300, 'Binary table for Twilight'!$S$2&lt;='sunrise &amp; sunset'!E300),1,0)</f>
        <v>1</v>
      </c>
      <c r="T300">
        <f>IF(AND($T$2&gt;='sunrise &amp; sunset'!C300, 'Binary table for Twilight'!$T$2&lt;='sunrise &amp; sunset'!E300),1,0)</f>
        <v>0</v>
      </c>
      <c r="U300">
        <f>IF(AND($U$2&gt;='sunrise &amp; sunset'!C300, 'Binary table for Twilight'!$U$2&lt;='sunrise &amp; sunset'!E300),1,0)</f>
        <v>0</v>
      </c>
      <c r="V300">
        <f>IF(AND($V$2&gt;='sunrise &amp; sunset'!C300, 'Binary table for Twilight'!$V$2&lt;='sunrise &amp; sunset'!E300),1,0)</f>
        <v>0</v>
      </c>
      <c r="W300">
        <f>IF(AND($W$2&gt;='sunrise &amp; sunset'!C300, 'Binary table for Twilight'!$W$2&lt;='sunrise &amp; sunset'!E300),1,0)</f>
        <v>0</v>
      </c>
      <c r="X300">
        <f>IF(AND($X$2&gt;='sunrise &amp; sunset'!C300, 'Binary table for Twilight'!$X$2&lt;='sunrise &amp; sunset'!E300),1,0)</f>
        <v>0</v>
      </c>
      <c r="Y300">
        <f>IF(AND($Y$2&gt;='sunrise &amp; sunset'!C300, 'Binary table for Twilight'!$Y$2&lt;='sunrise &amp; sunset'!E300),1,0)</f>
        <v>0</v>
      </c>
      <c r="AA300" s="2" t="s">
        <v>334</v>
      </c>
      <c r="AB300">
        <f t="shared" si="196"/>
        <v>1</v>
      </c>
      <c r="AC300">
        <f t="shared" si="197"/>
        <v>1</v>
      </c>
      <c r="AD300">
        <f t="shared" si="198"/>
        <v>1</v>
      </c>
      <c r="AE300">
        <f t="shared" si="199"/>
        <v>1</v>
      </c>
      <c r="AF300">
        <f t="shared" si="200"/>
        <v>1</v>
      </c>
      <c r="AG300">
        <f t="shared" si="201"/>
        <v>0.5</v>
      </c>
      <c r="AH300">
        <f t="shared" si="202"/>
        <v>0.5</v>
      </c>
      <c r="AI300">
        <f t="shared" si="203"/>
        <v>0.5</v>
      </c>
      <c r="AJ300">
        <f t="shared" si="204"/>
        <v>0.5</v>
      </c>
      <c r="AK300">
        <f t="shared" si="205"/>
        <v>0.5</v>
      </c>
      <c r="AL300">
        <f t="shared" si="206"/>
        <v>0.5</v>
      </c>
      <c r="AM300">
        <f t="shared" si="207"/>
        <v>0.5</v>
      </c>
      <c r="AN300">
        <f t="shared" si="208"/>
        <v>1</v>
      </c>
      <c r="AO300">
        <f t="shared" si="209"/>
        <v>1</v>
      </c>
      <c r="AP300">
        <f t="shared" si="210"/>
        <v>1</v>
      </c>
      <c r="AQ300">
        <f t="shared" si="211"/>
        <v>1</v>
      </c>
      <c r="AR300">
        <f t="shared" si="244"/>
        <v>1</v>
      </c>
      <c r="AS300">
        <f t="shared" si="212"/>
        <v>1</v>
      </c>
      <c r="AT300">
        <f t="shared" si="213"/>
        <v>1</v>
      </c>
      <c r="AU300">
        <f t="shared" si="214"/>
        <v>1</v>
      </c>
      <c r="AV300">
        <f t="shared" si="215"/>
        <v>1</v>
      </c>
      <c r="AW300">
        <f t="shared" si="216"/>
        <v>1</v>
      </c>
      <c r="AX300">
        <f t="shared" si="217"/>
        <v>1</v>
      </c>
      <c r="AY300">
        <f t="shared" si="218"/>
        <v>1</v>
      </c>
      <c r="CA300" s="9" t="s">
        <v>334</v>
      </c>
      <c r="CB300" s="7">
        <f t="shared" si="219"/>
        <v>0</v>
      </c>
      <c r="CC300" s="7">
        <f t="shared" si="220"/>
        <v>0</v>
      </c>
      <c r="CD300" s="7">
        <f t="shared" si="221"/>
        <v>0</v>
      </c>
      <c r="CE300" s="7">
        <f t="shared" si="222"/>
        <v>0</v>
      </c>
      <c r="CF300" s="7">
        <f t="shared" si="223"/>
        <v>0</v>
      </c>
      <c r="CG300" s="7">
        <f t="shared" si="224"/>
        <v>0</v>
      </c>
      <c r="CH300" s="7">
        <f t="shared" si="225"/>
        <v>0</v>
      </c>
      <c r="CI300" s="7">
        <f t="shared" si="226"/>
        <v>0.29270750000000001</v>
      </c>
      <c r="CJ300" s="7">
        <f t="shared" si="227"/>
        <v>2.5970758333333333</v>
      </c>
      <c r="CK300" s="7">
        <f t="shared" si="228"/>
        <v>2.6468951666666665</v>
      </c>
      <c r="CL300" s="7">
        <f t="shared" si="229"/>
        <v>2.7995134999999998</v>
      </c>
      <c r="CM300" s="7">
        <f t="shared" si="230"/>
        <v>2.9938523333333333</v>
      </c>
      <c r="CN300" s="7">
        <f t="shared" si="231"/>
        <v>6</v>
      </c>
      <c r="CO300" s="7">
        <f t="shared" si="232"/>
        <v>6</v>
      </c>
      <c r="CP300" s="7">
        <f t="shared" si="233"/>
        <v>6</v>
      </c>
      <c r="CQ300" s="7">
        <f t="shared" si="234"/>
        <v>5.8511541666666673</v>
      </c>
      <c r="CR300" s="7">
        <f t="shared" si="235"/>
        <v>5.8218753333333328</v>
      </c>
      <c r="CS300" s="7">
        <f t="shared" si="236"/>
        <v>5.3977018333333326</v>
      </c>
      <c r="CT300" s="7">
        <f t="shared" si="237"/>
        <v>0</v>
      </c>
      <c r="CU300" s="7">
        <f t="shared" si="238"/>
        <v>0</v>
      </c>
      <c r="CV300" s="7">
        <f t="shared" si="239"/>
        <v>0</v>
      </c>
      <c r="CW300" s="7">
        <f t="shared" si="240"/>
        <v>0</v>
      </c>
      <c r="CX300" s="7">
        <f t="shared" si="241"/>
        <v>0</v>
      </c>
      <c r="CY300" s="7">
        <f t="shared" si="242"/>
        <v>0</v>
      </c>
      <c r="CZ300" s="7">
        <f t="shared" si="243"/>
        <v>46.400775666666661</v>
      </c>
    </row>
    <row r="301" spans="1:104" ht="32" x14ac:dyDescent="0.2">
      <c r="A301" s="2" t="s">
        <v>335</v>
      </c>
      <c r="B301">
        <f>IF(AND($B$2&gt;='sunrise &amp; sunset'!C301, 'Binary table for Twilight'!$B$2&lt;='sunrise &amp; sunset'!E301),1,0)</f>
        <v>0</v>
      </c>
      <c r="C301">
        <f>IF(AND($C$2&gt;='sunrise &amp; sunset'!C301, 'Binary table for Twilight'!$C$2&lt;='sunrise &amp; sunset'!E301),1,0)</f>
        <v>0</v>
      </c>
      <c r="D301">
        <f>IF(AND($D$2&gt;='sunrise &amp; sunset'!C301, 'Binary table for Twilight'!$D$2&lt;='sunrise &amp; sunset'!E301),1,0)</f>
        <v>0</v>
      </c>
      <c r="E301">
        <f>IF(AND($E$2&gt;='sunrise &amp; sunset'!C301, 'Binary table for Twilight'!$E$2&lt;='sunrise &amp; sunset'!E301),1,0)</f>
        <v>0</v>
      </c>
      <c r="F301">
        <f>IF(AND($F$2&gt;='sunrise &amp; sunset'!C301, 'Binary table for Twilight'!$F$2&lt;='sunrise &amp; sunset'!E301),1,0)</f>
        <v>0</v>
      </c>
      <c r="G301">
        <f>IF(AND($G$2&gt;='sunrise &amp; sunset'!C301, 'Binary table for Twilight'!$G$2&lt;='sunrise &amp; sunset'!E301),1,0)</f>
        <v>0</v>
      </c>
      <c r="H301">
        <f>IF(AND($H$2&gt;='sunrise &amp; sunset'!C301, 'Binary table for Twilight'!$H$2&lt;='sunrise &amp; sunset'!E301),1,0)</f>
        <v>1</v>
      </c>
      <c r="I301">
        <f>IF(AND($I$2&gt;='sunrise &amp; sunset'!C301, 'Binary table for Twilight'!$I$2&lt;='sunrise &amp; sunset'!E301),1,0)</f>
        <v>1</v>
      </c>
      <c r="J301">
        <f>IF(AND($J$2&gt;='sunrise &amp; sunset'!C301, 'Binary table for Twilight'!$J$2&lt;='sunrise &amp; sunset'!E301),1,0)</f>
        <v>1</v>
      </c>
      <c r="K301">
        <f>IF(AND($K$2&gt;='sunrise &amp; sunset'!C301, 'Binary table for Twilight'!$K$2&lt;='sunrise &amp; sunset'!E301),1,0)</f>
        <v>1</v>
      </c>
      <c r="L301">
        <f>IF(AND($L$2&gt;='sunrise &amp; sunset'!C301, 'Binary table for Twilight'!$L$2&lt;='sunrise &amp; sunset'!E301),1,0)</f>
        <v>1</v>
      </c>
      <c r="M301">
        <f>IF(AND($M$2&gt;='sunrise &amp; sunset'!C301, 'Binary table for Twilight'!$M$2&lt;='sunrise &amp; sunset'!E301),1,0)</f>
        <v>1</v>
      </c>
      <c r="N301">
        <f>IF(AND($N$2&gt;='sunrise &amp; sunset'!C301, 'Binary table for Twilight'!$N$2&lt;='sunrise &amp; sunset'!E301),1,0)</f>
        <v>1</v>
      </c>
      <c r="O301">
        <f>IF(AND($O$2&gt;='sunrise &amp; sunset'!C301, 'Binary table for Twilight'!$O$2&lt;='sunrise &amp; sunset'!E301),1,0)</f>
        <v>1</v>
      </c>
      <c r="P301">
        <f>IF(AND($P$2&gt;='sunrise &amp; sunset'!C301, 'Binary table for Twilight'!$P$2&lt;='sunrise &amp; sunset'!E301),1,0)</f>
        <v>1</v>
      </c>
      <c r="Q301">
        <f>IF(AND($Q$2&gt;='sunrise &amp; sunset'!C301, 'Binary table for Twilight'!$Q$2&lt;='sunrise &amp; sunset'!E301),1,0)</f>
        <v>1</v>
      </c>
      <c r="R301">
        <f>IF(AND($R$2&gt;='sunrise &amp; sunset'!C301, 'Binary table for Twilight'!$R$2&lt;='sunrise &amp; sunset'!E301),1,0)</f>
        <v>1</v>
      </c>
      <c r="S301">
        <f>IF(AND($S$2&gt;='sunrise &amp; sunset'!C301, 'Binary table for Twilight'!$S$2&lt;='sunrise &amp; sunset'!E301),1,0)</f>
        <v>1</v>
      </c>
      <c r="T301">
        <f>IF(AND($T$2&gt;='sunrise &amp; sunset'!C301, 'Binary table for Twilight'!$T$2&lt;='sunrise &amp; sunset'!E301),1,0)</f>
        <v>0</v>
      </c>
      <c r="U301">
        <f>IF(AND($U$2&gt;='sunrise &amp; sunset'!C301, 'Binary table for Twilight'!$U$2&lt;='sunrise &amp; sunset'!E301),1,0)</f>
        <v>0</v>
      </c>
      <c r="V301">
        <f>IF(AND($V$2&gt;='sunrise &amp; sunset'!C301, 'Binary table for Twilight'!$V$2&lt;='sunrise &amp; sunset'!E301),1,0)</f>
        <v>0</v>
      </c>
      <c r="W301">
        <f>IF(AND($W$2&gt;='sunrise &amp; sunset'!C301, 'Binary table for Twilight'!$W$2&lt;='sunrise &amp; sunset'!E301),1,0)</f>
        <v>0</v>
      </c>
      <c r="X301">
        <f>IF(AND($X$2&gt;='sunrise &amp; sunset'!C301, 'Binary table for Twilight'!$X$2&lt;='sunrise &amp; sunset'!E301),1,0)</f>
        <v>0</v>
      </c>
      <c r="Y301">
        <f>IF(AND($Y$2&gt;='sunrise &amp; sunset'!C301, 'Binary table for Twilight'!$Y$2&lt;='sunrise &amp; sunset'!E301),1,0)</f>
        <v>0</v>
      </c>
      <c r="AA301" s="2" t="s">
        <v>335</v>
      </c>
      <c r="AB301">
        <f t="shared" si="196"/>
        <v>1</v>
      </c>
      <c r="AC301">
        <f t="shared" si="197"/>
        <v>1</v>
      </c>
      <c r="AD301">
        <f t="shared" si="198"/>
        <v>1</v>
      </c>
      <c r="AE301">
        <f t="shared" si="199"/>
        <v>1</v>
      </c>
      <c r="AF301">
        <f t="shared" si="200"/>
        <v>1</v>
      </c>
      <c r="AG301">
        <f t="shared" si="201"/>
        <v>0.5</v>
      </c>
      <c r="AH301">
        <f t="shared" si="202"/>
        <v>0.5</v>
      </c>
      <c r="AI301">
        <f t="shared" si="203"/>
        <v>0.5</v>
      </c>
      <c r="AJ301">
        <f t="shared" si="204"/>
        <v>0.5</v>
      </c>
      <c r="AK301">
        <f t="shared" si="205"/>
        <v>0.5</v>
      </c>
      <c r="AL301">
        <f t="shared" si="206"/>
        <v>0.5</v>
      </c>
      <c r="AM301">
        <f t="shared" si="207"/>
        <v>0.5</v>
      </c>
      <c r="AN301">
        <f t="shared" si="208"/>
        <v>1</v>
      </c>
      <c r="AO301">
        <f t="shared" si="209"/>
        <v>1</v>
      </c>
      <c r="AP301">
        <f t="shared" si="210"/>
        <v>1</v>
      </c>
      <c r="AQ301">
        <f t="shared" si="211"/>
        <v>1</v>
      </c>
      <c r="AR301">
        <f t="shared" si="244"/>
        <v>1</v>
      </c>
      <c r="AS301">
        <f t="shared" si="212"/>
        <v>1</v>
      </c>
      <c r="AT301">
        <f t="shared" si="213"/>
        <v>1</v>
      </c>
      <c r="AU301">
        <f t="shared" si="214"/>
        <v>1</v>
      </c>
      <c r="AV301">
        <f t="shared" si="215"/>
        <v>1</v>
      </c>
      <c r="AW301">
        <f t="shared" si="216"/>
        <v>1</v>
      </c>
      <c r="AX301">
        <f t="shared" si="217"/>
        <v>1</v>
      </c>
      <c r="AY301">
        <f t="shared" si="218"/>
        <v>1</v>
      </c>
      <c r="CA301" s="9" t="s">
        <v>335</v>
      </c>
      <c r="CB301" s="7">
        <f t="shared" si="219"/>
        <v>0</v>
      </c>
      <c r="CC301" s="7">
        <f t="shared" si="220"/>
        <v>0</v>
      </c>
      <c r="CD301" s="7">
        <f t="shared" si="221"/>
        <v>0</v>
      </c>
      <c r="CE301" s="7">
        <f t="shared" si="222"/>
        <v>0</v>
      </c>
      <c r="CF301" s="7">
        <f t="shared" si="223"/>
        <v>0</v>
      </c>
      <c r="CG301" s="7">
        <f t="shared" si="224"/>
        <v>0</v>
      </c>
      <c r="CH301" s="7">
        <f t="shared" si="225"/>
        <v>0</v>
      </c>
      <c r="CI301" s="7">
        <f t="shared" si="226"/>
        <v>0.29270750000000001</v>
      </c>
      <c r="CJ301" s="7">
        <f t="shared" si="227"/>
        <v>2.5970758333333333</v>
      </c>
      <c r="CK301" s="7">
        <f t="shared" si="228"/>
        <v>2.6468951666666665</v>
      </c>
      <c r="CL301" s="7">
        <f t="shared" si="229"/>
        <v>2.7995134999999998</v>
      </c>
      <c r="CM301" s="7">
        <f t="shared" si="230"/>
        <v>2.9938523333333333</v>
      </c>
      <c r="CN301" s="7">
        <f t="shared" si="231"/>
        <v>6</v>
      </c>
      <c r="CO301" s="7">
        <f t="shared" si="232"/>
        <v>6</v>
      </c>
      <c r="CP301" s="7">
        <f t="shared" si="233"/>
        <v>6</v>
      </c>
      <c r="CQ301" s="7">
        <f t="shared" si="234"/>
        <v>5.8511541666666673</v>
      </c>
      <c r="CR301" s="7">
        <f t="shared" si="235"/>
        <v>5.8218753333333328</v>
      </c>
      <c r="CS301" s="7">
        <f t="shared" si="236"/>
        <v>5.3977018333333326</v>
      </c>
      <c r="CT301" s="7">
        <f t="shared" si="237"/>
        <v>0</v>
      </c>
      <c r="CU301" s="7">
        <f t="shared" si="238"/>
        <v>0</v>
      </c>
      <c r="CV301" s="7">
        <f t="shared" si="239"/>
        <v>0</v>
      </c>
      <c r="CW301" s="7">
        <f t="shared" si="240"/>
        <v>0</v>
      </c>
      <c r="CX301" s="7">
        <f t="shared" si="241"/>
        <v>0</v>
      </c>
      <c r="CY301" s="7">
        <f t="shared" si="242"/>
        <v>0</v>
      </c>
      <c r="CZ301" s="7">
        <f t="shared" si="243"/>
        <v>46.400775666666661</v>
      </c>
    </row>
    <row r="302" spans="1:104" ht="32" x14ac:dyDescent="0.2">
      <c r="A302" s="2" t="s">
        <v>336</v>
      </c>
      <c r="B302">
        <f>IF(AND($B$2&gt;='sunrise &amp; sunset'!C302, 'Binary table for Twilight'!$B$2&lt;='sunrise &amp; sunset'!E302),1,0)</f>
        <v>0</v>
      </c>
      <c r="C302">
        <f>IF(AND($C$2&gt;='sunrise &amp; sunset'!C302, 'Binary table for Twilight'!$C$2&lt;='sunrise &amp; sunset'!E302),1,0)</f>
        <v>0</v>
      </c>
      <c r="D302">
        <f>IF(AND($D$2&gt;='sunrise &amp; sunset'!C302, 'Binary table for Twilight'!$D$2&lt;='sunrise &amp; sunset'!E302),1,0)</f>
        <v>0</v>
      </c>
      <c r="E302">
        <f>IF(AND($E$2&gt;='sunrise &amp; sunset'!C302, 'Binary table for Twilight'!$E$2&lt;='sunrise &amp; sunset'!E302),1,0)</f>
        <v>0</v>
      </c>
      <c r="F302">
        <f>IF(AND($F$2&gt;='sunrise &amp; sunset'!C302, 'Binary table for Twilight'!$F$2&lt;='sunrise &amp; sunset'!E302),1,0)</f>
        <v>0</v>
      </c>
      <c r="G302">
        <f>IF(AND($G$2&gt;='sunrise &amp; sunset'!C302, 'Binary table for Twilight'!$G$2&lt;='sunrise &amp; sunset'!E302),1,0)</f>
        <v>0</v>
      </c>
      <c r="H302">
        <f>IF(AND($H$2&gt;='sunrise &amp; sunset'!C302, 'Binary table for Twilight'!$H$2&lt;='sunrise &amp; sunset'!E302),1,0)</f>
        <v>1</v>
      </c>
      <c r="I302">
        <f>IF(AND($I$2&gt;='sunrise &amp; sunset'!C302, 'Binary table for Twilight'!$I$2&lt;='sunrise &amp; sunset'!E302),1,0)</f>
        <v>1</v>
      </c>
      <c r="J302">
        <f>IF(AND($J$2&gt;='sunrise &amp; sunset'!C302, 'Binary table for Twilight'!$J$2&lt;='sunrise &amp; sunset'!E302),1,0)</f>
        <v>1</v>
      </c>
      <c r="K302">
        <f>IF(AND($K$2&gt;='sunrise &amp; sunset'!C302, 'Binary table for Twilight'!$K$2&lt;='sunrise &amp; sunset'!E302),1,0)</f>
        <v>1</v>
      </c>
      <c r="L302">
        <f>IF(AND($L$2&gt;='sunrise &amp; sunset'!C302, 'Binary table for Twilight'!$L$2&lt;='sunrise &amp; sunset'!E302),1,0)</f>
        <v>1</v>
      </c>
      <c r="M302">
        <f>IF(AND($M$2&gt;='sunrise &amp; sunset'!C302, 'Binary table for Twilight'!$M$2&lt;='sunrise &amp; sunset'!E302),1,0)</f>
        <v>1</v>
      </c>
      <c r="N302">
        <f>IF(AND($N$2&gt;='sunrise &amp; sunset'!C302, 'Binary table for Twilight'!$N$2&lt;='sunrise &amp; sunset'!E302),1,0)</f>
        <v>1</v>
      </c>
      <c r="O302">
        <f>IF(AND($O$2&gt;='sunrise &amp; sunset'!C302, 'Binary table for Twilight'!$O$2&lt;='sunrise &amp; sunset'!E302),1,0)</f>
        <v>1</v>
      </c>
      <c r="P302">
        <f>IF(AND($P$2&gt;='sunrise &amp; sunset'!C302, 'Binary table for Twilight'!$P$2&lt;='sunrise &amp; sunset'!E302),1,0)</f>
        <v>1</v>
      </c>
      <c r="Q302">
        <f>IF(AND($Q$2&gt;='sunrise &amp; sunset'!C302, 'Binary table for Twilight'!$Q$2&lt;='sunrise &amp; sunset'!E302),1,0)</f>
        <v>1</v>
      </c>
      <c r="R302">
        <f>IF(AND($R$2&gt;='sunrise &amp; sunset'!C302, 'Binary table for Twilight'!$R$2&lt;='sunrise &amp; sunset'!E302),1,0)</f>
        <v>1</v>
      </c>
      <c r="S302">
        <f>IF(AND($S$2&gt;='sunrise &amp; sunset'!C302, 'Binary table for Twilight'!$S$2&lt;='sunrise &amp; sunset'!E302),1,0)</f>
        <v>1</v>
      </c>
      <c r="T302">
        <f>IF(AND($T$2&gt;='sunrise &amp; sunset'!C302, 'Binary table for Twilight'!$T$2&lt;='sunrise &amp; sunset'!E302),1,0)</f>
        <v>0</v>
      </c>
      <c r="U302">
        <f>IF(AND($U$2&gt;='sunrise &amp; sunset'!C302, 'Binary table for Twilight'!$U$2&lt;='sunrise &amp; sunset'!E302),1,0)</f>
        <v>0</v>
      </c>
      <c r="V302">
        <f>IF(AND($V$2&gt;='sunrise &amp; sunset'!C302, 'Binary table for Twilight'!$V$2&lt;='sunrise &amp; sunset'!E302),1,0)</f>
        <v>0</v>
      </c>
      <c r="W302">
        <f>IF(AND($W$2&gt;='sunrise &amp; sunset'!C302, 'Binary table for Twilight'!$W$2&lt;='sunrise &amp; sunset'!E302),1,0)</f>
        <v>0</v>
      </c>
      <c r="X302">
        <f>IF(AND($X$2&gt;='sunrise &amp; sunset'!C302, 'Binary table for Twilight'!$X$2&lt;='sunrise &amp; sunset'!E302),1,0)</f>
        <v>0</v>
      </c>
      <c r="Y302">
        <f>IF(AND($Y$2&gt;='sunrise &amp; sunset'!C302, 'Binary table for Twilight'!$Y$2&lt;='sunrise &amp; sunset'!E302),1,0)</f>
        <v>0</v>
      </c>
      <c r="AA302" s="2" t="s">
        <v>336</v>
      </c>
      <c r="AB302">
        <f t="shared" si="196"/>
        <v>1</v>
      </c>
      <c r="AC302">
        <f t="shared" si="197"/>
        <v>1</v>
      </c>
      <c r="AD302">
        <f t="shared" si="198"/>
        <v>1</v>
      </c>
      <c r="AE302">
        <f t="shared" si="199"/>
        <v>1</v>
      </c>
      <c r="AF302">
        <f t="shared" si="200"/>
        <v>1</v>
      </c>
      <c r="AG302">
        <f t="shared" si="201"/>
        <v>0.5</v>
      </c>
      <c r="AH302">
        <f t="shared" si="202"/>
        <v>0.5</v>
      </c>
      <c r="AI302">
        <f t="shared" si="203"/>
        <v>0.5</v>
      </c>
      <c r="AJ302">
        <f t="shared" si="204"/>
        <v>0.5</v>
      </c>
      <c r="AK302">
        <f t="shared" si="205"/>
        <v>0.5</v>
      </c>
      <c r="AL302">
        <f t="shared" si="206"/>
        <v>0.5</v>
      </c>
      <c r="AM302">
        <f t="shared" si="207"/>
        <v>0.5</v>
      </c>
      <c r="AN302">
        <f t="shared" si="208"/>
        <v>1</v>
      </c>
      <c r="AO302">
        <f t="shared" si="209"/>
        <v>1</v>
      </c>
      <c r="AP302">
        <f t="shared" si="210"/>
        <v>1</v>
      </c>
      <c r="AQ302">
        <f t="shared" si="211"/>
        <v>1</v>
      </c>
      <c r="AR302">
        <f t="shared" si="244"/>
        <v>1</v>
      </c>
      <c r="AS302">
        <f t="shared" si="212"/>
        <v>1</v>
      </c>
      <c r="AT302">
        <f t="shared" si="213"/>
        <v>1</v>
      </c>
      <c r="AU302">
        <f t="shared" si="214"/>
        <v>1</v>
      </c>
      <c r="AV302">
        <f t="shared" si="215"/>
        <v>1</v>
      </c>
      <c r="AW302">
        <f t="shared" si="216"/>
        <v>1</v>
      </c>
      <c r="AX302">
        <f t="shared" si="217"/>
        <v>1</v>
      </c>
      <c r="AY302">
        <f t="shared" si="218"/>
        <v>1</v>
      </c>
      <c r="CA302" s="9" t="s">
        <v>336</v>
      </c>
      <c r="CB302" s="7">
        <f t="shared" si="219"/>
        <v>0</v>
      </c>
      <c r="CC302" s="7">
        <f t="shared" si="220"/>
        <v>0</v>
      </c>
      <c r="CD302" s="7">
        <f t="shared" si="221"/>
        <v>0</v>
      </c>
      <c r="CE302" s="7">
        <f t="shared" si="222"/>
        <v>0</v>
      </c>
      <c r="CF302" s="7">
        <f t="shared" si="223"/>
        <v>0</v>
      </c>
      <c r="CG302" s="7">
        <f t="shared" si="224"/>
        <v>0</v>
      </c>
      <c r="CH302" s="7">
        <f t="shared" si="225"/>
        <v>0</v>
      </c>
      <c r="CI302" s="7">
        <f t="shared" si="226"/>
        <v>0.29270750000000001</v>
      </c>
      <c r="CJ302" s="7">
        <f t="shared" si="227"/>
        <v>2.5970758333333333</v>
      </c>
      <c r="CK302" s="7">
        <f t="shared" si="228"/>
        <v>2.6468951666666665</v>
      </c>
      <c r="CL302" s="7">
        <f t="shared" si="229"/>
        <v>2.7995134999999998</v>
      </c>
      <c r="CM302" s="7">
        <f t="shared" si="230"/>
        <v>2.9938523333333333</v>
      </c>
      <c r="CN302" s="7">
        <f t="shared" si="231"/>
        <v>6</v>
      </c>
      <c r="CO302" s="7">
        <f t="shared" si="232"/>
        <v>6</v>
      </c>
      <c r="CP302" s="7">
        <f t="shared" si="233"/>
        <v>6</v>
      </c>
      <c r="CQ302" s="7">
        <f t="shared" si="234"/>
        <v>5.8511541666666673</v>
      </c>
      <c r="CR302" s="7">
        <f t="shared" si="235"/>
        <v>5.8218753333333328</v>
      </c>
      <c r="CS302" s="7">
        <f t="shared" si="236"/>
        <v>5.3977018333333326</v>
      </c>
      <c r="CT302" s="7">
        <f t="shared" si="237"/>
        <v>0</v>
      </c>
      <c r="CU302" s="7">
        <f t="shared" si="238"/>
        <v>0</v>
      </c>
      <c r="CV302" s="7">
        <f t="shared" si="239"/>
        <v>0</v>
      </c>
      <c r="CW302" s="7">
        <f t="shared" si="240"/>
        <v>0</v>
      </c>
      <c r="CX302" s="7">
        <f t="shared" si="241"/>
        <v>0</v>
      </c>
      <c r="CY302" s="7">
        <f t="shared" si="242"/>
        <v>0</v>
      </c>
      <c r="CZ302" s="7">
        <f t="shared" si="243"/>
        <v>46.400775666666661</v>
      </c>
    </row>
    <row r="303" spans="1:104" ht="32" x14ac:dyDescent="0.2">
      <c r="A303" s="2" t="s">
        <v>337</v>
      </c>
      <c r="B303">
        <f>IF(AND($B$2&gt;='sunrise &amp; sunset'!C303, 'Binary table for Twilight'!$B$2&lt;='sunrise &amp; sunset'!E303),1,0)</f>
        <v>0</v>
      </c>
      <c r="C303">
        <f>IF(AND($C$2&gt;='sunrise &amp; sunset'!C303, 'Binary table for Twilight'!$C$2&lt;='sunrise &amp; sunset'!E303),1,0)</f>
        <v>0</v>
      </c>
      <c r="D303">
        <f>IF(AND($D$2&gt;='sunrise &amp; sunset'!C303, 'Binary table for Twilight'!$D$2&lt;='sunrise &amp; sunset'!E303),1,0)</f>
        <v>0</v>
      </c>
      <c r="E303">
        <f>IF(AND($E$2&gt;='sunrise &amp; sunset'!C303, 'Binary table for Twilight'!$E$2&lt;='sunrise &amp; sunset'!E303),1,0)</f>
        <v>0</v>
      </c>
      <c r="F303">
        <f>IF(AND($F$2&gt;='sunrise &amp; sunset'!C303, 'Binary table for Twilight'!$F$2&lt;='sunrise &amp; sunset'!E303),1,0)</f>
        <v>0</v>
      </c>
      <c r="G303">
        <f>IF(AND($G$2&gt;='sunrise &amp; sunset'!C303, 'Binary table for Twilight'!$G$2&lt;='sunrise &amp; sunset'!E303),1,0)</f>
        <v>0</v>
      </c>
      <c r="H303">
        <f>IF(AND($H$2&gt;='sunrise &amp; sunset'!C303, 'Binary table for Twilight'!$H$2&lt;='sunrise &amp; sunset'!E303),1,0)</f>
        <v>1</v>
      </c>
      <c r="I303">
        <f>IF(AND($I$2&gt;='sunrise &amp; sunset'!C303, 'Binary table for Twilight'!$I$2&lt;='sunrise &amp; sunset'!E303),1,0)</f>
        <v>1</v>
      </c>
      <c r="J303">
        <f>IF(AND($J$2&gt;='sunrise &amp; sunset'!C303, 'Binary table for Twilight'!$J$2&lt;='sunrise &amp; sunset'!E303),1,0)</f>
        <v>1</v>
      </c>
      <c r="K303">
        <f>IF(AND($K$2&gt;='sunrise &amp; sunset'!C303, 'Binary table for Twilight'!$K$2&lt;='sunrise &amp; sunset'!E303),1,0)</f>
        <v>1</v>
      </c>
      <c r="L303">
        <f>IF(AND($L$2&gt;='sunrise &amp; sunset'!C303, 'Binary table for Twilight'!$L$2&lt;='sunrise &amp; sunset'!E303),1,0)</f>
        <v>1</v>
      </c>
      <c r="M303">
        <f>IF(AND($M$2&gt;='sunrise &amp; sunset'!C303, 'Binary table for Twilight'!$M$2&lt;='sunrise &amp; sunset'!E303),1,0)</f>
        <v>1</v>
      </c>
      <c r="N303">
        <f>IF(AND($N$2&gt;='sunrise &amp; sunset'!C303, 'Binary table for Twilight'!$N$2&lt;='sunrise &amp; sunset'!E303),1,0)</f>
        <v>1</v>
      </c>
      <c r="O303">
        <f>IF(AND($O$2&gt;='sunrise &amp; sunset'!C303, 'Binary table for Twilight'!$O$2&lt;='sunrise &amp; sunset'!E303),1,0)</f>
        <v>1</v>
      </c>
      <c r="P303">
        <f>IF(AND($P$2&gt;='sunrise &amp; sunset'!C303, 'Binary table for Twilight'!$P$2&lt;='sunrise &amp; sunset'!E303),1,0)</f>
        <v>1</v>
      </c>
      <c r="Q303">
        <f>IF(AND($Q$2&gt;='sunrise &amp; sunset'!C303, 'Binary table for Twilight'!$Q$2&lt;='sunrise &amp; sunset'!E303),1,0)</f>
        <v>1</v>
      </c>
      <c r="R303">
        <f>IF(AND($R$2&gt;='sunrise &amp; sunset'!C303, 'Binary table for Twilight'!$R$2&lt;='sunrise &amp; sunset'!E303),1,0)</f>
        <v>1</v>
      </c>
      <c r="S303">
        <f>IF(AND($S$2&gt;='sunrise &amp; sunset'!C303, 'Binary table for Twilight'!$S$2&lt;='sunrise &amp; sunset'!E303),1,0)</f>
        <v>1</v>
      </c>
      <c r="T303">
        <f>IF(AND($T$2&gt;='sunrise &amp; sunset'!C303, 'Binary table for Twilight'!$T$2&lt;='sunrise &amp; sunset'!E303),1,0)</f>
        <v>0</v>
      </c>
      <c r="U303">
        <f>IF(AND($U$2&gt;='sunrise &amp; sunset'!C303, 'Binary table for Twilight'!$U$2&lt;='sunrise &amp; sunset'!E303),1,0)</f>
        <v>0</v>
      </c>
      <c r="V303">
        <f>IF(AND($V$2&gt;='sunrise &amp; sunset'!C303, 'Binary table for Twilight'!$V$2&lt;='sunrise &amp; sunset'!E303),1,0)</f>
        <v>0</v>
      </c>
      <c r="W303">
        <f>IF(AND($W$2&gt;='sunrise &amp; sunset'!C303, 'Binary table for Twilight'!$W$2&lt;='sunrise &amp; sunset'!E303),1,0)</f>
        <v>0</v>
      </c>
      <c r="X303">
        <f>IF(AND($X$2&gt;='sunrise &amp; sunset'!C303, 'Binary table for Twilight'!$X$2&lt;='sunrise &amp; sunset'!E303),1,0)</f>
        <v>0</v>
      </c>
      <c r="Y303">
        <f>IF(AND($Y$2&gt;='sunrise &amp; sunset'!C303, 'Binary table for Twilight'!$Y$2&lt;='sunrise &amp; sunset'!E303),1,0)</f>
        <v>0</v>
      </c>
      <c r="AA303" s="2" t="s">
        <v>337</v>
      </c>
      <c r="AB303">
        <f t="shared" si="196"/>
        <v>1</v>
      </c>
      <c r="AC303">
        <f t="shared" si="197"/>
        <v>1</v>
      </c>
      <c r="AD303">
        <f t="shared" si="198"/>
        <v>1</v>
      </c>
      <c r="AE303">
        <f t="shared" si="199"/>
        <v>1</v>
      </c>
      <c r="AF303">
        <f t="shared" si="200"/>
        <v>1</v>
      </c>
      <c r="AG303">
        <f t="shared" si="201"/>
        <v>0.5</v>
      </c>
      <c r="AH303">
        <f t="shared" si="202"/>
        <v>0.5</v>
      </c>
      <c r="AI303">
        <f t="shared" si="203"/>
        <v>0.5</v>
      </c>
      <c r="AJ303">
        <f t="shared" si="204"/>
        <v>0.5</v>
      </c>
      <c r="AK303">
        <f t="shared" si="205"/>
        <v>0.5</v>
      </c>
      <c r="AL303">
        <f t="shared" si="206"/>
        <v>0.5</v>
      </c>
      <c r="AM303">
        <f t="shared" si="207"/>
        <v>0.5</v>
      </c>
      <c r="AN303">
        <f t="shared" si="208"/>
        <v>1</v>
      </c>
      <c r="AO303">
        <f t="shared" si="209"/>
        <v>1</v>
      </c>
      <c r="AP303">
        <f t="shared" si="210"/>
        <v>1</v>
      </c>
      <c r="AQ303">
        <f t="shared" si="211"/>
        <v>1</v>
      </c>
      <c r="AR303">
        <f t="shared" si="244"/>
        <v>1</v>
      </c>
      <c r="AS303">
        <f t="shared" si="212"/>
        <v>1</v>
      </c>
      <c r="AT303">
        <f t="shared" si="213"/>
        <v>1</v>
      </c>
      <c r="AU303">
        <f t="shared" si="214"/>
        <v>1</v>
      </c>
      <c r="AV303">
        <f t="shared" si="215"/>
        <v>1</v>
      </c>
      <c r="AW303">
        <f t="shared" si="216"/>
        <v>1</v>
      </c>
      <c r="AX303">
        <f t="shared" si="217"/>
        <v>1</v>
      </c>
      <c r="AY303">
        <f t="shared" si="218"/>
        <v>1</v>
      </c>
      <c r="CA303" s="9" t="s">
        <v>337</v>
      </c>
      <c r="CB303" s="7">
        <f t="shared" si="219"/>
        <v>0</v>
      </c>
      <c r="CC303" s="7">
        <f t="shared" si="220"/>
        <v>0</v>
      </c>
      <c r="CD303" s="7">
        <f t="shared" si="221"/>
        <v>0</v>
      </c>
      <c r="CE303" s="7">
        <f t="shared" si="222"/>
        <v>0</v>
      </c>
      <c r="CF303" s="7">
        <f t="shared" si="223"/>
        <v>0</v>
      </c>
      <c r="CG303" s="7">
        <f t="shared" si="224"/>
        <v>0</v>
      </c>
      <c r="CH303" s="7">
        <f t="shared" si="225"/>
        <v>0</v>
      </c>
      <c r="CI303" s="7">
        <f t="shared" si="226"/>
        <v>0.29270750000000001</v>
      </c>
      <c r="CJ303" s="7">
        <f t="shared" si="227"/>
        <v>2.5970758333333333</v>
      </c>
      <c r="CK303" s="7">
        <f t="shared" si="228"/>
        <v>2.6468951666666665</v>
      </c>
      <c r="CL303" s="7">
        <f t="shared" si="229"/>
        <v>2.7995134999999998</v>
      </c>
      <c r="CM303" s="7">
        <f t="shared" si="230"/>
        <v>2.9938523333333333</v>
      </c>
      <c r="CN303" s="7">
        <f t="shared" si="231"/>
        <v>6</v>
      </c>
      <c r="CO303" s="7">
        <f t="shared" si="232"/>
        <v>6</v>
      </c>
      <c r="CP303" s="7">
        <f t="shared" si="233"/>
        <v>6</v>
      </c>
      <c r="CQ303" s="7">
        <f t="shared" si="234"/>
        <v>5.8511541666666673</v>
      </c>
      <c r="CR303" s="7">
        <f t="shared" si="235"/>
        <v>5.8218753333333328</v>
      </c>
      <c r="CS303" s="7">
        <f t="shared" si="236"/>
        <v>5.3977018333333326</v>
      </c>
      <c r="CT303" s="7">
        <f t="shared" si="237"/>
        <v>0</v>
      </c>
      <c r="CU303" s="7">
        <f t="shared" si="238"/>
        <v>0</v>
      </c>
      <c r="CV303" s="7">
        <f t="shared" si="239"/>
        <v>0</v>
      </c>
      <c r="CW303" s="7">
        <f t="shared" si="240"/>
        <v>0</v>
      </c>
      <c r="CX303" s="7">
        <f t="shared" si="241"/>
        <v>0</v>
      </c>
      <c r="CY303" s="7">
        <f t="shared" si="242"/>
        <v>0</v>
      </c>
      <c r="CZ303" s="7">
        <f t="shared" si="243"/>
        <v>46.400775666666661</v>
      </c>
    </row>
    <row r="304" spans="1:104" ht="32" x14ac:dyDescent="0.2">
      <c r="A304" s="2" t="s">
        <v>338</v>
      </c>
      <c r="B304">
        <f>IF(AND($B$2&gt;='sunrise &amp; sunset'!C304, 'Binary table for Twilight'!$B$2&lt;='sunrise &amp; sunset'!E304),1,0)</f>
        <v>0</v>
      </c>
      <c r="C304">
        <f>IF(AND($C$2&gt;='sunrise &amp; sunset'!C304, 'Binary table for Twilight'!$C$2&lt;='sunrise &amp; sunset'!E304),1,0)</f>
        <v>0</v>
      </c>
      <c r="D304">
        <f>IF(AND($D$2&gt;='sunrise &amp; sunset'!C304, 'Binary table for Twilight'!$D$2&lt;='sunrise &amp; sunset'!E304),1,0)</f>
        <v>0</v>
      </c>
      <c r="E304">
        <f>IF(AND($E$2&gt;='sunrise &amp; sunset'!C304, 'Binary table for Twilight'!$E$2&lt;='sunrise &amp; sunset'!E304),1,0)</f>
        <v>0</v>
      </c>
      <c r="F304">
        <f>IF(AND($F$2&gt;='sunrise &amp; sunset'!C304, 'Binary table for Twilight'!$F$2&lt;='sunrise &amp; sunset'!E304),1,0)</f>
        <v>0</v>
      </c>
      <c r="G304">
        <f>IF(AND($G$2&gt;='sunrise &amp; sunset'!C304, 'Binary table for Twilight'!$G$2&lt;='sunrise &amp; sunset'!E304),1,0)</f>
        <v>0</v>
      </c>
      <c r="H304">
        <f>IF(AND($H$2&gt;='sunrise &amp; sunset'!C304, 'Binary table for Twilight'!$H$2&lt;='sunrise &amp; sunset'!E304),1,0)</f>
        <v>1</v>
      </c>
      <c r="I304">
        <f>IF(AND($I$2&gt;='sunrise &amp; sunset'!C304, 'Binary table for Twilight'!$I$2&lt;='sunrise &amp; sunset'!E304),1,0)</f>
        <v>1</v>
      </c>
      <c r="J304">
        <f>IF(AND($J$2&gt;='sunrise &amp; sunset'!C304, 'Binary table for Twilight'!$J$2&lt;='sunrise &amp; sunset'!E304),1,0)</f>
        <v>1</v>
      </c>
      <c r="K304">
        <f>IF(AND($K$2&gt;='sunrise &amp; sunset'!C304, 'Binary table for Twilight'!$K$2&lt;='sunrise &amp; sunset'!E304),1,0)</f>
        <v>1</v>
      </c>
      <c r="L304">
        <f>IF(AND($L$2&gt;='sunrise &amp; sunset'!C304, 'Binary table for Twilight'!$L$2&lt;='sunrise &amp; sunset'!E304),1,0)</f>
        <v>1</v>
      </c>
      <c r="M304">
        <f>IF(AND($M$2&gt;='sunrise &amp; sunset'!C304, 'Binary table for Twilight'!$M$2&lt;='sunrise &amp; sunset'!E304),1,0)</f>
        <v>1</v>
      </c>
      <c r="N304">
        <f>IF(AND($N$2&gt;='sunrise &amp; sunset'!C304, 'Binary table for Twilight'!$N$2&lt;='sunrise &amp; sunset'!E304),1,0)</f>
        <v>1</v>
      </c>
      <c r="O304">
        <f>IF(AND($O$2&gt;='sunrise &amp; sunset'!C304, 'Binary table for Twilight'!$O$2&lt;='sunrise &amp; sunset'!E304),1,0)</f>
        <v>1</v>
      </c>
      <c r="P304">
        <f>IF(AND($P$2&gt;='sunrise &amp; sunset'!C304, 'Binary table for Twilight'!$P$2&lt;='sunrise &amp; sunset'!E304),1,0)</f>
        <v>1</v>
      </c>
      <c r="Q304">
        <f>IF(AND($Q$2&gt;='sunrise &amp; sunset'!C304, 'Binary table for Twilight'!$Q$2&lt;='sunrise &amp; sunset'!E304),1,0)</f>
        <v>1</v>
      </c>
      <c r="R304">
        <f>IF(AND($R$2&gt;='sunrise &amp; sunset'!C304, 'Binary table for Twilight'!$R$2&lt;='sunrise &amp; sunset'!E304),1,0)</f>
        <v>1</v>
      </c>
      <c r="S304">
        <f>IF(AND($S$2&gt;='sunrise &amp; sunset'!C304, 'Binary table for Twilight'!$S$2&lt;='sunrise &amp; sunset'!E304),1,0)</f>
        <v>1</v>
      </c>
      <c r="T304">
        <f>IF(AND($T$2&gt;='sunrise &amp; sunset'!C304, 'Binary table for Twilight'!$T$2&lt;='sunrise &amp; sunset'!E304),1,0)</f>
        <v>0</v>
      </c>
      <c r="U304">
        <f>IF(AND($U$2&gt;='sunrise &amp; sunset'!C304, 'Binary table for Twilight'!$U$2&lt;='sunrise &amp; sunset'!E304),1,0)</f>
        <v>0</v>
      </c>
      <c r="V304">
        <f>IF(AND($V$2&gt;='sunrise &amp; sunset'!C304, 'Binary table for Twilight'!$V$2&lt;='sunrise &amp; sunset'!E304),1,0)</f>
        <v>0</v>
      </c>
      <c r="W304">
        <f>IF(AND($W$2&gt;='sunrise &amp; sunset'!C304, 'Binary table for Twilight'!$W$2&lt;='sunrise &amp; sunset'!E304),1,0)</f>
        <v>0</v>
      </c>
      <c r="X304">
        <f>IF(AND($X$2&gt;='sunrise &amp; sunset'!C304, 'Binary table for Twilight'!$X$2&lt;='sunrise &amp; sunset'!E304),1,0)</f>
        <v>0</v>
      </c>
      <c r="Y304">
        <f>IF(AND($Y$2&gt;='sunrise &amp; sunset'!C304, 'Binary table for Twilight'!$Y$2&lt;='sunrise &amp; sunset'!E304),1,0)</f>
        <v>0</v>
      </c>
      <c r="AA304" s="2" t="s">
        <v>338</v>
      </c>
      <c r="AB304">
        <f t="shared" si="196"/>
        <v>1</v>
      </c>
      <c r="AC304">
        <f t="shared" si="197"/>
        <v>1</v>
      </c>
      <c r="AD304">
        <f t="shared" si="198"/>
        <v>1</v>
      </c>
      <c r="AE304">
        <f t="shared" si="199"/>
        <v>1</v>
      </c>
      <c r="AF304">
        <f t="shared" si="200"/>
        <v>1</v>
      </c>
      <c r="AG304">
        <f t="shared" si="201"/>
        <v>0.5</v>
      </c>
      <c r="AH304">
        <f t="shared" si="202"/>
        <v>0.5</v>
      </c>
      <c r="AI304">
        <f t="shared" si="203"/>
        <v>0.5</v>
      </c>
      <c r="AJ304">
        <f t="shared" si="204"/>
        <v>0.5</v>
      </c>
      <c r="AK304">
        <f t="shared" si="205"/>
        <v>0.5</v>
      </c>
      <c r="AL304">
        <f t="shared" si="206"/>
        <v>0.5</v>
      </c>
      <c r="AM304">
        <f t="shared" si="207"/>
        <v>0.5</v>
      </c>
      <c r="AN304">
        <f t="shared" si="208"/>
        <v>1</v>
      </c>
      <c r="AO304">
        <f t="shared" si="209"/>
        <v>1</v>
      </c>
      <c r="AP304">
        <f t="shared" si="210"/>
        <v>1</v>
      </c>
      <c r="AQ304">
        <f t="shared" si="211"/>
        <v>1</v>
      </c>
      <c r="AR304">
        <f t="shared" si="244"/>
        <v>1</v>
      </c>
      <c r="AS304">
        <f t="shared" si="212"/>
        <v>1</v>
      </c>
      <c r="AT304">
        <f t="shared" si="213"/>
        <v>1</v>
      </c>
      <c r="AU304">
        <f t="shared" si="214"/>
        <v>1</v>
      </c>
      <c r="AV304">
        <f t="shared" si="215"/>
        <v>1</v>
      </c>
      <c r="AW304">
        <f t="shared" si="216"/>
        <v>1</v>
      </c>
      <c r="AX304">
        <f t="shared" si="217"/>
        <v>1</v>
      </c>
      <c r="AY304">
        <f t="shared" si="218"/>
        <v>1</v>
      </c>
      <c r="CA304" s="9" t="s">
        <v>338</v>
      </c>
      <c r="CB304" s="7">
        <f t="shared" si="219"/>
        <v>0</v>
      </c>
      <c r="CC304" s="7">
        <f t="shared" si="220"/>
        <v>0</v>
      </c>
      <c r="CD304" s="7">
        <f t="shared" si="221"/>
        <v>0</v>
      </c>
      <c r="CE304" s="7">
        <f t="shared" si="222"/>
        <v>0</v>
      </c>
      <c r="CF304" s="7">
        <f t="shared" si="223"/>
        <v>0</v>
      </c>
      <c r="CG304" s="7">
        <f t="shared" si="224"/>
        <v>0</v>
      </c>
      <c r="CH304" s="7">
        <f t="shared" si="225"/>
        <v>0</v>
      </c>
      <c r="CI304" s="7">
        <f t="shared" si="226"/>
        <v>0.29270750000000001</v>
      </c>
      <c r="CJ304" s="7">
        <f t="shared" si="227"/>
        <v>2.5970758333333333</v>
      </c>
      <c r="CK304" s="7">
        <f t="shared" si="228"/>
        <v>2.6468951666666665</v>
      </c>
      <c r="CL304" s="7">
        <f t="shared" si="229"/>
        <v>2.7995134999999998</v>
      </c>
      <c r="CM304" s="7">
        <f t="shared" si="230"/>
        <v>2.9938523333333333</v>
      </c>
      <c r="CN304" s="7">
        <f t="shared" si="231"/>
        <v>6</v>
      </c>
      <c r="CO304" s="7">
        <f t="shared" si="232"/>
        <v>6</v>
      </c>
      <c r="CP304" s="7">
        <f t="shared" si="233"/>
        <v>6</v>
      </c>
      <c r="CQ304" s="7">
        <f t="shared" si="234"/>
        <v>5.8511541666666673</v>
      </c>
      <c r="CR304" s="7">
        <f t="shared" si="235"/>
        <v>5.8218753333333328</v>
      </c>
      <c r="CS304" s="7">
        <f t="shared" si="236"/>
        <v>5.3977018333333326</v>
      </c>
      <c r="CT304" s="7">
        <f t="shared" si="237"/>
        <v>0</v>
      </c>
      <c r="CU304" s="7">
        <f t="shared" si="238"/>
        <v>0</v>
      </c>
      <c r="CV304" s="7">
        <f t="shared" si="239"/>
        <v>0</v>
      </c>
      <c r="CW304" s="7">
        <f t="shared" si="240"/>
        <v>0</v>
      </c>
      <c r="CX304" s="7">
        <f t="shared" si="241"/>
        <v>0</v>
      </c>
      <c r="CY304" s="7">
        <f t="shared" si="242"/>
        <v>0</v>
      </c>
      <c r="CZ304" s="7">
        <f t="shared" si="243"/>
        <v>46.400775666666661</v>
      </c>
    </row>
    <row r="305" spans="1:104" ht="32" x14ac:dyDescent="0.2">
      <c r="A305" s="2" t="s">
        <v>339</v>
      </c>
      <c r="B305">
        <f>IF(AND($B$2&gt;='sunrise &amp; sunset'!C305, 'Binary table for Twilight'!$B$2&lt;='sunrise &amp; sunset'!E305),1,0)</f>
        <v>0</v>
      </c>
      <c r="C305">
        <f>IF(AND($C$2&gt;='sunrise &amp; sunset'!C305, 'Binary table for Twilight'!$C$2&lt;='sunrise &amp; sunset'!E305),1,0)</f>
        <v>0</v>
      </c>
      <c r="D305">
        <f>IF(AND($D$2&gt;='sunrise &amp; sunset'!C305, 'Binary table for Twilight'!$D$2&lt;='sunrise &amp; sunset'!E305),1,0)</f>
        <v>0</v>
      </c>
      <c r="E305">
        <f>IF(AND($E$2&gt;='sunrise &amp; sunset'!C305, 'Binary table for Twilight'!$E$2&lt;='sunrise &amp; sunset'!E305),1,0)</f>
        <v>0</v>
      </c>
      <c r="F305">
        <f>IF(AND($F$2&gt;='sunrise &amp; sunset'!C305, 'Binary table for Twilight'!$F$2&lt;='sunrise &amp; sunset'!E305),1,0)</f>
        <v>0</v>
      </c>
      <c r="G305">
        <f>IF(AND($G$2&gt;='sunrise &amp; sunset'!C305, 'Binary table for Twilight'!$G$2&lt;='sunrise &amp; sunset'!E305),1,0)</f>
        <v>0</v>
      </c>
      <c r="H305">
        <f>IF(AND($H$2&gt;='sunrise &amp; sunset'!C305, 'Binary table for Twilight'!$H$2&lt;='sunrise &amp; sunset'!E305),1,0)</f>
        <v>1</v>
      </c>
      <c r="I305">
        <f>IF(AND($I$2&gt;='sunrise &amp; sunset'!C305, 'Binary table for Twilight'!$I$2&lt;='sunrise &amp; sunset'!E305),1,0)</f>
        <v>1</v>
      </c>
      <c r="J305">
        <f>IF(AND($J$2&gt;='sunrise &amp; sunset'!C305, 'Binary table for Twilight'!$J$2&lt;='sunrise &amp; sunset'!E305),1,0)</f>
        <v>1</v>
      </c>
      <c r="K305">
        <f>IF(AND($K$2&gt;='sunrise &amp; sunset'!C305, 'Binary table for Twilight'!$K$2&lt;='sunrise &amp; sunset'!E305),1,0)</f>
        <v>1</v>
      </c>
      <c r="L305">
        <f>IF(AND($L$2&gt;='sunrise &amp; sunset'!C305, 'Binary table for Twilight'!$L$2&lt;='sunrise &amp; sunset'!E305),1,0)</f>
        <v>1</v>
      </c>
      <c r="M305">
        <f>IF(AND($M$2&gt;='sunrise &amp; sunset'!C305, 'Binary table for Twilight'!$M$2&lt;='sunrise &amp; sunset'!E305),1,0)</f>
        <v>1</v>
      </c>
      <c r="N305">
        <f>IF(AND($N$2&gt;='sunrise &amp; sunset'!C305, 'Binary table for Twilight'!$N$2&lt;='sunrise &amp; sunset'!E305),1,0)</f>
        <v>1</v>
      </c>
      <c r="O305">
        <f>IF(AND($O$2&gt;='sunrise &amp; sunset'!C305, 'Binary table for Twilight'!$O$2&lt;='sunrise &amp; sunset'!E305),1,0)</f>
        <v>1</v>
      </c>
      <c r="P305">
        <f>IF(AND($P$2&gt;='sunrise &amp; sunset'!C305, 'Binary table for Twilight'!$P$2&lt;='sunrise &amp; sunset'!E305),1,0)</f>
        <v>1</v>
      </c>
      <c r="Q305">
        <f>IF(AND($Q$2&gt;='sunrise &amp; sunset'!C305, 'Binary table for Twilight'!$Q$2&lt;='sunrise &amp; sunset'!E305),1,0)</f>
        <v>1</v>
      </c>
      <c r="R305">
        <f>IF(AND($R$2&gt;='sunrise &amp; sunset'!C305, 'Binary table for Twilight'!$R$2&lt;='sunrise &amp; sunset'!E305),1,0)</f>
        <v>1</v>
      </c>
      <c r="S305">
        <f>IF(AND($S$2&gt;='sunrise &amp; sunset'!C305, 'Binary table for Twilight'!$S$2&lt;='sunrise &amp; sunset'!E305),1,0)</f>
        <v>1</v>
      </c>
      <c r="T305">
        <f>IF(AND($T$2&gt;='sunrise &amp; sunset'!C305, 'Binary table for Twilight'!$T$2&lt;='sunrise &amp; sunset'!E305),1,0)</f>
        <v>0</v>
      </c>
      <c r="U305">
        <f>IF(AND($U$2&gt;='sunrise &amp; sunset'!C305, 'Binary table for Twilight'!$U$2&lt;='sunrise &amp; sunset'!E305),1,0)</f>
        <v>0</v>
      </c>
      <c r="V305">
        <f>IF(AND($V$2&gt;='sunrise &amp; sunset'!C305, 'Binary table for Twilight'!$V$2&lt;='sunrise &amp; sunset'!E305),1,0)</f>
        <v>0</v>
      </c>
      <c r="W305">
        <f>IF(AND($W$2&gt;='sunrise &amp; sunset'!C305, 'Binary table for Twilight'!$W$2&lt;='sunrise &amp; sunset'!E305),1,0)</f>
        <v>0</v>
      </c>
      <c r="X305">
        <f>IF(AND($X$2&gt;='sunrise &amp; sunset'!C305, 'Binary table for Twilight'!$X$2&lt;='sunrise &amp; sunset'!E305),1,0)</f>
        <v>0</v>
      </c>
      <c r="Y305">
        <f>IF(AND($Y$2&gt;='sunrise &amp; sunset'!C305, 'Binary table for Twilight'!$Y$2&lt;='sunrise &amp; sunset'!E305),1,0)</f>
        <v>0</v>
      </c>
      <c r="AA305" s="2" t="s">
        <v>339</v>
      </c>
      <c r="AB305">
        <f t="shared" si="196"/>
        <v>1</v>
      </c>
      <c r="AC305">
        <f t="shared" si="197"/>
        <v>1</v>
      </c>
      <c r="AD305">
        <f t="shared" si="198"/>
        <v>1</v>
      </c>
      <c r="AE305">
        <f t="shared" si="199"/>
        <v>1</v>
      </c>
      <c r="AF305">
        <f t="shared" si="200"/>
        <v>1</v>
      </c>
      <c r="AG305">
        <f t="shared" si="201"/>
        <v>0.5</v>
      </c>
      <c r="AH305">
        <f t="shared" si="202"/>
        <v>0.5</v>
      </c>
      <c r="AI305">
        <f t="shared" si="203"/>
        <v>0.5</v>
      </c>
      <c r="AJ305">
        <f t="shared" si="204"/>
        <v>0.5</v>
      </c>
      <c r="AK305">
        <f t="shared" si="205"/>
        <v>0.5</v>
      </c>
      <c r="AL305">
        <f t="shared" si="206"/>
        <v>0.5</v>
      </c>
      <c r="AM305">
        <f t="shared" si="207"/>
        <v>0.5</v>
      </c>
      <c r="AN305">
        <f t="shared" si="208"/>
        <v>1</v>
      </c>
      <c r="AO305">
        <f t="shared" si="209"/>
        <v>1</v>
      </c>
      <c r="AP305">
        <f t="shared" si="210"/>
        <v>1</v>
      </c>
      <c r="AQ305">
        <f t="shared" si="211"/>
        <v>1</v>
      </c>
      <c r="AR305">
        <f t="shared" si="244"/>
        <v>1</v>
      </c>
      <c r="AS305">
        <f t="shared" si="212"/>
        <v>1</v>
      </c>
      <c r="AT305">
        <f t="shared" si="213"/>
        <v>1</v>
      </c>
      <c r="AU305">
        <f t="shared" si="214"/>
        <v>1</v>
      </c>
      <c r="AV305">
        <f t="shared" si="215"/>
        <v>1</v>
      </c>
      <c r="AW305">
        <f t="shared" si="216"/>
        <v>1</v>
      </c>
      <c r="AX305">
        <f t="shared" si="217"/>
        <v>1</v>
      </c>
      <c r="AY305">
        <f t="shared" si="218"/>
        <v>1</v>
      </c>
      <c r="CA305" s="9" t="s">
        <v>339</v>
      </c>
      <c r="CB305" s="7">
        <f t="shared" si="219"/>
        <v>0</v>
      </c>
      <c r="CC305" s="7">
        <f t="shared" si="220"/>
        <v>0</v>
      </c>
      <c r="CD305" s="7">
        <f t="shared" si="221"/>
        <v>0</v>
      </c>
      <c r="CE305" s="7">
        <f t="shared" si="222"/>
        <v>0</v>
      </c>
      <c r="CF305" s="7">
        <f t="shared" si="223"/>
        <v>0</v>
      </c>
      <c r="CG305" s="7">
        <f t="shared" si="224"/>
        <v>0</v>
      </c>
      <c r="CH305" s="7">
        <f t="shared" si="225"/>
        <v>0</v>
      </c>
      <c r="CI305" s="7">
        <f t="shared" si="226"/>
        <v>0.29270750000000001</v>
      </c>
      <c r="CJ305" s="7">
        <f t="shared" si="227"/>
        <v>2.5970758333333333</v>
      </c>
      <c r="CK305" s="7">
        <f t="shared" si="228"/>
        <v>2.6468951666666665</v>
      </c>
      <c r="CL305" s="7">
        <f t="shared" si="229"/>
        <v>2.7995134999999998</v>
      </c>
      <c r="CM305" s="7">
        <f t="shared" si="230"/>
        <v>2.9938523333333333</v>
      </c>
      <c r="CN305" s="7">
        <f t="shared" si="231"/>
        <v>6</v>
      </c>
      <c r="CO305" s="7">
        <f t="shared" si="232"/>
        <v>6</v>
      </c>
      <c r="CP305" s="7">
        <f t="shared" si="233"/>
        <v>6</v>
      </c>
      <c r="CQ305" s="7">
        <f t="shared" si="234"/>
        <v>5.8511541666666673</v>
      </c>
      <c r="CR305" s="7">
        <f t="shared" si="235"/>
        <v>5.8218753333333328</v>
      </c>
      <c r="CS305" s="7">
        <f t="shared" si="236"/>
        <v>5.3977018333333326</v>
      </c>
      <c r="CT305" s="7">
        <f t="shared" si="237"/>
        <v>0</v>
      </c>
      <c r="CU305" s="7">
        <f t="shared" si="238"/>
        <v>0</v>
      </c>
      <c r="CV305" s="7">
        <f t="shared" si="239"/>
        <v>0</v>
      </c>
      <c r="CW305" s="7">
        <f t="shared" si="240"/>
        <v>0</v>
      </c>
      <c r="CX305" s="7">
        <f t="shared" si="241"/>
        <v>0</v>
      </c>
      <c r="CY305" s="7">
        <f t="shared" si="242"/>
        <v>0</v>
      </c>
      <c r="CZ305" s="7">
        <f t="shared" si="243"/>
        <v>46.400775666666661</v>
      </c>
    </row>
    <row r="306" spans="1:104" ht="32" x14ac:dyDescent="0.2">
      <c r="A306" s="2" t="s">
        <v>340</v>
      </c>
      <c r="B306">
        <f>IF(AND($B$2&gt;='sunrise &amp; sunset'!C306, 'Binary table for Twilight'!$B$2&lt;='sunrise &amp; sunset'!E306),1,0)</f>
        <v>0</v>
      </c>
      <c r="C306">
        <f>IF(AND($C$2&gt;='sunrise &amp; sunset'!C306, 'Binary table for Twilight'!$C$2&lt;='sunrise &amp; sunset'!E306),1,0)</f>
        <v>0</v>
      </c>
      <c r="D306">
        <f>IF(AND($D$2&gt;='sunrise &amp; sunset'!C306, 'Binary table for Twilight'!$D$2&lt;='sunrise &amp; sunset'!E306),1,0)</f>
        <v>0</v>
      </c>
      <c r="E306">
        <f>IF(AND($E$2&gt;='sunrise &amp; sunset'!C306, 'Binary table for Twilight'!$E$2&lt;='sunrise &amp; sunset'!E306),1,0)</f>
        <v>0</v>
      </c>
      <c r="F306">
        <f>IF(AND($F$2&gt;='sunrise &amp; sunset'!C306, 'Binary table for Twilight'!$F$2&lt;='sunrise &amp; sunset'!E306),1,0)</f>
        <v>0</v>
      </c>
      <c r="G306">
        <f>IF(AND($G$2&gt;='sunrise &amp; sunset'!C306, 'Binary table for Twilight'!$G$2&lt;='sunrise &amp; sunset'!E306),1,0)</f>
        <v>0</v>
      </c>
      <c r="H306">
        <f>IF(AND($H$2&gt;='sunrise &amp; sunset'!C306, 'Binary table for Twilight'!$H$2&lt;='sunrise &amp; sunset'!E306),1,0)</f>
        <v>1</v>
      </c>
      <c r="I306">
        <f>IF(AND($I$2&gt;='sunrise &amp; sunset'!C306, 'Binary table for Twilight'!$I$2&lt;='sunrise &amp; sunset'!E306),1,0)</f>
        <v>1</v>
      </c>
      <c r="J306">
        <f>IF(AND($J$2&gt;='sunrise &amp; sunset'!C306, 'Binary table for Twilight'!$J$2&lt;='sunrise &amp; sunset'!E306),1,0)</f>
        <v>1</v>
      </c>
      <c r="K306">
        <f>IF(AND($K$2&gt;='sunrise &amp; sunset'!C306, 'Binary table for Twilight'!$K$2&lt;='sunrise &amp; sunset'!E306),1,0)</f>
        <v>1</v>
      </c>
      <c r="L306">
        <f>IF(AND($L$2&gt;='sunrise &amp; sunset'!C306, 'Binary table for Twilight'!$L$2&lt;='sunrise &amp; sunset'!E306),1,0)</f>
        <v>1</v>
      </c>
      <c r="M306">
        <f>IF(AND($M$2&gt;='sunrise &amp; sunset'!C306, 'Binary table for Twilight'!$M$2&lt;='sunrise &amp; sunset'!E306),1,0)</f>
        <v>1</v>
      </c>
      <c r="N306">
        <f>IF(AND($N$2&gt;='sunrise &amp; sunset'!C306, 'Binary table for Twilight'!$N$2&lt;='sunrise &amp; sunset'!E306),1,0)</f>
        <v>1</v>
      </c>
      <c r="O306">
        <f>IF(AND($O$2&gt;='sunrise &amp; sunset'!C306, 'Binary table for Twilight'!$O$2&lt;='sunrise &amp; sunset'!E306),1,0)</f>
        <v>1</v>
      </c>
      <c r="P306">
        <f>IF(AND($P$2&gt;='sunrise &amp; sunset'!C306, 'Binary table for Twilight'!$P$2&lt;='sunrise &amp; sunset'!E306),1,0)</f>
        <v>1</v>
      </c>
      <c r="Q306">
        <f>IF(AND($Q$2&gt;='sunrise &amp; sunset'!C306, 'Binary table for Twilight'!$Q$2&lt;='sunrise &amp; sunset'!E306),1,0)</f>
        <v>1</v>
      </c>
      <c r="R306">
        <f>IF(AND($R$2&gt;='sunrise &amp; sunset'!C306, 'Binary table for Twilight'!$R$2&lt;='sunrise &amp; sunset'!E306),1,0)</f>
        <v>1</v>
      </c>
      <c r="S306">
        <f>IF(AND($S$2&gt;='sunrise &amp; sunset'!C306, 'Binary table for Twilight'!$S$2&lt;='sunrise &amp; sunset'!E306),1,0)</f>
        <v>1</v>
      </c>
      <c r="T306">
        <f>IF(AND($T$2&gt;='sunrise &amp; sunset'!C306, 'Binary table for Twilight'!$T$2&lt;='sunrise &amp; sunset'!E306),1,0)</f>
        <v>0</v>
      </c>
      <c r="U306">
        <f>IF(AND($U$2&gt;='sunrise &amp; sunset'!C306, 'Binary table for Twilight'!$U$2&lt;='sunrise &amp; sunset'!E306),1,0)</f>
        <v>0</v>
      </c>
      <c r="V306">
        <f>IF(AND($V$2&gt;='sunrise &amp; sunset'!C306, 'Binary table for Twilight'!$V$2&lt;='sunrise &amp; sunset'!E306),1,0)</f>
        <v>0</v>
      </c>
      <c r="W306">
        <f>IF(AND($W$2&gt;='sunrise &amp; sunset'!C306, 'Binary table for Twilight'!$W$2&lt;='sunrise &amp; sunset'!E306),1,0)</f>
        <v>0</v>
      </c>
      <c r="X306">
        <f>IF(AND($X$2&gt;='sunrise &amp; sunset'!C306, 'Binary table for Twilight'!$X$2&lt;='sunrise &amp; sunset'!E306),1,0)</f>
        <v>0</v>
      </c>
      <c r="Y306">
        <f>IF(AND($Y$2&gt;='sunrise &amp; sunset'!C306, 'Binary table for Twilight'!$Y$2&lt;='sunrise &amp; sunset'!E306),1,0)</f>
        <v>0</v>
      </c>
      <c r="AA306" s="2" t="s">
        <v>340</v>
      </c>
      <c r="AB306">
        <f t="shared" si="196"/>
        <v>1</v>
      </c>
      <c r="AC306">
        <f t="shared" si="197"/>
        <v>1</v>
      </c>
      <c r="AD306">
        <f t="shared" si="198"/>
        <v>1</v>
      </c>
      <c r="AE306">
        <f t="shared" si="199"/>
        <v>1</v>
      </c>
      <c r="AF306">
        <f t="shared" si="200"/>
        <v>1</v>
      </c>
      <c r="AG306">
        <f t="shared" si="201"/>
        <v>0.5</v>
      </c>
      <c r="AH306">
        <f t="shared" si="202"/>
        <v>0.5</v>
      </c>
      <c r="AI306">
        <f t="shared" si="203"/>
        <v>0.5</v>
      </c>
      <c r="AJ306">
        <f t="shared" si="204"/>
        <v>0.5</v>
      </c>
      <c r="AK306">
        <f t="shared" si="205"/>
        <v>0.5</v>
      </c>
      <c r="AL306">
        <f t="shared" si="206"/>
        <v>0.5</v>
      </c>
      <c r="AM306">
        <f t="shared" si="207"/>
        <v>0.5</v>
      </c>
      <c r="AN306">
        <f t="shared" si="208"/>
        <v>1</v>
      </c>
      <c r="AO306">
        <f t="shared" si="209"/>
        <v>1</v>
      </c>
      <c r="AP306">
        <f t="shared" si="210"/>
        <v>1</v>
      </c>
      <c r="AQ306">
        <f t="shared" si="211"/>
        <v>1</v>
      </c>
      <c r="AR306">
        <f t="shared" si="244"/>
        <v>1</v>
      </c>
      <c r="AS306">
        <f t="shared" si="212"/>
        <v>1</v>
      </c>
      <c r="AT306">
        <f t="shared" si="213"/>
        <v>1</v>
      </c>
      <c r="AU306">
        <f t="shared" si="214"/>
        <v>1</v>
      </c>
      <c r="AV306">
        <f t="shared" si="215"/>
        <v>1</v>
      </c>
      <c r="AW306">
        <f t="shared" si="216"/>
        <v>1</v>
      </c>
      <c r="AX306">
        <f t="shared" si="217"/>
        <v>1</v>
      </c>
      <c r="AY306">
        <f t="shared" si="218"/>
        <v>1</v>
      </c>
      <c r="CA306" s="9" t="s">
        <v>340</v>
      </c>
      <c r="CB306" s="7">
        <f t="shared" si="219"/>
        <v>0</v>
      </c>
      <c r="CC306" s="7">
        <f t="shared" si="220"/>
        <v>0</v>
      </c>
      <c r="CD306" s="7">
        <f t="shared" si="221"/>
        <v>0</v>
      </c>
      <c r="CE306" s="7">
        <f t="shared" si="222"/>
        <v>0</v>
      </c>
      <c r="CF306" s="7">
        <f t="shared" si="223"/>
        <v>0</v>
      </c>
      <c r="CG306" s="7">
        <f t="shared" si="224"/>
        <v>0</v>
      </c>
      <c r="CH306" s="7">
        <f t="shared" si="225"/>
        <v>0</v>
      </c>
      <c r="CI306" s="7">
        <f t="shared" si="226"/>
        <v>0.29270750000000001</v>
      </c>
      <c r="CJ306" s="7">
        <f t="shared" si="227"/>
        <v>2.5970758333333333</v>
      </c>
      <c r="CK306" s="7">
        <f t="shared" si="228"/>
        <v>2.6468951666666665</v>
      </c>
      <c r="CL306" s="7">
        <f t="shared" si="229"/>
        <v>2.7995134999999998</v>
      </c>
      <c r="CM306" s="7">
        <f t="shared" si="230"/>
        <v>2.9938523333333333</v>
      </c>
      <c r="CN306" s="7">
        <f t="shared" si="231"/>
        <v>6</v>
      </c>
      <c r="CO306" s="7">
        <f t="shared" si="232"/>
        <v>6</v>
      </c>
      <c r="CP306" s="7">
        <f t="shared" si="233"/>
        <v>6</v>
      </c>
      <c r="CQ306" s="7">
        <f t="shared" si="234"/>
        <v>5.8511541666666673</v>
      </c>
      <c r="CR306" s="7">
        <f t="shared" si="235"/>
        <v>5.8218753333333328</v>
      </c>
      <c r="CS306" s="7">
        <f t="shared" si="236"/>
        <v>5.3977018333333326</v>
      </c>
      <c r="CT306" s="7">
        <f t="shared" si="237"/>
        <v>0</v>
      </c>
      <c r="CU306" s="7">
        <f t="shared" si="238"/>
        <v>0</v>
      </c>
      <c r="CV306" s="7">
        <f t="shared" si="239"/>
        <v>0</v>
      </c>
      <c r="CW306" s="7">
        <f t="shared" si="240"/>
        <v>0</v>
      </c>
      <c r="CX306" s="7">
        <f t="shared" si="241"/>
        <v>0</v>
      </c>
      <c r="CY306" s="7">
        <f t="shared" si="242"/>
        <v>0</v>
      </c>
      <c r="CZ306" s="7">
        <f t="shared" si="243"/>
        <v>46.400775666666661</v>
      </c>
    </row>
    <row r="307" spans="1:104" ht="32" x14ac:dyDescent="0.2">
      <c r="A307" s="2" t="s">
        <v>341</v>
      </c>
      <c r="B307">
        <f>IF(AND($B$2&gt;='sunrise &amp; sunset'!C307, 'Binary table for Twilight'!$B$2&lt;='sunrise &amp; sunset'!E307),1,0)</f>
        <v>0</v>
      </c>
      <c r="C307">
        <f>IF(AND($C$2&gt;='sunrise &amp; sunset'!C307, 'Binary table for Twilight'!$C$2&lt;='sunrise &amp; sunset'!E307),1,0)</f>
        <v>0</v>
      </c>
      <c r="D307">
        <f>IF(AND($D$2&gt;='sunrise &amp; sunset'!C307, 'Binary table for Twilight'!$D$2&lt;='sunrise &amp; sunset'!E307),1,0)</f>
        <v>0</v>
      </c>
      <c r="E307">
        <f>IF(AND($E$2&gt;='sunrise &amp; sunset'!C307, 'Binary table for Twilight'!$E$2&lt;='sunrise &amp; sunset'!E307),1,0)</f>
        <v>0</v>
      </c>
      <c r="F307">
        <f>IF(AND($F$2&gt;='sunrise &amp; sunset'!C307, 'Binary table for Twilight'!$F$2&lt;='sunrise &amp; sunset'!E307),1,0)</f>
        <v>0</v>
      </c>
      <c r="G307">
        <f>IF(AND($G$2&gt;='sunrise &amp; sunset'!C307, 'Binary table for Twilight'!$G$2&lt;='sunrise &amp; sunset'!E307),1,0)</f>
        <v>0</v>
      </c>
      <c r="H307">
        <f>IF(AND($H$2&gt;='sunrise &amp; sunset'!C307, 'Binary table for Twilight'!$H$2&lt;='sunrise &amp; sunset'!E307),1,0)</f>
        <v>1</v>
      </c>
      <c r="I307">
        <f>IF(AND($I$2&gt;='sunrise &amp; sunset'!C307, 'Binary table for Twilight'!$I$2&lt;='sunrise &amp; sunset'!E307),1,0)</f>
        <v>1</v>
      </c>
      <c r="J307">
        <f>IF(AND($J$2&gt;='sunrise &amp; sunset'!C307, 'Binary table for Twilight'!$J$2&lt;='sunrise &amp; sunset'!E307),1,0)</f>
        <v>1</v>
      </c>
      <c r="K307">
        <f>IF(AND($K$2&gt;='sunrise &amp; sunset'!C307, 'Binary table for Twilight'!$K$2&lt;='sunrise &amp; sunset'!E307),1,0)</f>
        <v>1</v>
      </c>
      <c r="L307">
        <f>IF(AND($L$2&gt;='sunrise &amp; sunset'!C307, 'Binary table for Twilight'!$L$2&lt;='sunrise &amp; sunset'!E307),1,0)</f>
        <v>1</v>
      </c>
      <c r="M307">
        <f>IF(AND($M$2&gt;='sunrise &amp; sunset'!C307, 'Binary table for Twilight'!$M$2&lt;='sunrise &amp; sunset'!E307),1,0)</f>
        <v>1</v>
      </c>
      <c r="N307">
        <f>IF(AND($N$2&gt;='sunrise &amp; sunset'!C307, 'Binary table for Twilight'!$N$2&lt;='sunrise &amp; sunset'!E307),1,0)</f>
        <v>1</v>
      </c>
      <c r="O307">
        <f>IF(AND($O$2&gt;='sunrise &amp; sunset'!C307, 'Binary table for Twilight'!$O$2&lt;='sunrise &amp; sunset'!E307),1,0)</f>
        <v>1</v>
      </c>
      <c r="P307">
        <f>IF(AND($P$2&gt;='sunrise &amp; sunset'!C307, 'Binary table for Twilight'!$P$2&lt;='sunrise &amp; sunset'!E307),1,0)</f>
        <v>1</v>
      </c>
      <c r="Q307">
        <f>IF(AND($Q$2&gt;='sunrise &amp; sunset'!C307, 'Binary table for Twilight'!$Q$2&lt;='sunrise &amp; sunset'!E307),1,0)</f>
        <v>1</v>
      </c>
      <c r="R307">
        <f>IF(AND($R$2&gt;='sunrise &amp; sunset'!C307, 'Binary table for Twilight'!$R$2&lt;='sunrise &amp; sunset'!E307),1,0)</f>
        <v>1</v>
      </c>
      <c r="S307">
        <f>IF(AND($S$2&gt;='sunrise &amp; sunset'!C307, 'Binary table for Twilight'!$S$2&lt;='sunrise &amp; sunset'!E307),1,0)</f>
        <v>1</v>
      </c>
      <c r="T307">
        <f>IF(AND($T$2&gt;='sunrise &amp; sunset'!C307, 'Binary table for Twilight'!$T$2&lt;='sunrise &amp; sunset'!E307),1,0)</f>
        <v>0</v>
      </c>
      <c r="U307">
        <f>IF(AND($U$2&gt;='sunrise &amp; sunset'!C307, 'Binary table for Twilight'!$U$2&lt;='sunrise &amp; sunset'!E307),1,0)</f>
        <v>0</v>
      </c>
      <c r="V307">
        <f>IF(AND($V$2&gt;='sunrise &amp; sunset'!C307, 'Binary table for Twilight'!$V$2&lt;='sunrise &amp; sunset'!E307),1,0)</f>
        <v>0</v>
      </c>
      <c r="W307">
        <f>IF(AND($W$2&gt;='sunrise &amp; sunset'!C307, 'Binary table for Twilight'!$W$2&lt;='sunrise &amp; sunset'!E307),1,0)</f>
        <v>0</v>
      </c>
      <c r="X307">
        <f>IF(AND($X$2&gt;='sunrise &amp; sunset'!C307, 'Binary table for Twilight'!$X$2&lt;='sunrise &amp; sunset'!E307),1,0)</f>
        <v>0</v>
      </c>
      <c r="Y307">
        <f>IF(AND($Y$2&gt;='sunrise &amp; sunset'!C307, 'Binary table for Twilight'!$Y$2&lt;='sunrise &amp; sunset'!E307),1,0)</f>
        <v>0</v>
      </c>
      <c r="AA307" s="2" t="s">
        <v>341</v>
      </c>
      <c r="AB307">
        <f t="shared" si="196"/>
        <v>1</v>
      </c>
      <c r="AC307">
        <f t="shared" si="197"/>
        <v>1</v>
      </c>
      <c r="AD307">
        <f t="shared" si="198"/>
        <v>1</v>
      </c>
      <c r="AE307">
        <f t="shared" si="199"/>
        <v>1</v>
      </c>
      <c r="AF307">
        <f t="shared" si="200"/>
        <v>1</v>
      </c>
      <c r="AG307">
        <f t="shared" si="201"/>
        <v>0.5</v>
      </c>
      <c r="AH307">
        <f t="shared" si="202"/>
        <v>0.5</v>
      </c>
      <c r="AI307">
        <f t="shared" si="203"/>
        <v>0.5</v>
      </c>
      <c r="AJ307">
        <f t="shared" si="204"/>
        <v>0.5</v>
      </c>
      <c r="AK307">
        <f t="shared" si="205"/>
        <v>0.5</v>
      </c>
      <c r="AL307">
        <f t="shared" si="206"/>
        <v>0.5</v>
      </c>
      <c r="AM307">
        <f t="shared" si="207"/>
        <v>0.5</v>
      </c>
      <c r="AN307">
        <f t="shared" si="208"/>
        <v>1</v>
      </c>
      <c r="AO307">
        <f t="shared" si="209"/>
        <v>1</v>
      </c>
      <c r="AP307">
        <f t="shared" si="210"/>
        <v>1</v>
      </c>
      <c r="AQ307">
        <f t="shared" si="211"/>
        <v>1</v>
      </c>
      <c r="AR307">
        <f t="shared" si="244"/>
        <v>1</v>
      </c>
      <c r="AS307">
        <f t="shared" si="212"/>
        <v>1</v>
      </c>
      <c r="AT307">
        <f t="shared" si="213"/>
        <v>1</v>
      </c>
      <c r="AU307">
        <f t="shared" si="214"/>
        <v>1</v>
      </c>
      <c r="AV307">
        <f t="shared" si="215"/>
        <v>1</v>
      </c>
      <c r="AW307">
        <f t="shared" si="216"/>
        <v>1</v>
      </c>
      <c r="AX307">
        <f t="shared" si="217"/>
        <v>1</v>
      </c>
      <c r="AY307">
        <f t="shared" si="218"/>
        <v>1</v>
      </c>
      <c r="CA307" s="9" t="s">
        <v>341</v>
      </c>
      <c r="CB307" s="7">
        <f t="shared" si="219"/>
        <v>0</v>
      </c>
      <c r="CC307" s="7">
        <f t="shared" si="220"/>
        <v>0</v>
      </c>
      <c r="CD307" s="7">
        <f t="shared" si="221"/>
        <v>0</v>
      </c>
      <c r="CE307" s="7">
        <f t="shared" si="222"/>
        <v>0</v>
      </c>
      <c r="CF307" s="7">
        <f t="shared" si="223"/>
        <v>0</v>
      </c>
      <c r="CG307" s="7">
        <f t="shared" si="224"/>
        <v>0</v>
      </c>
      <c r="CH307" s="7">
        <f t="shared" si="225"/>
        <v>0</v>
      </c>
      <c r="CI307" s="7">
        <f t="shared" si="226"/>
        <v>0.29270750000000001</v>
      </c>
      <c r="CJ307" s="7">
        <f t="shared" si="227"/>
        <v>2.5970758333333333</v>
      </c>
      <c r="CK307" s="7">
        <f t="shared" si="228"/>
        <v>2.6468951666666665</v>
      </c>
      <c r="CL307" s="7">
        <f t="shared" si="229"/>
        <v>2.7995134999999998</v>
      </c>
      <c r="CM307" s="7">
        <f t="shared" si="230"/>
        <v>2.9938523333333333</v>
      </c>
      <c r="CN307" s="7">
        <f t="shared" si="231"/>
        <v>6</v>
      </c>
      <c r="CO307" s="7">
        <f t="shared" si="232"/>
        <v>6</v>
      </c>
      <c r="CP307" s="7">
        <f t="shared" si="233"/>
        <v>6</v>
      </c>
      <c r="CQ307" s="7">
        <f t="shared" si="234"/>
        <v>5.8511541666666673</v>
      </c>
      <c r="CR307" s="7">
        <f t="shared" si="235"/>
        <v>5.8218753333333328</v>
      </c>
      <c r="CS307" s="7">
        <f t="shared" si="236"/>
        <v>5.3977018333333326</v>
      </c>
      <c r="CT307" s="7">
        <f t="shared" si="237"/>
        <v>0</v>
      </c>
      <c r="CU307" s="7">
        <f t="shared" si="238"/>
        <v>0</v>
      </c>
      <c r="CV307" s="7">
        <f t="shared" si="239"/>
        <v>0</v>
      </c>
      <c r="CW307" s="7">
        <f t="shared" si="240"/>
        <v>0</v>
      </c>
      <c r="CX307" s="7">
        <f t="shared" si="241"/>
        <v>0</v>
      </c>
      <c r="CY307" s="7">
        <f t="shared" si="242"/>
        <v>0</v>
      </c>
      <c r="CZ307" s="7">
        <f t="shared" si="243"/>
        <v>46.400775666666661</v>
      </c>
    </row>
    <row r="308" spans="1:104" ht="32" x14ac:dyDescent="0.2">
      <c r="A308" s="2" t="s">
        <v>342</v>
      </c>
      <c r="B308">
        <f>IF(AND($B$2&gt;='sunrise &amp; sunset'!C308, 'Binary table for Twilight'!$B$2&lt;='sunrise &amp; sunset'!E308),1,0)</f>
        <v>0</v>
      </c>
      <c r="C308">
        <f>IF(AND($C$2&gt;='sunrise &amp; sunset'!C308, 'Binary table for Twilight'!$C$2&lt;='sunrise &amp; sunset'!E308),1,0)</f>
        <v>0</v>
      </c>
      <c r="D308">
        <f>IF(AND($D$2&gt;='sunrise &amp; sunset'!C308, 'Binary table for Twilight'!$D$2&lt;='sunrise &amp; sunset'!E308),1,0)</f>
        <v>0</v>
      </c>
      <c r="E308">
        <f>IF(AND($E$2&gt;='sunrise &amp; sunset'!C308, 'Binary table for Twilight'!$E$2&lt;='sunrise &amp; sunset'!E308),1,0)</f>
        <v>0</v>
      </c>
      <c r="F308">
        <f>IF(AND($F$2&gt;='sunrise &amp; sunset'!C308, 'Binary table for Twilight'!$F$2&lt;='sunrise &amp; sunset'!E308),1,0)</f>
        <v>0</v>
      </c>
      <c r="G308">
        <f>IF(AND($G$2&gt;='sunrise &amp; sunset'!C308, 'Binary table for Twilight'!$G$2&lt;='sunrise &amp; sunset'!E308),1,0)</f>
        <v>0</v>
      </c>
      <c r="H308">
        <f>IF(AND($H$2&gt;='sunrise &amp; sunset'!C308, 'Binary table for Twilight'!$H$2&lt;='sunrise &amp; sunset'!E308),1,0)</f>
        <v>1</v>
      </c>
      <c r="I308">
        <f>IF(AND($I$2&gt;='sunrise &amp; sunset'!C308, 'Binary table for Twilight'!$I$2&lt;='sunrise &amp; sunset'!E308),1,0)</f>
        <v>1</v>
      </c>
      <c r="J308">
        <f>IF(AND($J$2&gt;='sunrise &amp; sunset'!C308, 'Binary table for Twilight'!$J$2&lt;='sunrise &amp; sunset'!E308),1,0)</f>
        <v>1</v>
      </c>
      <c r="K308">
        <f>IF(AND($K$2&gt;='sunrise &amp; sunset'!C308, 'Binary table for Twilight'!$K$2&lt;='sunrise &amp; sunset'!E308),1,0)</f>
        <v>1</v>
      </c>
      <c r="L308">
        <f>IF(AND($L$2&gt;='sunrise &amp; sunset'!C308, 'Binary table for Twilight'!$L$2&lt;='sunrise &amp; sunset'!E308),1,0)</f>
        <v>1</v>
      </c>
      <c r="M308">
        <f>IF(AND($M$2&gt;='sunrise &amp; sunset'!C308, 'Binary table for Twilight'!$M$2&lt;='sunrise &amp; sunset'!E308),1,0)</f>
        <v>1</v>
      </c>
      <c r="N308">
        <f>IF(AND($N$2&gt;='sunrise &amp; sunset'!C308, 'Binary table for Twilight'!$N$2&lt;='sunrise &amp; sunset'!E308),1,0)</f>
        <v>1</v>
      </c>
      <c r="O308">
        <f>IF(AND($O$2&gt;='sunrise &amp; sunset'!C308, 'Binary table for Twilight'!$O$2&lt;='sunrise &amp; sunset'!E308),1,0)</f>
        <v>1</v>
      </c>
      <c r="P308">
        <f>IF(AND($P$2&gt;='sunrise &amp; sunset'!C308, 'Binary table for Twilight'!$P$2&lt;='sunrise &amp; sunset'!E308),1,0)</f>
        <v>1</v>
      </c>
      <c r="Q308">
        <f>IF(AND($Q$2&gt;='sunrise &amp; sunset'!C308, 'Binary table for Twilight'!$Q$2&lt;='sunrise &amp; sunset'!E308),1,0)</f>
        <v>1</v>
      </c>
      <c r="R308">
        <f>IF(AND($R$2&gt;='sunrise &amp; sunset'!C308, 'Binary table for Twilight'!$R$2&lt;='sunrise &amp; sunset'!E308),1,0)</f>
        <v>1</v>
      </c>
      <c r="S308">
        <f>IF(AND($S$2&gt;='sunrise &amp; sunset'!C308, 'Binary table for Twilight'!$S$2&lt;='sunrise &amp; sunset'!E308),1,0)</f>
        <v>1</v>
      </c>
      <c r="T308">
        <f>IF(AND($T$2&gt;='sunrise &amp; sunset'!C308, 'Binary table for Twilight'!$T$2&lt;='sunrise &amp; sunset'!E308),1,0)</f>
        <v>0</v>
      </c>
      <c r="U308">
        <f>IF(AND($U$2&gt;='sunrise &amp; sunset'!C308, 'Binary table for Twilight'!$U$2&lt;='sunrise &amp; sunset'!E308),1,0)</f>
        <v>0</v>
      </c>
      <c r="V308">
        <f>IF(AND($V$2&gt;='sunrise &amp; sunset'!C308, 'Binary table for Twilight'!$V$2&lt;='sunrise &amp; sunset'!E308),1,0)</f>
        <v>0</v>
      </c>
      <c r="W308">
        <f>IF(AND($W$2&gt;='sunrise &amp; sunset'!C308, 'Binary table for Twilight'!$W$2&lt;='sunrise &amp; sunset'!E308),1,0)</f>
        <v>0</v>
      </c>
      <c r="X308">
        <f>IF(AND($X$2&gt;='sunrise &amp; sunset'!C308, 'Binary table for Twilight'!$X$2&lt;='sunrise &amp; sunset'!E308),1,0)</f>
        <v>0</v>
      </c>
      <c r="Y308">
        <f>IF(AND($Y$2&gt;='sunrise &amp; sunset'!C308, 'Binary table for Twilight'!$Y$2&lt;='sunrise &amp; sunset'!E308),1,0)</f>
        <v>0</v>
      </c>
      <c r="AA308" s="2" t="s">
        <v>342</v>
      </c>
      <c r="AB308">
        <f t="shared" si="196"/>
        <v>1</v>
      </c>
      <c r="AC308">
        <f t="shared" si="197"/>
        <v>1</v>
      </c>
      <c r="AD308">
        <f t="shared" si="198"/>
        <v>1</v>
      </c>
      <c r="AE308">
        <f t="shared" si="199"/>
        <v>1</v>
      </c>
      <c r="AF308">
        <f t="shared" si="200"/>
        <v>1</v>
      </c>
      <c r="AG308">
        <f t="shared" si="201"/>
        <v>0.5</v>
      </c>
      <c r="AH308">
        <f t="shared" si="202"/>
        <v>0.5</v>
      </c>
      <c r="AI308">
        <f t="shared" si="203"/>
        <v>0.5</v>
      </c>
      <c r="AJ308">
        <f t="shared" si="204"/>
        <v>0.5</v>
      </c>
      <c r="AK308">
        <f t="shared" si="205"/>
        <v>0.5</v>
      </c>
      <c r="AL308">
        <f t="shared" si="206"/>
        <v>0.5</v>
      </c>
      <c r="AM308">
        <f t="shared" si="207"/>
        <v>0.5</v>
      </c>
      <c r="AN308">
        <f t="shared" si="208"/>
        <v>1</v>
      </c>
      <c r="AO308">
        <f t="shared" si="209"/>
        <v>1</v>
      </c>
      <c r="AP308">
        <f t="shared" si="210"/>
        <v>1</v>
      </c>
      <c r="AQ308">
        <f t="shared" si="211"/>
        <v>1</v>
      </c>
      <c r="AR308">
        <f t="shared" si="244"/>
        <v>1</v>
      </c>
      <c r="AS308">
        <f t="shared" si="212"/>
        <v>1</v>
      </c>
      <c r="AT308">
        <f t="shared" si="213"/>
        <v>1</v>
      </c>
      <c r="AU308">
        <f t="shared" si="214"/>
        <v>1</v>
      </c>
      <c r="AV308">
        <f t="shared" si="215"/>
        <v>1</v>
      </c>
      <c r="AW308">
        <f t="shared" si="216"/>
        <v>1</v>
      </c>
      <c r="AX308">
        <f t="shared" si="217"/>
        <v>1</v>
      </c>
      <c r="AY308">
        <f t="shared" si="218"/>
        <v>1</v>
      </c>
      <c r="CA308" s="9" t="s">
        <v>342</v>
      </c>
      <c r="CB308" s="7">
        <f t="shared" si="219"/>
        <v>0</v>
      </c>
      <c r="CC308" s="7">
        <f t="shared" si="220"/>
        <v>0</v>
      </c>
      <c r="CD308" s="7">
        <f t="shared" si="221"/>
        <v>0</v>
      </c>
      <c r="CE308" s="7">
        <f t="shared" si="222"/>
        <v>0</v>
      </c>
      <c r="CF308" s="7">
        <f t="shared" si="223"/>
        <v>0</v>
      </c>
      <c r="CG308" s="7">
        <f t="shared" si="224"/>
        <v>0</v>
      </c>
      <c r="CH308" s="7">
        <f t="shared" si="225"/>
        <v>0</v>
      </c>
      <c r="CI308" s="7">
        <f t="shared" si="226"/>
        <v>0.29270750000000001</v>
      </c>
      <c r="CJ308" s="7">
        <f t="shared" si="227"/>
        <v>2.5970758333333333</v>
      </c>
      <c r="CK308" s="7">
        <f t="shared" si="228"/>
        <v>2.6468951666666665</v>
      </c>
      <c r="CL308" s="7">
        <f t="shared" si="229"/>
        <v>2.7995134999999998</v>
      </c>
      <c r="CM308" s="7">
        <f t="shared" si="230"/>
        <v>2.9938523333333333</v>
      </c>
      <c r="CN308" s="7">
        <f t="shared" si="231"/>
        <v>6</v>
      </c>
      <c r="CO308" s="7">
        <f t="shared" si="232"/>
        <v>6</v>
      </c>
      <c r="CP308" s="7">
        <f t="shared" si="233"/>
        <v>6</v>
      </c>
      <c r="CQ308" s="7">
        <f t="shared" si="234"/>
        <v>5.8511541666666673</v>
      </c>
      <c r="CR308" s="7">
        <f t="shared" si="235"/>
        <v>5.8218753333333328</v>
      </c>
      <c r="CS308" s="7">
        <f t="shared" si="236"/>
        <v>5.3977018333333326</v>
      </c>
      <c r="CT308" s="7">
        <f t="shared" si="237"/>
        <v>0</v>
      </c>
      <c r="CU308" s="7">
        <f t="shared" si="238"/>
        <v>0</v>
      </c>
      <c r="CV308" s="7">
        <f t="shared" si="239"/>
        <v>0</v>
      </c>
      <c r="CW308" s="7">
        <f t="shared" si="240"/>
        <v>0</v>
      </c>
      <c r="CX308" s="7">
        <f t="shared" si="241"/>
        <v>0</v>
      </c>
      <c r="CY308" s="7">
        <f t="shared" si="242"/>
        <v>0</v>
      </c>
      <c r="CZ308" s="7">
        <f t="shared" si="243"/>
        <v>46.400775666666661</v>
      </c>
    </row>
    <row r="309" spans="1:104" ht="16" x14ac:dyDescent="0.2">
      <c r="A309" s="2" t="s">
        <v>343</v>
      </c>
      <c r="B309">
        <f>IF(AND($B$2&gt;='sunrise &amp; sunset'!C309, 'Binary table for Twilight'!$B$2&lt;='sunrise &amp; sunset'!E309),1,0)</f>
        <v>0</v>
      </c>
      <c r="C309">
        <f>IF(AND($C$2&gt;='sunrise &amp; sunset'!C309, 'Binary table for Twilight'!$C$2&lt;='sunrise &amp; sunset'!E309),1,0)</f>
        <v>0</v>
      </c>
      <c r="D309">
        <f>IF(AND($D$2&gt;='sunrise &amp; sunset'!C309, 'Binary table for Twilight'!$D$2&lt;='sunrise &amp; sunset'!E309),1,0)</f>
        <v>0</v>
      </c>
      <c r="E309">
        <f>IF(AND($E$2&gt;='sunrise &amp; sunset'!C309, 'Binary table for Twilight'!$E$2&lt;='sunrise &amp; sunset'!E309),1,0)</f>
        <v>0</v>
      </c>
      <c r="F309">
        <f>IF(AND($F$2&gt;='sunrise &amp; sunset'!C309, 'Binary table for Twilight'!$F$2&lt;='sunrise &amp; sunset'!E309),1,0)</f>
        <v>0</v>
      </c>
      <c r="G309">
        <f>IF(AND($G$2&gt;='sunrise &amp; sunset'!C309, 'Binary table for Twilight'!$G$2&lt;='sunrise &amp; sunset'!E309),1,0)</f>
        <v>0</v>
      </c>
      <c r="H309">
        <f>IF(AND($H$2&gt;='sunrise &amp; sunset'!C309, 'Binary table for Twilight'!$H$2&lt;='sunrise &amp; sunset'!E309),1,0)</f>
        <v>1</v>
      </c>
      <c r="I309">
        <f>IF(AND($I$2&gt;='sunrise &amp; sunset'!C309, 'Binary table for Twilight'!$I$2&lt;='sunrise &amp; sunset'!E309),1,0)</f>
        <v>1</v>
      </c>
      <c r="J309">
        <f>IF(AND($J$2&gt;='sunrise &amp; sunset'!C309, 'Binary table for Twilight'!$J$2&lt;='sunrise &amp; sunset'!E309),1,0)</f>
        <v>1</v>
      </c>
      <c r="K309">
        <f>IF(AND($K$2&gt;='sunrise &amp; sunset'!C309, 'Binary table for Twilight'!$K$2&lt;='sunrise &amp; sunset'!E309),1,0)</f>
        <v>1</v>
      </c>
      <c r="L309">
        <f>IF(AND($L$2&gt;='sunrise &amp; sunset'!C309, 'Binary table for Twilight'!$L$2&lt;='sunrise &amp; sunset'!E309),1,0)</f>
        <v>1</v>
      </c>
      <c r="M309">
        <f>IF(AND($M$2&gt;='sunrise &amp; sunset'!C309, 'Binary table for Twilight'!$M$2&lt;='sunrise &amp; sunset'!E309),1,0)</f>
        <v>1</v>
      </c>
      <c r="N309">
        <f>IF(AND($N$2&gt;='sunrise &amp; sunset'!C309, 'Binary table for Twilight'!$N$2&lt;='sunrise &amp; sunset'!E309),1,0)</f>
        <v>1</v>
      </c>
      <c r="O309">
        <f>IF(AND($O$2&gt;='sunrise &amp; sunset'!C309, 'Binary table for Twilight'!$O$2&lt;='sunrise &amp; sunset'!E309),1,0)</f>
        <v>1</v>
      </c>
      <c r="P309">
        <f>IF(AND($P$2&gt;='sunrise &amp; sunset'!C309, 'Binary table for Twilight'!$P$2&lt;='sunrise &amp; sunset'!E309),1,0)</f>
        <v>1</v>
      </c>
      <c r="Q309">
        <f>IF(AND($Q$2&gt;='sunrise &amp; sunset'!C309, 'Binary table for Twilight'!$Q$2&lt;='sunrise &amp; sunset'!E309),1,0)</f>
        <v>1</v>
      </c>
      <c r="R309">
        <f>IF(AND($R$2&gt;='sunrise &amp; sunset'!C309, 'Binary table for Twilight'!$R$2&lt;='sunrise &amp; sunset'!E309),1,0)</f>
        <v>1</v>
      </c>
      <c r="S309">
        <f>IF(AND($S$2&gt;='sunrise &amp; sunset'!C309, 'Binary table for Twilight'!$S$2&lt;='sunrise &amp; sunset'!E309),1,0)</f>
        <v>1</v>
      </c>
      <c r="T309">
        <f>IF(AND($T$2&gt;='sunrise &amp; sunset'!C309, 'Binary table for Twilight'!$T$2&lt;='sunrise &amp; sunset'!E309),1,0)</f>
        <v>0</v>
      </c>
      <c r="U309">
        <f>IF(AND($U$2&gt;='sunrise &amp; sunset'!C309, 'Binary table for Twilight'!$U$2&lt;='sunrise &amp; sunset'!E309),1,0)</f>
        <v>0</v>
      </c>
      <c r="V309">
        <f>IF(AND($V$2&gt;='sunrise &amp; sunset'!C309, 'Binary table for Twilight'!$V$2&lt;='sunrise &amp; sunset'!E309),1,0)</f>
        <v>0</v>
      </c>
      <c r="W309">
        <f>IF(AND($W$2&gt;='sunrise &amp; sunset'!C309, 'Binary table for Twilight'!$W$2&lt;='sunrise &amp; sunset'!E309),1,0)</f>
        <v>0</v>
      </c>
      <c r="X309">
        <f>IF(AND($X$2&gt;='sunrise &amp; sunset'!C309, 'Binary table for Twilight'!$X$2&lt;='sunrise &amp; sunset'!E309),1,0)</f>
        <v>0</v>
      </c>
      <c r="Y309">
        <f>IF(AND($Y$2&gt;='sunrise &amp; sunset'!C309, 'Binary table for Twilight'!$Y$2&lt;='sunrise &amp; sunset'!E309),1,0)</f>
        <v>0</v>
      </c>
      <c r="AA309" s="2" t="s">
        <v>343</v>
      </c>
      <c r="AB309">
        <f t="shared" si="196"/>
        <v>1</v>
      </c>
      <c r="AC309">
        <f t="shared" si="197"/>
        <v>1</v>
      </c>
      <c r="AD309">
        <f t="shared" si="198"/>
        <v>1</v>
      </c>
      <c r="AE309">
        <f t="shared" si="199"/>
        <v>1</v>
      </c>
      <c r="AF309">
        <f t="shared" si="200"/>
        <v>1</v>
      </c>
      <c r="AG309">
        <f t="shared" si="201"/>
        <v>0.5</v>
      </c>
      <c r="AH309">
        <f t="shared" si="202"/>
        <v>0.5</v>
      </c>
      <c r="AI309">
        <f t="shared" si="203"/>
        <v>0.5</v>
      </c>
      <c r="AJ309">
        <f t="shared" si="204"/>
        <v>0.5</v>
      </c>
      <c r="AK309">
        <f t="shared" si="205"/>
        <v>0.5</v>
      </c>
      <c r="AL309">
        <f t="shared" si="206"/>
        <v>0.5</v>
      </c>
      <c r="AM309">
        <f t="shared" si="207"/>
        <v>0.5</v>
      </c>
      <c r="AN309">
        <f t="shared" si="208"/>
        <v>1</v>
      </c>
      <c r="AO309">
        <f t="shared" si="209"/>
        <v>1</v>
      </c>
      <c r="AP309">
        <f t="shared" si="210"/>
        <v>1</v>
      </c>
      <c r="AQ309">
        <f t="shared" si="211"/>
        <v>1</v>
      </c>
      <c r="AR309">
        <f t="shared" si="244"/>
        <v>1</v>
      </c>
      <c r="AS309">
        <f t="shared" si="212"/>
        <v>1</v>
      </c>
      <c r="AT309">
        <f t="shared" si="213"/>
        <v>1</v>
      </c>
      <c r="AU309">
        <f t="shared" si="214"/>
        <v>1</v>
      </c>
      <c r="AV309">
        <f t="shared" si="215"/>
        <v>1</v>
      </c>
      <c r="AW309">
        <f t="shared" si="216"/>
        <v>1</v>
      </c>
      <c r="AX309">
        <f t="shared" si="217"/>
        <v>1</v>
      </c>
      <c r="AY309">
        <f t="shared" si="218"/>
        <v>1</v>
      </c>
      <c r="CA309" s="9" t="s">
        <v>343</v>
      </c>
      <c r="CB309" s="7">
        <f t="shared" si="219"/>
        <v>0</v>
      </c>
      <c r="CC309" s="7">
        <f t="shared" si="220"/>
        <v>0</v>
      </c>
      <c r="CD309" s="7">
        <f t="shared" si="221"/>
        <v>0</v>
      </c>
      <c r="CE309" s="7">
        <f t="shared" si="222"/>
        <v>0</v>
      </c>
      <c r="CF309" s="7">
        <f t="shared" si="223"/>
        <v>0</v>
      </c>
      <c r="CG309" s="7">
        <f t="shared" si="224"/>
        <v>0</v>
      </c>
      <c r="CH309" s="7">
        <f t="shared" si="225"/>
        <v>0</v>
      </c>
      <c r="CI309" s="7">
        <f t="shared" si="226"/>
        <v>0.29270750000000001</v>
      </c>
      <c r="CJ309" s="7">
        <f t="shared" si="227"/>
        <v>2.5970758333333333</v>
      </c>
      <c r="CK309" s="7">
        <f t="shared" si="228"/>
        <v>2.6468951666666665</v>
      </c>
      <c r="CL309" s="7">
        <f t="shared" si="229"/>
        <v>2.7995134999999998</v>
      </c>
      <c r="CM309" s="7">
        <f t="shared" si="230"/>
        <v>2.9938523333333333</v>
      </c>
      <c r="CN309" s="7">
        <f t="shared" si="231"/>
        <v>6</v>
      </c>
      <c r="CO309" s="7">
        <f t="shared" si="232"/>
        <v>6</v>
      </c>
      <c r="CP309" s="7">
        <f t="shared" si="233"/>
        <v>6</v>
      </c>
      <c r="CQ309" s="7">
        <f t="shared" si="234"/>
        <v>5.8511541666666673</v>
      </c>
      <c r="CR309" s="7">
        <f t="shared" si="235"/>
        <v>5.8218753333333328</v>
      </c>
      <c r="CS309" s="7">
        <f t="shared" si="236"/>
        <v>5.3977018333333326</v>
      </c>
      <c r="CT309" s="7">
        <f t="shared" si="237"/>
        <v>0</v>
      </c>
      <c r="CU309" s="7">
        <f t="shared" si="238"/>
        <v>0</v>
      </c>
      <c r="CV309" s="7">
        <f t="shared" si="239"/>
        <v>0</v>
      </c>
      <c r="CW309" s="7">
        <f t="shared" si="240"/>
        <v>0</v>
      </c>
      <c r="CX309" s="7">
        <f t="shared" si="241"/>
        <v>0</v>
      </c>
      <c r="CY309" s="7">
        <f t="shared" si="242"/>
        <v>0</v>
      </c>
      <c r="CZ309" s="7">
        <f t="shared" si="243"/>
        <v>46.400775666666661</v>
      </c>
    </row>
    <row r="310" spans="1:104" ht="16" x14ac:dyDescent="0.2">
      <c r="A310" s="2" t="s">
        <v>344</v>
      </c>
      <c r="B310">
        <f>IF(AND($B$2&gt;='sunrise &amp; sunset'!C310, 'Binary table for Twilight'!$B$2&lt;='sunrise &amp; sunset'!E310),1,0)</f>
        <v>0</v>
      </c>
      <c r="C310">
        <f>IF(AND($C$2&gt;='sunrise &amp; sunset'!C310, 'Binary table for Twilight'!$C$2&lt;='sunrise &amp; sunset'!E310),1,0)</f>
        <v>0</v>
      </c>
      <c r="D310">
        <f>IF(AND($D$2&gt;='sunrise &amp; sunset'!C310, 'Binary table for Twilight'!$D$2&lt;='sunrise &amp; sunset'!E310),1,0)</f>
        <v>0</v>
      </c>
      <c r="E310">
        <f>IF(AND($E$2&gt;='sunrise &amp; sunset'!C310, 'Binary table for Twilight'!$E$2&lt;='sunrise &amp; sunset'!E310),1,0)</f>
        <v>0</v>
      </c>
      <c r="F310">
        <f>IF(AND($F$2&gt;='sunrise &amp; sunset'!C310, 'Binary table for Twilight'!$F$2&lt;='sunrise &amp; sunset'!E310),1,0)</f>
        <v>0</v>
      </c>
      <c r="G310">
        <f>IF(AND($G$2&gt;='sunrise &amp; sunset'!C310, 'Binary table for Twilight'!$G$2&lt;='sunrise &amp; sunset'!E310),1,0)</f>
        <v>0</v>
      </c>
      <c r="H310">
        <f>IF(AND($H$2&gt;='sunrise &amp; sunset'!C310, 'Binary table for Twilight'!$H$2&lt;='sunrise &amp; sunset'!E310),1,0)</f>
        <v>1</v>
      </c>
      <c r="I310">
        <f>IF(AND($I$2&gt;='sunrise &amp; sunset'!C310, 'Binary table for Twilight'!$I$2&lt;='sunrise &amp; sunset'!E310),1,0)</f>
        <v>1</v>
      </c>
      <c r="J310">
        <f>IF(AND($J$2&gt;='sunrise &amp; sunset'!C310, 'Binary table for Twilight'!$J$2&lt;='sunrise &amp; sunset'!E310),1,0)</f>
        <v>1</v>
      </c>
      <c r="K310">
        <f>IF(AND($K$2&gt;='sunrise &amp; sunset'!C310, 'Binary table for Twilight'!$K$2&lt;='sunrise &amp; sunset'!E310),1,0)</f>
        <v>1</v>
      </c>
      <c r="L310">
        <f>IF(AND($L$2&gt;='sunrise &amp; sunset'!C310, 'Binary table for Twilight'!$L$2&lt;='sunrise &amp; sunset'!E310),1,0)</f>
        <v>1</v>
      </c>
      <c r="M310">
        <f>IF(AND($M$2&gt;='sunrise &amp; sunset'!C310, 'Binary table for Twilight'!$M$2&lt;='sunrise &amp; sunset'!E310),1,0)</f>
        <v>1</v>
      </c>
      <c r="N310">
        <f>IF(AND($N$2&gt;='sunrise &amp; sunset'!C310, 'Binary table for Twilight'!$N$2&lt;='sunrise &amp; sunset'!E310),1,0)</f>
        <v>1</v>
      </c>
      <c r="O310">
        <f>IF(AND($O$2&gt;='sunrise &amp; sunset'!C310, 'Binary table for Twilight'!$O$2&lt;='sunrise &amp; sunset'!E310),1,0)</f>
        <v>1</v>
      </c>
      <c r="P310">
        <f>IF(AND($P$2&gt;='sunrise &amp; sunset'!C310, 'Binary table for Twilight'!$P$2&lt;='sunrise &amp; sunset'!E310),1,0)</f>
        <v>1</v>
      </c>
      <c r="Q310">
        <f>IF(AND($Q$2&gt;='sunrise &amp; sunset'!C310, 'Binary table for Twilight'!$Q$2&lt;='sunrise &amp; sunset'!E310),1,0)</f>
        <v>1</v>
      </c>
      <c r="R310">
        <f>IF(AND($R$2&gt;='sunrise &amp; sunset'!C310, 'Binary table for Twilight'!$R$2&lt;='sunrise &amp; sunset'!E310),1,0)</f>
        <v>1</v>
      </c>
      <c r="S310">
        <f>IF(AND($S$2&gt;='sunrise &amp; sunset'!C310, 'Binary table for Twilight'!$S$2&lt;='sunrise &amp; sunset'!E310),1,0)</f>
        <v>1</v>
      </c>
      <c r="T310">
        <f>IF(AND($T$2&gt;='sunrise &amp; sunset'!C310, 'Binary table for Twilight'!$T$2&lt;='sunrise &amp; sunset'!E310),1,0)</f>
        <v>0</v>
      </c>
      <c r="U310">
        <f>IF(AND($U$2&gt;='sunrise &amp; sunset'!C310, 'Binary table for Twilight'!$U$2&lt;='sunrise &amp; sunset'!E310),1,0)</f>
        <v>0</v>
      </c>
      <c r="V310">
        <f>IF(AND($V$2&gt;='sunrise &amp; sunset'!C310, 'Binary table for Twilight'!$V$2&lt;='sunrise &amp; sunset'!E310),1,0)</f>
        <v>0</v>
      </c>
      <c r="W310">
        <f>IF(AND($W$2&gt;='sunrise &amp; sunset'!C310, 'Binary table for Twilight'!$W$2&lt;='sunrise &amp; sunset'!E310),1,0)</f>
        <v>0</v>
      </c>
      <c r="X310">
        <f>IF(AND($X$2&gt;='sunrise &amp; sunset'!C310, 'Binary table for Twilight'!$X$2&lt;='sunrise &amp; sunset'!E310),1,0)</f>
        <v>0</v>
      </c>
      <c r="Y310">
        <f>IF(AND($Y$2&gt;='sunrise &amp; sunset'!C310, 'Binary table for Twilight'!$Y$2&lt;='sunrise &amp; sunset'!E310),1,0)</f>
        <v>0</v>
      </c>
      <c r="AA310" s="2" t="s">
        <v>344</v>
      </c>
      <c r="AB310">
        <f t="shared" si="196"/>
        <v>1</v>
      </c>
      <c r="AC310">
        <f t="shared" si="197"/>
        <v>1</v>
      </c>
      <c r="AD310">
        <f t="shared" si="198"/>
        <v>1</v>
      </c>
      <c r="AE310">
        <f t="shared" si="199"/>
        <v>1</v>
      </c>
      <c r="AF310">
        <f t="shared" si="200"/>
        <v>1</v>
      </c>
      <c r="AG310">
        <f t="shared" si="201"/>
        <v>0.5</v>
      </c>
      <c r="AH310">
        <f t="shared" si="202"/>
        <v>0.5</v>
      </c>
      <c r="AI310">
        <f t="shared" si="203"/>
        <v>0.5</v>
      </c>
      <c r="AJ310">
        <f t="shared" si="204"/>
        <v>0.5</v>
      </c>
      <c r="AK310">
        <f t="shared" si="205"/>
        <v>0.5</v>
      </c>
      <c r="AL310">
        <f t="shared" si="206"/>
        <v>0.5</v>
      </c>
      <c r="AM310">
        <f t="shared" si="207"/>
        <v>0.5</v>
      </c>
      <c r="AN310">
        <f t="shared" si="208"/>
        <v>1</v>
      </c>
      <c r="AO310">
        <f t="shared" si="209"/>
        <v>1</v>
      </c>
      <c r="AP310">
        <f t="shared" si="210"/>
        <v>1</v>
      </c>
      <c r="AQ310">
        <f t="shared" si="211"/>
        <v>1</v>
      </c>
      <c r="AR310">
        <f t="shared" si="244"/>
        <v>1</v>
      </c>
      <c r="AS310">
        <f t="shared" si="212"/>
        <v>1</v>
      </c>
      <c r="AT310">
        <f t="shared" si="213"/>
        <v>1</v>
      </c>
      <c r="AU310">
        <f t="shared" si="214"/>
        <v>1</v>
      </c>
      <c r="AV310">
        <f t="shared" si="215"/>
        <v>1</v>
      </c>
      <c r="AW310">
        <f t="shared" si="216"/>
        <v>1</v>
      </c>
      <c r="AX310">
        <f t="shared" si="217"/>
        <v>1</v>
      </c>
      <c r="AY310">
        <f t="shared" si="218"/>
        <v>1</v>
      </c>
      <c r="CA310" s="9" t="s">
        <v>344</v>
      </c>
      <c r="CB310" s="7">
        <f t="shared" si="219"/>
        <v>0</v>
      </c>
      <c r="CC310" s="7">
        <f t="shared" si="220"/>
        <v>0</v>
      </c>
      <c r="CD310" s="7">
        <f t="shared" si="221"/>
        <v>0</v>
      </c>
      <c r="CE310" s="7">
        <f t="shared" si="222"/>
        <v>0</v>
      </c>
      <c r="CF310" s="7">
        <f t="shared" si="223"/>
        <v>0</v>
      </c>
      <c r="CG310" s="7">
        <f t="shared" si="224"/>
        <v>0</v>
      </c>
      <c r="CH310" s="7">
        <f t="shared" si="225"/>
        <v>0</v>
      </c>
      <c r="CI310" s="7">
        <f t="shared" si="226"/>
        <v>0.29270750000000001</v>
      </c>
      <c r="CJ310" s="7">
        <f t="shared" si="227"/>
        <v>2.5970758333333333</v>
      </c>
      <c r="CK310" s="7">
        <f t="shared" si="228"/>
        <v>2.6468951666666665</v>
      </c>
      <c r="CL310" s="7">
        <f t="shared" si="229"/>
        <v>2.7995134999999998</v>
      </c>
      <c r="CM310" s="7">
        <f t="shared" si="230"/>
        <v>2.9938523333333333</v>
      </c>
      <c r="CN310" s="7">
        <f t="shared" si="231"/>
        <v>6</v>
      </c>
      <c r="CO310" s="7">
        <f t="shared" si="232"/>
        <v>6</v>
      </c>
      <c r="CP310" s="7">
        <f t="shared" si="233"/>
        <v>6</v>
      </c>
      <c r="CQ310" s="7">
        <f t="shared" si="234"/>
        <v>5.8511541666666673</v>
      </c>
      <c r="CR310" s="7">
        <f t="shared" si="235"/>
        <v>5.8218753333333328</v>
      </c>
      <c r="CS310" s="7">
        <f t="shared" si="236"/>
        <v>5.3977018333333326</v>
      </c>
      <c r="CT310" s="7">
        <f t="shared" si="237"/>
        <v>0</v>
      </c>
      <c r="CU310" s="7">
        <f t="shared" si="238"/>
        <v>0</v>
      </c>
      <c r="CV310" s="7">
        <f t="shared" si="239"/>
        <v>0</v>
      </c>
      <c r="CW310" s="7">
        <f t="shared" si="240"/>
        <v>0</v>
      </c>
      <c r="CX310" s="7">
        <f t="shared" si="241"/>
        <v>0</v>
      </c>
      <c r="CY310" s="7">
        <f t="shared" si="242"/>
        <v>0</v>
      </c>
      <c r="CZ310" s="7">
        <f t="shared" si="243"/>
        <v>46.400775666666661</v>
      </c>
    </row>
    <row r="311" spans="1:104" ht="32" x14ac:dyDescent="0.2">
      <c r="A311" s="2" t="s">
        <v>345</v>
      </c>
      <c r="B311">
        <f>IF(AND($B$2&gt;='sunrise &amp; sunset'!C311, 'Binary table for Twilight'!$B$2&lt;='sunrise &amp; sunset'!E311),1,0)</f>
        <v>0</v>
      </c>
      <c r="C311">
        <f>IF(AND($C$2&gt;='sunrise &amp; sunset'!C311, 'Binary table for Twilight'!$C$2&lt;='sunrise &amp; sunset'!E311),1,0)</f>
        <v>0</v>
      </c>
      <c r="D311">
        <f>IF(AND($D$2&gt;='sunrise &amp; sunset'!C311, 'Binary table for Twilight'!$D$2&lt;='sunrise &amp; sunset'!E311),1,0)</f>
        <v>0</v>
      </c>
      <c r="E311">
        <f>IF(AND($E$2&gt;='sunrise &amp; sunset'!C311, 'Binary table for Twilight'!$E$2&lt;='sunrise &amp; sunset'!E311),1,0)</f>
        <v>0</v>
      </c>
      <c r="F311">
        <f>IF(AND($F$2&gt;='sunrise &amp; sunset'!C311, 'Binary table for Twilight'!$F$2&lt;='sunrise &amp; sunset'!E311),1,0)</f>
        <v>0</v>
      </c>
      <c r="G311">
        <f>IF(AND($G$2&gt;='sunrise &amp; sunset'!C311, 'Binary table for Twilight'!$G$2&lt;='sunrise &amp; sunset'!E311),1,0)</f>
        <v>0</v>
      </c>
      <c r="H311">
        <f>IF(AND($H$2&gt;='sunrise &amp; sunset'!C311, 'Binary table for Twilight'!$H$2&lt;='sunrise &amp; sunset'!E311),1,0)</f>
        <v>1</v>
      </c>
      <c r="I311">
        <f>IF(AND($I$2&gt;='sunrise &amp; sunset'!C311, 'Binary table for Twilight'!$I$2&lt;='sunrise &amp; sunset'!E311),1,0)</f>
        <v>1</v>
      </c>
      <c r="J311">
        <f>IF(AND($J$2&gt;='sunrise &amp; sunset'!C311, 'Binary table for Twilight'!$J$2&lt;='sunrise &amp; sunset'!E311),1,0)</f>
        <v>1</v>
      </c>
      <c r="K311">
        <f>IF(AND($K$2&gt;='sunrise &amp; sunset'!C311, 'Binary table for Twilight'!$K$2&lt;='sunrise &amp; sunset'!E311),1,0)</f>
        <v>1</v>
      </c>
      <c r="L311">
        <f>IF(AND($L$2&gt;='sunrise &amp; sunset'!C311, 'Binary table for Twilight'!$L$2&lt;='sunrise &amp; sunset'!E311),1,0)</f>
        <v>1</v>
      </c>
      <c r="M311">
        <f>IF(AND($M$2&gt;='sunrise &amp; sunset'!C311, 'Binary table for Twilight'!$M$2&lt;='sunrise &amp; sunset'!E311),1,0)</f>
        <v>1</v>
      </c>
      <c r="N311">
        <f>IF(AND($N$2&gt;='sunrise &amp; sunset'!C311, 'Binary table for Twilight'!$N$2&lt;='sunrise &amp; sunset'!E311),1,0)</f>
        <v>1</v>
      </c>
      <c r="O311">
        <f>IF(AND($O$2&gt;='sunrise &amp; sunset'!C311, 'Binary table for Twilight'!$O$2&lt;='sunrise &amp; sunset'!E311),1,0)</f>
        <v>1</v>
      </c>
      <c r="P311">
        <f>IF(AND($P$2&gt;='sunrise &amp; sunset'!C311, 'Binary table for Twilight'!$P$2&lt;='sunrise &amp; sunset'!E311),1,0)</f>
        <v>1</v>
      </c>
      <c r="Q311">
        <f>IF(AND($Q$2&gt;='sunrise &amp; sunset'!C311, 'Binary table for Twilight'!$Q$2&lt;='sunrise &amp; sunset'!E311),1,0)</f>
        <v>1</v>
      </c>
      <c r="R311">
        <f>IF(AND($R$2&gt;='sunrise &amp; sunset'!C311, 'Binary table for Twilight'!$R$2&lt;='sunrise &amp; sunset'!E311),1,0)</f>
        <v>1</v>
      </c>
      <c r="S311">
        <f>IF(AND($S$2&gt;='sunrise &amp; sunset'!C311, 'Binary table for Twilight'!$S$2&lt;='sunrise &amp; sunset'!E311),1,0)</f>
        <v>1</v>
      </c>
      <c r="T311">
        <f>IF(AND($T$2&gt;='sunrise &amp; sunset'!C311, 'Binary table for Twilight'!$T$2&lt;='sunrise &amp; sunset'!E311),1,0)</f>
        <v>0</v>
      </c>
      <c r="U311">
        <f>IF(AND($U$2&gt;='sunrise &amp; sunset'!C311, 'Binary table for Twilight'!$U$2&lt;='sunrise &amp; sunset'!E311),1,0)</f>
        <v>0</v>
      </c>
      <c r="V311">
        <f>IF(AND($V$2&gt;='sunrise &amp; sunset'!C311, 'Binary table for Twilight'!$V$2&lt;='sunrise &amp; sunset'!E311),1,0)</f>
        <v>0</v>
      </c>
      <c r="W311">
        <f>IF(AND($W$2&gt;='sunrise &amp; sunset'!C311, 'Binary table for Twilight'!$W$2&lt;='sunrise &amp; sunset'!E311),1,0)</f>
        <v>0</v>
      </c>
      <c r="X311">
        <f>IF(AND($X$2&gt;='sunrise &amp; sunset'!C311, 'Binary table for Twilight'!$X$2&lt;='sunrise &amp; sunset'!E311),1,0)</f>
        <v>0</v>
      </c>
      <c r="Y311">
        <f>IF(AND($Y$2&gt;='sunrise &amp; sunset'!C311, 'Binary table for Twilight'!$Y$2&lt;='sunrise &amp; sunset'!E311),1,0)</f>
        <v>0</v>
      </c>
      <c r="AA311" s="2" t="s">
        <v>345</v>
      </c>
      <c r="AB311">
        <f t="shared" si="196"/>
        <v>1</v>
      </c>
      <c r="AC311">
        <f t="shared" si="197"/>
        <v>1</v>
      </c>
      <c r="AD311">
        <f t="shared" si="198"/>
        <v>1</v>
      </c>
      <c r="AE311">
        <f t="shared" si="199"/>
        <v>1</v>
      </c>
      <c r="AF311">
        <f t="shared" si="200"/>
        <v>1</v>
      </c>
      <c r="AG311">
        <f t="shared" si="201"/>
        <v>0.5</v>
      </c>
      <c r="AH311">
        <f t="shared" si="202"/>
        <v>0.5</v>
      </c>
      <c r="AI311">
        <f t="shared" si="203"/>
        <v>0.5</v>
      </c>
      <c r="AJ311">
        <f t="shared" si="204"/>
        <v>0.5</v>
      </c>
      <c r="AK311">
        <f t="shared" si="205"/>
        <v>0.5</v>
      </c>
      <c r="AL311">
        <f t="shared" si="206"/>
        <v>0.5</v>
      </c>
      <c r="AM311">
        <f t="shared" si="207"/>
        <v>0.5</v>
      </c>
      <c r="AN311">
        <f t="shared" si="208"/>
        <v>1</v>
      </c>
      <c r="AO311">
        <f t="shared" si="209"/>
        <v>1</v>
      </c>
      <c r="AP311">
        <f t="shared" si="210"/>
        <v>1</v>
      </c>
      <c r="AQ311">
        <f t="shared" si="211"/>
        <v>1</v>
      </c>
      <c r="AR311">
        <f t="shared" si="244"/>
        <v>1</v>
      </c>
      <c r="AS311">
        <f t="shared" si="212"/>
        <v>1</v>
      </c>
      <c r="AT311">
        <f t="shared" si="213"/>
        <v>1</v>
      </c>
      <c r="AU311">
        <f t="shared" si="214"/>
        <v>1</v>
      </c>
      <c r="AV311">
        <f t="shared" si="215"/>
        <v>1</v>
      </c>
      <c r="AW311">
        <f t="shared" si="216"/>
        <v>1</v>
      </c>
      <c r="AX311">
        <f t="shared" si="217"/>
        <v>1</v>
      </c>
      <c r="AY311">
        <f t="shared" si="218"/>
        <v>1</v>
      </c>
      <c r="CA311" s="9" t="s">
        <v>345</v>
      </c>
      <c r="CB311" s="7">
        <f t="shared" si="219"/>
        <v>0</v>
      </c>
      <c r="CC311" s="7">
        <f t="shared" si="220"/>
        <v>0</v>
      </c>
      <c r="CD311" s="7">
        <f t="shared" si="221"/>
        <v>0</v>
      </c>
      <c r="CE311" s="7">
        <f t="shared" si="222"/>
        <v>0</v>
      </c>
      <c r="CF311" s="7">
        <f t="shared" si="223"/>
        <v>0</v>
      </c>
      <c r="CG311" s="7">
        <f t="shared" si="224"/>
        <v>0</v>
      </c>
      <c r="CH311" s="7">
        <f t="shared" si="225"/>
        <v>0</v>
      </c>
      <c r="CI311" s="7">
        <f t="shared" si="226"/>
        <v>0.29270750000000001</v>
      </c>
      <c r="CJ311" s="7">
        <f t="shared" si="227"/>
        <v>2.5970758333333333</v>
      </c>
      <c r="CK311" s="7">
        <f t="shared" si="228"/>
        <v>2.6468951666666665</v>
      </c>
      <c r="CL311" s="7">
        <f t="shared" si="229"/>
        <v>2.7995134999999998</v>
      </c>
      <c r="CM311" s="7">
        <f t="shared" si="230"/>
        <v>2.9938523333333333</v>
      </c>
      <c r="CN311" s="7">
        <f t="shared" si="231"/>
        <v>6</v>
      </c>
      <c r="CO311" s="7">
        <f t="shared" si="232"/>
        <v>6</v>
      </c>
      <c r="CP311" s="7">
        <f t="shared" si="233"/>
        <v>6</v>
      </c>
      <c r="CQ311" s="7">
        <f t="shared" si="234"/>
        <v>5.8511541666666673</v>
      </c>
      <c r="CR311" s="7">
        <f t="shared" si="235"/>
        <v>5.8218753333333328</v>
      </c>
      <c r="CS311" s="7">
        <f t="shared" si="236"/>
        <v>5.3977018333333326</v>
      </c>
      <c r="CT311" s="7">
        <f t="shared" si="237"/>
        <v>0</v>
      </c>
      <c r="CU311" s="7">
        <f t="shared" si="238"/>
        <v>0</v>
      </c>
      <c r="CV311" s="7">
        <f t="shared" si="239"/>
        <v>0</v>
      </c>
      <c r="CW311" s="7">
        <f t="shared" si="240"/>
        <v>0</v>
      </c>
      <c r="CX311" s="7">
        <f t="shared" si="241"/>
        <v>0</v>
      </c>
      <c r="CY311" s="7">
        <f t="shared" si="242"/>
        <v>0</v>
      </c>
      <c r="CZ311" s="7">
        <f t="shared" si="243"/>
        <v>46.400775666666661</v>
      </c>
    </row>
    <row r="312" spans="1:104" ht="32" x14ac:dyDescent="0.2">
      <c r="A312" s="2" t="s">
        <v>346</v>
      </c>
      <c r="B312">
        <f>IF(AND($B$2&gt;='sunrise &amp; sunset'!C312, 'Binary table for Twilight'!$B$2&lt;='sunrise &amp; sunset'!E312),1,0)</f>
        <v>0</v>
      </c>
      <c r="C312">
        <f>IF(AND($C$2&gt;='sunrise &amp; sunset'!C312, 'Binary table for Twilight'!$C$2&lt;='sunrise &amp; sunset'!E312),1,0)</f>
        <v>0</v>
      </c>
      <c r="D312">
        <f>IF(AND($D$2&gt;='sunrise &amp; sunset'!C312, 'Binary table for Twilight'!$D$2&lt;='sunrise &amp; sunset'!E312),1,0)</f>
        <v>0</v>
      </c>
      <c r="E312">
        <f>IF(AND($E$2&gt;='sunrise &amp; sunset'!C312, 'Binary table for Twilight'!$E$2&lt;='sunrise &amp; sunset'!E312),1,0)</f>
        <v>0</v>
      </c>
      <c r="F312">
        <f>IF(AND($F$2&gt;='sunrise &amp; sunset'!C312, 'Binary table for Twilight'!$F$2&lt;='sunrise &amp; sunset'!E312),1,0)</f>
        <v>0</v>
      </c>
      <c r="G312">
        <f>IF(AND($G$2&gt;='sunrise &amp; sunset'!C312, 'Binary table for Twilight'!$G$2&lt;='sunrise &amp; sunset'!E312),1,0)</f>
        <v>0</v>
      </c>
      <c r="H312">
        <f>IF(AND($H$2&gt;='sunrise &amp; sunset'!C312, 'Binary table for Twilight'!$H$2&lt;='sunrise &amp; sunset'!E312),1,0)</f>
        <v>1</v>
      </c>
      <c r="I312">
        <f>IF(AND($I$2&gt;='sunrise &amp; sunset'!C312, 'Binary table for Twilight'!$I$2&lt;='sunrise &amp; sunset'!E312),1,0)</f>
        <v>1</v>
      </c>
      <c r="J312">
        <f>IF(AND($J$2&gt;='sunrise &amp; sunset'!C312, 'Binary table for Twilight'!$J$2&lt;='sunrise &amp; sunset'!E312),1,0)</f>
        <v>1</v>
      </c>
      <c r="K312">
        <f>IF(AND($K$2&gt;='sunrise &amp; sunset'!C312, 'Binary table for Twilight'!$K$2&lt;='sunrise &amp; sunset'!E312),1,0)</f>
        <v>1</v>
      </c>
      <c r="L312">
        <f>IF(AND($L$2&gt;='sunrise &amp; sunset'!C312, 'Binary table for Twilight'!$L$2&lt;='sunrise &amp; sunset'!E312),1,0)</f>
        <v>1</v>
      </c>
      <c r="M312">
        <f>IF(AND($M$2&gt;='sunrise &amp; sunset'!C312, 'Binary table for Twilight'!$M$2&lt;='sunrise &amp; sunset'!E312),1,0)</f>
        <v>1</v>
      </c>
      <c r="N312">
        <f>IF(AND($N$2&gt;='sunrise &amp; sunset'!C312, 'Binary table for Twilight'!$N$2&lt;='sunrise &amp; sunset'!E312),1,0)</f>
        <v>1</v>
      </c>
      <c r="O312">
        <f>IF(AND($O$2&gt;='sunrise &amp; sunset'!C312, 'Binary table for Twilight'!$O$2&lt;='sunrise &amp; sunset'!E312),1,0)</f>
        <v>1</v>
      </c>
      <c r="P312">
        <f>IF(AND($P$2&gt;='sunrise &amp; sunset'!C312, 'Binary table for Twilight'!$P$2&lt;='sunrise &amp; sunset'!E312),1,0)</f>
        <v>1</v>
      </c>
      <c r="Q312">
        <f>IF(AND($Q$2&gt;='sunrise &amp; sunset'!C312, 'Binary table for Twilight'!$Q$2&lt;='sunrise &amp; sunset'!E312),1,0)</f>
        <v>1</v>
      </c>
      <c r="R312">
        <f>IF(AND($R$2&gt;='sunrise &amp; sunset'!C312, 'Binary table for Twilight'!$R$2&lt;='sunrise &amp; sunset'!E312),1,0)</f>
        <v>1</v>
      </c>
      <c r="S312">
        <f>IF(AND($S$2&gt;='sunrise &amp; sunset'!C312, 'Binary table for Twilight'!$S$2&lt;='sunrise &amp; sunset'!E312),1,0)</f>
        <v>1</v>
      </c>
      <c r="T312">
        <f>IF(AND($T$2&gt;='sunrise &amp; sunset'!C312, 'Binary table for Twilight'!$T$2&lt;='sunrise &amp; sunset'!E312),1,0)</f>
        <v>0</v>
      </c>
      <c r="U312">
        <f>IF(AND($U$2&gt;='sunrise &amp; sunset'!C312, 'Binary table for Twilight'!$U$2&lt;='sunrise &amp; sunset'!E312),1,0)</f>
        <v>0</v>
      </c>
      <c r="V312">
        <f>IF(AND($V$2&gt;='sunrise &amp; sunset'!C312, 'Binary table for Twilight'!$V$2&lt;='sunrise &amp; sunset'!E312),1,0)</f>
        <v>0</v>
      </c>
      <c r="W312">
        <f>IF(AND($W$2&gt;='sunrise &amp; sunset'!C312, 'Binary table for Twilight'!$W$2&lt;='sunrise &amp; sunset'!E312),1,0)</f>
        <v>0</v>
      </c>
      <c r="X312">
        <f>IF(AND($X$2&gt;='sunrise &amp; sunset'!C312, 'Binary table for Twilight'!$X$2&lt;='sunrise &amp; sunset'!E312),1,0)</f>
        <v>0</v>
      </c>
      <c r="Y312">
        <f>IF(AND($Y$2&gt;='sunrise &amp; sunset'!C312, 'Binary table for Twilight'!$Y$2&lt;='sunrise &amp; sunset'!E312),1,0)</f>
        <v>0</v>
      </c>
      <c r="AA312" s="2" t="s">
        <v>346</v>
      </c>
      <c r="AB312">
        <f t="shared" si="196"/>
        <v>1</v>
      </c>
      <c r="AC312">
        <f t="shared" si="197"/>
        <v>1</v>
      </c>
      <c r="AD312">
        <f t="shared" si="198"/>
        <v>1</v>
      </c>
      <c r="AE312">
        <f t="shared" si="199"/>
        <v>1</v>
      </c>
      <c r="AF312">
        <f t="shared" si="200"/>
        <v>1</v>
      </c>
      <c r="AG312">
        <f t="shared" si="201"/>
        <v>0.5</v>
      </c>
      <c r="AH312">
        <f t="shared" si="202"/>
        <v>0.5</v>
      </c>
      <c r="AI312">
        <f t="shared" si="203"/>
        <v>0.5</v>
      </c>
      <c r="AJ312">
        <f t="shared" si="204"/>
        <v>0.5</v>
      </c>
      <c r="AK312">
        <f t="shared" si="205"/>
        <v>0.5</v>
      </c>
      <c r="AL312">
        <f t="shared" si="206"/>
        <v>0.5</v>
      </c>
      <c r="AM312">
        <f t="shared" si="207"/>
        <v>0.5</v>
      </c>
      <c r="AN312">
        <f t="shared" si="208"/>
        <v>1</v>
      </c>
      <c r="AO312">
        <f t="shared" si="209"/>
        <v>1</v>
      </c>
      <c r="AP312">
        <f t="shared" si="210"/>
        <v>1</v>
      </c>
      <c r="AQ312">
        <f t="shared" si="211"/>
        <v>1</v>
      </c>
      <c r="AR312">
        <f t="shared" si="244"/>
        <v>1</v>
      </c>
      <c r="AS312">
        <f t="shared" si="212"/>
        <v>1</v>
      </c>
      <c r="AT312">
        <f t="shared" si="213"/>
        <v>1</v>
      </c>
      <c r="AU312">
        <f t="shared" si="214"/>
        <v>1</v>
      </c>
      <c r="AV312">
        <f t="shared" si="215"/>
        <v>1</v>
      </c>
      <c r="AW312">
        <f t="shared" si="216"/>
        <v>1</v>
      </c>
      <c r="AX312">
        <f t="shared" si="217"/>
        <v>1</v>
      </c>
      <c r="AY312">
        <f t="shared" si="218"/>
        <v>1</v>
      </c>
      <c r="CA312" s="9" t="s">
        <v>346</v>
      </c>
      <c r="CB312" s="7">
        <f t="shared" si="219"/>
        <v>0</v>
      </c>
      <c r="CC312" s="7">
        <f t="shared" si="220"/>
        <v>0</v>
      </c>
      <c r="CD312" s="7">
        <f t="shared" si="221"/>
        <v>0</v>
      </c>
      <c r="CE312" s="7">
        <f t="shared" si="222"/>
        <v>0</v>
      </c>
      <c r="CF312" s="7">
        <f t="shared" si="223"/>
        <v>0</v>
      </c>
      <c r="CG312" s="7">
        <f t="shared" si="224"/>
        <v>0</v>
      </c>
      <c r="CH312" s="7">
        <f t="shared" si="225"/>
        <v>0</v>
      </c>
      <c r="CI312" s="7">
        <f t="shared" si="226"/>
        <v>0.29270750000000001</v>
      </c>
      <c r="CJ312" s="7">
        <f t="shared" si="227"/>
        <v>2.5970758333333333</v>
      </c>
      <c r="CK312" s="7">
        <f t="shared" si="228"/>
        <v>2.6468951666666665</v>
      </c>
      <c r="CL312" s="7">
        <f t="shared" si="229"/>
        <v>2.7995134999999998</v>
      </c>
      <c r="CM312" s="7">
        <f t="shared" si="230"/>
        <v>2.9938523333333333</v>
      </c>
      <c r="CN312" s="7">
        <f t="shared" si="231"/>
        <v>6</v>
      </c>
      <c r="CO312" s="7">
        <f t="shared" si="232"/>
        <v>6</v>
      </c>
      <c r="CP312" s="7">
        <f t="shared" si="233"/>
        <v>6</v>
      </c>
      <c r="CQ312" s="7">
        <f t="shared" si="234"/>
        <v>5.8511541666666673</v>
      </c>
      <c r="CR312" s="7">
        <f t="shared" si="235"/>
        <v>5.8218753333333328</v>
      </c>
      <c r="CS312" s="7">
        <f t="shared" si="236"/>
        <v>5.3977018333333326</v>
      </c>
      <c r="CT312" s="7">
        <f t="shared" si="237"/>
        <v>0</v>
      </c>
      <c r="CU312" s="7">
        <f t="shared" si="238"/>
        <v>0</v>
      </c>
      <c r="CV312" s="7">
        <f t="shared" si="239"/>
        <v>0</v>
      </c>
      <c r="CW312" s="7">
        <f t="shared" si="240"/>
        <v>0</v>
      </c>
      <c r="CX312" s="7">
        <f t="shared" si="241"/>
        <v>0</v>
      </c>
      <c r="CY312" s="7">
        <f t="shared" si="242"/>
        <v>0</v>
      </c>
      <c r="CZ312" s="7">
        <f t="shared" si="243"/>
        <v>46.400775666666661</v>
      </c>
    </row>
    <row r="313" spans="1:104" ht="32" x14ac:dyDescent="0.2">
      <c r="A313" s="2" t="s">
        <v>347</v>
      </c>
      <c r="B313">
        <f>IF(AND($B$2&gt;='sunrise &amp; sunset'!C313, 'Binary table for Twilight'!$B$2&lt;='sunrise &amp; sunset'!E313),1,0)</f>
        <v>0</v>
      </c>
      <c r="C313">
        <f>IF(AND($C$2&gt;='sunrise &amp; sunset'!C313, 'Binary table for Twilight'!$C$2&lt;='sunrise &amp; sunset'!E313),1,0)</f>
        <v>0</v>
      </c>
      <c r="D313">
        <f>IF(AND($D$2&gt;='sunrise &amp; sunset'!C313, 'Binary table for Twilight'!$D$2&lt;='sunrise &amp; sunset'!E313),1,0)</f>
        <v>0</v>
      </c>
      <c r="E313">
        <f>IF(AND($E$2&gt;='sunrise &amp; sunset'!C313, 'Binary table for Twilight'!$E$2&lt;='sunrise &amp; sunset'!E313),1,0)</f>
        <v>0</v>
      </c>
      <c r="F313">
        <f>IF(AND($F$2&gt;='sunrise &amp; sunset'!C313, 'Binary table for Twilight'!$F$2&lt;='sunrise &amp; sunset'!E313),1,0)</f>
        <v>0</v>
      </c>
      <c r="G313">
        <f>IF(AND($G$2&gt;='sunrise &amp; sunset'!C313, 'Binary table for Twilight'!$G$2&lt;='sunrise &amp; sunset'!E313),1,0)</f>
        <v>0</v>
      </c>
      <c r="H313">
        <f>IF(AND($H$2&gt;='sunrise &amp; sunset'!C313, 'Binary table for Twilight'!$H$2&lt;='sunrise &amp; sunset'!E313),1,0)</f>
        <v>1</v>
      </c>
      <c r="I313">
        <f>IF(AND($I$2&gt;='sunrise &amp; sunset'!C313, 'Binary table for Twilight'!$I$2&lt;='sunrise &amp; sunset'!E313),1,0)</f>
        <v>1</v>
      </c>
      <c r="J313">
        <f>IF(AND($J$2&gt;='sunrise &amp; sunset'!C313, 'Binary table for Twilight'!$J$2&lt;='sunrise &amp; sunset'!E313),1,0)</f>
        <v>1</v>
      </c>
      <c r="K313">
        <f>IF(AND($K$2&gt;='sunrise &amp; sunset'!C313, 'Binary table for Twilight'!$K$2&lt;='sunrise &amp; sunset'!E313),1,0)</f>
        <v>1</v>
      </c>
      <c r="L313">
        <f>IF(AND($L$2&gt;='sunrise &amp; sunset'!C313, 'Binary table for Twilight'!$L$2&lt;='sunrise &amp; sunset'!E313),1,0)</f>
        <v>1</v>
      </c>
      <c r="M313">
        <f>IF(AND($M$2&gt;='sunrise &amp; sunset'!C313, 'Binary table for Twilight'!$M$2&lt;='sunrise &amp; sunset'!E313),1,0)</f>
        <v>1</v>
      </c>
      <c r="N313">
        <f>IF(AND($N$2&gt;='sunrise &amp; sunset'!C313, 'Binary table for Twilight'!$N$2&lt;='sunrise &amp; sunset'!E313),1,0)</f>
        <v>1</v>
      </c>
      <c r="O313">
        <f>IF(AND($O$2&gt;='sunrise &amp; sunset'!C313, 'Binary table for Twilight'!$O$2&lt;='sunrise &amp; sunset'!E313),1,0)</f>
        <v>1</v>
      </c>
      <c r="P313">
        <f>IF(AND($P$2&gt;='sunrise &amp; sunset'!C313, 'Binary table for Twilight'!$P$2&lt;='sunrise &amp; sunset'!E313),1,0)</f>
        <v>1</v>
      </c>
      <c r="Q313">
        <f>IF(AND($Q$2&gt;='sunrise &amp; sunset'!C313, 'Binary table for Twilight'!$Q$2&lt;='sunrise &amp; sunset'!E313),1,0)</f>
        <v>1</v>
      </c>
      <c r="R313">
        <f>IF(AND($R$2&gt;='sunrise &amp; sunset'!C313, 'Binary table for Twilight'!$R$2&lt;='sunrise &amp; sunset'!E313),1,0)</f>
        <v>1</v>
      </c>
      <c r="S313">
        <f>IF(AND($S$2&gt;='sunrise &amp; sunset'!C313, 'Binary table for Twilight'!$S$2&lt;='sunrise &amp; sunset'!E313),1,0)</f>
        <v>1</v>
      </c>
      <c r="T313">
        <f>IF(AND($T$2&gt;='sunrise &amp; sunset'!C313, 'Binary table for Twilight'!$T$2&lt;='sunrise &amp; sunset'!E313),1,0)</f>
        <v>0</v>
      </c>
      <c r="U313">
        <f>IF(AND($U$2&gt;='sunrise &amp; sunset'!C313, 'Binary table for Twilight'!$U$2&lt;='sunrise &amp; sunset'!E313),1,0)</f>
        <v>0</v>
      </c>
      <c r="V313">
        <f>IF(AND($V$2&gt;='sunrise &amp; sunset'!C313, 'Binary table for Twilight'!$V$2&lt;='sunrise &amp; sunset'!E313),1,0)</f>
        <v>0</v>
      </c>
      <c r="W313">
        <f>IF(AND($W$2&gt;='sunrise &amp; sunset'!C313, 'Binary table for Twilight'!$W$2&lt;='sunrise &amp; sunset'!E313),1,0)</f>
        <v>0</v>
      </c>
      <c r="X313">
        <f>IF(AND($X$2&gt;='sunrise &amp; sunset'!C313, 'Binary table for Twilight'!$X$2&lt;='sunrise &amp; sunset'!E313),1,0)</f>
        <v>0</v>
      </c>
      <c r="Y313">
        <f>IF(AND($Y$2&gt;='sunrise &amp; sunset'!C313, 'Binary table for Twilight'!$Y$2&lt;='sunrise &amp; sunset'!E313),1,0)</f>
        <v>0</v>
      </c>
      <c r="AA313" s="2" t="s">
        <v>347</v>
      </c>
      <c r="AB313">
        <f t="shared" si="196"/>
        <v>1</v>
      </c>
      <c r="AC313">
        <f t="shared" si="197"/>
        <v>1</v>
      </c>
      <c r="AD313">
        <f t="shared" si="198"/>
        <v>1</v>
      </c>
      <c r="AE313">
        <f t="shared" si="199"/>
        <v>1</v>
      </c>
      <c r="AF313">
        <f t="shared" si="200"/>
        <v>1</v>
      </c>
      <c r="AG313">
        <f t="shared" si="201"/>
        <v>0.5</v>
      </c>
      <c r="AH313">
        <f t="shared" si="202"/>
        <v>0.5</v>
      </c>
      <c r="AI313">
        <f t="shared" si="203"/>
        <v>0.5</v>
      </c>
      <c r="AJ313">
        <f t="shared" si="204"/>
        <v>0.5</v>
      </c>
      <c r="AK313">
        <f t="shared" si="205"/>
        <v>0.5</v>
      </c>
      <c r="AL313">
        <f t="shared" si="206"/>
        <v>0.5</v>
      </c>
      <c r="AM313">
        <f t="shared" si="207"/>
        <v>0.5</v>
      </c>
      <c r="AN313">
        <f t="shared" si="208"/>
        <v>1</v>
      </c>
      <c r="AO313">
        <f t="shared" si="209"/>
        <v>1</v>
      </c>
      <c r="AP313">
        <f t="shared" si="210"/>
        <v>1</v>
      </c>
      <c r="AQ313">
        <f t="shared" si="211"/>
        <v>1</v>
      </c>
      <c r="AR313">
        <f t="shared" si="244"/>
        <v>1</v>
      </c>
      <c r="AS313">
        <f t="shared" si="212"/>
        <v>1</v>
      </c>
      <c r="AT313">
        <f t="shared" si="213"/>
        <v>1</v>
      </c>
      <c r="AU313">
        <f t="shared" si="214"/>
        <v>1</v>
      </c>
      <c r="AV313">
        <f t="shared" si="215"/>
        <v>1</v>
      </c>
      <c r="AW313">
        <f t="shared" si="216"/>
        <v>1</v>
      </c>
      <c r="AX313">
        <f t="shared" si="217"/>
        <v>1</v>
      </c>
      <c r="AY313">
        <f t="shared" si="218"/>
        <v>1</v>
      </c>
      <c r="CA313" s="9" t="s">
        <v>347</v>
      </c>
      <c r="CB313" s="7">
        <f t="shared" si="219"/>
        <v>0</v>
      </c>
      <c r="CC313" s="7">
        <f t="shared" si="220"/>
        <v>0</v>
      </c>
      <c r="CD313" s="7">
        <f t="shared" si="221"/>
        <v>0</v>
      </c>
      <c r="CE313" s="7">
        <f t="shared" si="222"/>
        <v>0</v>
      </c>
      <c r="CF313" s="7">
        <f t="shared" si="223"/>
        <v>0</v>
      </c>
      <c r="CG313" s="7">
        <f t="shared" si="224"/>
        <v>0</v>
      </c>
      <c r="CH313" s="7">
        <f t="shared" si="225"/>
        <v>0</v>
      </c>
      <c r="CI313" s="7">
        <f t="shared" si="226"/>
        <v>0.29270750000000001</v>
      </c>
      <c r="CJ313" s="7">
        <f t="shared" si="227"/>
        <v>2.5970758333333333</v>
      </c>
      <c r="CK313" s="7">
        <f t="shared" si="228"/>
        <v>2.6468951666666665</v>
      </c>
      <c r="CL313" s="7">
        <f t="shared" si="229"/>
        <v>2.7995134999999998</v>
      </c>
      <c r="CM313" s="7">
        <f t="shared" si="230"/>
        <v>2.9938523333333333</v>
      </c>
      <c r="CN313" s="7">
        <f t="shared" si="231"/>
        <v>6</v>
      </c>
      <c r="CO313" s="7">
        <f t="shared" si="232"/>
        <v>6</v>
      </c>
      <c r="CP313" s="7">
        <f t="shared" si="233"/>
        <v>6</v>
      </c>
      <c r="CQ313" s="7">
        <f t="shared" si="234"/>
        <v>5.8511541666666673</v>
      </c>
      <c r="CR313" s="7">
        <f t="shared" si="235"/>
        <v>5.8218753333333328</v>
      </c>
      <c r="CS313" s="7">
        <f t="shared" si="236"/>
        <v>5.3977018333333326</v>
      </c>
      <c r="CT313" s="7">
        <f t="shared" si="237"/>
        <v>0</v>
      </c>
      <c r="CU313" s="7">
        <f t="shared" si="238"/>
        <v>0</v>
      </c>
      <c r="CV313" s="7">
        <f t="shared" si="239"/>
        <v>0</v>
      </c>
      <c r="CW313" s="7">
        <f t="shared" si="240"/>
        <v>0</v>
      </c>
      <c r="CX313" s="7">
        <f t="shared" si="241"/>
        <v>0</v>
      </c>
      <c r="CY313" s="7">
        <f t="shared" si="242"/>
        <v>0</v>
      </c>
      <c r="CZ313" s="7">
        <f t="shared" si="243"/>
        <v>46.400775666666661</v>
      </c>
    </row>
    <row r="314" spans="1:104" ht="32" x14ac:dyDescent="0.2">
      <c r="A314" s="2" t="s">
        <v>348</v>
      </c>
      <c r="B314">
        <f>IF(AND($B$2&gt;='sunrise &amp; sunset'!C314, 'Binary table for Twilight'!$B$2&lt;='sunrise &amp; sunset'!E314),1,0)</f>
        <v>0</v>
      </c>
      <c r="C314">
        <f>IF(AND($C$2&gt;='sunrise &amp; sunset'!C314, 'Binary table for Twilight'!$C$2&lt;='sunrise &amp; sunset'!E314),1,0)</f>
        <v>0</v>
      </c>
      <c r="D314">
        <f>IF(AND($D$2&gt;='sunrise &amp; sunset'!C314, 'Binary table for Twilight'!$D$2&lt;='sunrise &amp; sunset'!E314),1,0)</f>
        <v>0</v>
      </c>
      <c r="E314">
        <f>IF(AND($E$2&gt;='sunrise &amp; sunset'!C314, 'Binary table for Twilight'!$E$2&lt;='sunrise &amp; sunset'!E314),1,0)</f>
        <v>0</v>
      </c>
      <c r="F314">
        <f>IF(AND($F$2&gt;='sunrise &amp; sunset'!C314, 'Binary table for Twilight'!$F$2&lt;='sunrise &amp; sunset'!E314),1,0)</f>
        <v>0</v>
      </c>
      <c r="G314">
        <f>IF(AND($G$2&gt;='sunrise &amp; sunset'!C314, 'Binary table for Twilight'!$G$2&lt;='sunrise &amp; sunset'!E314),1,0)</f>
        <v>0</v>
      </c>
      <c r="H314">
        <f>IF(AND($H$2&gt;='sunrise &amp; sunset'!C314, 'Binary table for Twilight'!$H$2&lt;='sunrise &amp; sunset'!E314),1,0)</f>
        <v>1</v>
      </c>
      <c r="I314">
        <f>IF(AND($I$2&gt;='sunrise &amp; sunset'!C314, 'Binary table for Twilight'!$I$2&lt;='sunrise &amp; sunset'!E314),1,0)</f>
        <v>1</v>
      </c>
      <c r="J314">
        <f>IF(AND($J$2&gt;='sunrise &amp; sunset'!C314, 'Binary table for Twilight'!$J$2&lt;='sunrise &amp; sunset'!E314),1,0)</f>
        <v>1</v>
      </c>
      <c r="K314">
        <f>IF(AND($K$2&gt;='sunrise &amp; sunset'!C314, 'Binary table for Twilight'!$K$2&lt;='sunrise &amp; sunset'!E314),1,0)</f>
        <v>1</v>
      </c>
      <c r="L314">
        <f>IF(AND($L$2&gt;='sunrise &amp; sunset'!C314, 'Binary table for Twilight'!$L$2&lt;='sunrise &amp; sunset'!E314),1,0)</f>
        <v>1</v>
      </c>
      <c r="M314">
        <f>IF(AND($M$2&gt;='sunrise &amp; sunset'!C314, 'Binary table for Twilight'!$M$2&lt;='sunrise &amp; sunset'!E314),1,0)</f>
        <v>1</v>
      </c>
      <c r="N314">
        <f>IF(AND($N$2&gt;='sunrise &amp; sunset'!C314, 'Binary table for Twilight'!$N$2&lt;='sunrise &amp; sunset'!E314),1,0)</f>
        <v>1</v>
      </c>
      <c r="O314">
        <f>IF(AND($O$2&gt;='sunrise &amp; sunset'!C314, 'Binary table for Twilight'!$O$2&lt;='sunrise &amp; sunset'!E314),1,0)</f>
        <v>1</v>
      </c>
      <c r="P314">
        <f>IF(AND($P$2&gt;='sunrise &amp; sunset'!C314, 'Binary table for Twilight'!$P$2&lt;='sunrise &amp; sunset'!E314),1,0)</f>
        <v>1</v>
      </c>
      <c r="Q314">
        <f>IF(AND($Q$2&gt;='sunrise &amp; sunset'!C314, 'Binary table for Twilight'!$Q$2&lt;='sunrise &amp; sunset'!E314),1,0)</f>
        <v>1</v>
      </c>
      <c r="R314">
        <f>IF(AND($R$2&gt;='sunrise &amp; sunset'!C314, 'Binary table for Twilight'!$R$2&lt;='sunrise &amp; sunset'!E314),1,0)</f>
        <v>1</v>
      </c>
      <c r="S314">
        <f>IF(AND($S$2&gt;='sunrise &amp; sunset'!C314, 'Binary table for Twilight'!$S$2&lt;='sunrise &amp; sunset'!E314),1,0)</f>
        <v>1</v>
      </c>
      <c r="T314">
        <f>IF(AND($T$2&gt;='sunrise &amp; sunset'!C314, 'Binary table for Twilight'!$T$2&lt;='sunrise &amp; sunset'!E314),1,0)</f>
        <v>0</v>
      </c>
      <c r="U314">
        <f>IF(AND($U$2&gt;='sunrise &amp; sunset'!C314, 'Binary table for Twilight'!$U$2&lt;='sunrise &amp; sunset'!E314),1,0)</f>
        <v>0</v>
      </c>
      <c r="V314">
        <f>IF(AND($V$2&gt;='sunrise &amp; sunset'!C314, 'Binary table for Twilight'!$V$2&lt;='sunrise &amp; sunset'!E314),1,0)</f>
        <v>0</v>
      </c>
      <c r="W314">
        <f>IF(AND($W$2&gt;='sunrise &amp; sunset'!C314, 'Binary table for Twilight'!$W$2&lt;='sunrise &amp; sunset'!E314),1,0)</f>
        <v>0</v>
      </c>
      <c r="X314">
        <f>IF(AND($X$2&gt;='sunrise &amp; sunset'!C314, 'Binary table for Twilight'!$X$2&lt;='sunrise &amp; sunset'!E314),1,0)</f>
        <v>0</v>
      </c>
      <c r="Y314">
        <f>IF(AND($Y$2&gt;='sunrise &amp; sunset'!C314, 'Binary table for Twilight'!$Y$2&lt;='sunrise &amp; sunset'!E314),1,0)</f>
        <v>0</v>
      </c>
      <c r="AA314" s="2" t="s">
        <v>348</v>
      </c>
      <c r="AB314">
        <f t="shared" si="196"/>
        <v>1</v>
      </c>
      <c r="AC314">
        <f t="shared" si="197"/>
        <v>1</v>
      </c>
      <c r="AD314">
        <f t="shared" si="198"/>
        <v>1</v>
      </c>
      <c r="AE314">
        <f t="shared" si="199"/>
        <v>1</v>
      </c>
      <c r="AF314">
        <f t="shared" si="200"/>
        <v>1</v>
      </c>
      <c r="AG314">
        <f t="shared" si="201"/>
        <v>0.5</v>
      </c>
      <c r="AH314">
        <f t="shared" si="202"/>
        <v>0.5</v>
      </c>
      <c r="AI314">
        <f t="shared" si="203"/>
        <v>0.5</v>
      </c>
      <c r="AJ314">
        <f t="shared" si="204"/>
        <v>0.5</v>
      </c>
      <c r="AK314">
        <f t="shared" si="205"/>
        <v>0.5</v>
      </c>
      <c r="AL314">
        <f t="shared" si="206"/>
        <v>0.5</v>
      </c>
      <c r="AM314">
        <f t="shared" si="207"/>
        <v>0.5</v>
      </c>
      <c r="AN314">
        <f t="shared" si="208"/>
        <v>1</v>
      </c>
      <c r="AO314">
        <f t="shared" si="209"/>
        <v>1</v>
      </c>
      <c r="AP314">
        <f t="shared" si="210"/>
        <v>1</v>
      </c>
      <c r="AQ314">
        <f t="shared" si="211"/>
        <v>1</v>
      </c>
      <c r="AR314">
        <f t="shared" si="244"/>
        <v>1</v>
      </c>
      <c r="AS314">
        <f t="shared" si="212"/>
        <v>1</v>
      </c>
      <c r="AT314">
        <f t="shared" si="213"/>
        <v>1</v>
      </c>
      <c r="AU314">
        <f t="shared" si="214"/>
        <v>1</v>
      </c>
      <c r="AV314">
        <f t="shared" si="215"/>
        <v>1</v>
      </c>
      <c r="AW314">
        <f t="shared" si="216"/>
        <v>1</v>
      </c>
      <c r="AX314">
        <f t="shared" si="217"/>
        <v>1</v>
      </c>
      <c r="AY314">
        <f t="shared" si="218"/>
        <v>1</v>
      </c>
      <c r="CA314" s="9" t="s">
        <v>348</v>
      </c>
      <c r="CB314" s="7">
        <f t="shared" si="219"/>
        <v>0</v>
      </c>
      <c r="CC314" s="7">
        <f t="shared" si="220"/>
        <v>0</v>
      </c>
      <c r="CD314" s="7">
        <f t="shared" si="221"/>
        <v>0</v>
      </c>
      <c r="CE314" s="7">
        <f t="shared" si="222"/>
        <v>0</v>
      </c>
      <c r="CF314" s="7">
        <f t="shared" si="223"/>
        <v>0</v>
      </c>
      <c r="CG314" s="7">
        <f t="shared" si="224"/>
        <v>0</v>
      </c>
      <c r="CH314" s="7">
        <f t="shared" si="225"/>
        <v>0</v>
      </c>
      <c r="CI314" s="7">
        <f t="shared" si="226"/>
        <v>0.29270750000000001</v>
      </c>
      <c r="CJ314" s="7">
        <f t="shared" si="227"/>
        <v>2.5970758333333333</v>
      </c>
      <c r="CK314" s="7">
        <f t="shared" si="228"/>
        <v>2.6468951666666665</v>
      </c>
      <c r="CL314" s="7">
        <f t="shared" si="229"/>
        <v>2.7995134999999998</v>
      </c>
      <c r="CM314" s="7">
        <f t="shared" si="230"/>
        <v>2.9938523333333333</v>
      </c>
      <c r="CN314" s="7">
        <f t="shared" si="231"/>
        <v>6</v>
      </c>
      <c r="CO314" s="7">
        <f t="shared" si="232"/>
        <v>6</v>
      </c>
      <c r="CP314" s="7">
        <f t="shared" si="233"/>
        <v>6</v>
      </c>
      <c r="CQ314" s="7">
        <f t="shared" si="234"/>
        <v>5.8511541666666673</v>
      </c>
      <c r="CR314" s="7">
        <f t="shared" si="235"/>
        <v>5.8218753333333328</v>
      </c>
      <c r="CS314" s="7">
        <f t="shared" si="236"/>
        <v>5.3977018333333326</v>
      </c>
      <c r="CT314" s="7">
        <f t="shared" si="237"/>
        <v>0</v>
      </c>
      <c r="CU314" s="7">
        <f t="shared" si="238"/>
        <v>0</v>
      </c>
      <c r="CV314" s="7">
        <f t="shared" si="239"/>
        <v>0</v>
      </c>
      <c r="CW314" s="7">
        <f t="shared" si="240"/>
        <v>0</v>
      </c>
      <c r="CX314" s="7">
        <f t="shared" si="241"/>
        <v>0</v>
      </c>
      <c r="CY314" s="7">
        <f t="shared" si="242"/>
        <v>0</v>
      </c>
      <c r="CZ314" s="7">
        <f t="shared" si="243"/>
        <v>46.400775666666661</v>
      </c>
    </row>
    <row r="315" spans="1:104" ht="32" x14ac:dyDescent="0.2">
      <c r="A315" s="2" t="s">
        <v>349</v>
      </c>
      <c r="B315">
        <f>IF(AND($B$2&gt;='sunrise &amp; sunset'!C315, 'Binary table for Twilight'!$B$2&lt;='sunrise &amp; sunset'!E315),1,0)</f>
        <v>0</v>
      </c>
      <c r="C315">
        <f>IF(AND($C$2&gt;='sunrise &amp; sunset'!C315, 'Binary table for Twilight'!$C$2&lt;='sunrise &amp; sunset'!E315),1,0)</f>
        <v>0</v>
      </c>
      <c r="D315">
        <f>IF(AND($D$2&gt;='sunrise &amp; sunset'!C315, 'Binary table for Twilight'!$D$2&lt;='sunrise &amp; sunset'!E315),1,0)</f>
        <v>0</v>
      </c>
      <c r="E315">
        <f>IF(AND($E$2&gt;='sunrise &amp; sunset'!C315, 'Binary table for Twilight'!$E$2&lt;='sunrise &amp; sunset'!E315),1,0)</f>
        <v>0</v>
      </c>
      <c r="F315">
        <f>IF(AND($F$2&gt;='sunrise &amp; sunset'!C315, 'Binary table for Twilight'!$F$2&lt;='sunrise &amp; sunset'!E315),1,0)</f>
        <v>0</v>
      </c>
      <c r="G315">
        <f>IF(AND($G$2&gt;='sunrise &amp; sunset'!C315, 'Binary table for Twilight'!$G$2&lt;='sunrise &amp; sunset'!E315),1,0)</f>
        <v>0</v>
      </c>
      <c r="H315">
        <f>IF(AND($H$2&gt;='sunrise &amp; sunset'!C315, 'Binary table for Twilight'!$H$2&lt;='sunrise &amp; sunset'!E315),1,0)</f>
        <v>1</v>
      </c>
      <c r="I315">
        <f>IF(AND($I$2&gt;='sunrise &amp; sunset'!C315, 'Binary table for Twilight'!$I$2&lt;='sunrise &amp; sunset'!E315),1,0)</f>
        <v>1</v>
      </c>
      <c r="J315">
        <f>IF(AND($J$2&gt;='sunrise &amp; sunset'!C315, 'Binary table for Twilight'!$J$2&lt;='sunrise &amp; sunset'!E315),1,0)</f>
        <v>1</v>
      </c>
      <c r="K315">
        <f>IF(AND($K$2&gt;='sunrise &amp; sunset'!C315, 'Binary table for Twilight'!$K$2&lt;='sunrise &amp; sunset'!E315),1,0)</f>
        <v>1</v>
      </c>
      <c r="L315">
        <f>IF(AND($L$2&gt;='sunrise &amp; sunset'!C315, 'Binary table for Twilight'!$L$2&lt;='sunrise &amp; sunset'!E315),1,0)</f>
        <v>1</v>
      </c>
      <c r="M315">
        <f>IF(AND($M$2&gt;='sunrise &amp; sunset'!C315, 'Binary table for Twilight'!$M$2&lt;='sunrise &amp; sunset'!E315),1,0)</f>
        <v>1</v>
      </c>
      <c r="N315">
        <f>IF(AND($N$2&gt;='sunrise &amp; sunset'!C315, 'Binary table for Twilight'!$N$2&lt;='sunrise &amp; sunset'!E315),1,0)</f>
        <v>1</v>
      </c>
      <c r="O315">
        <f>IF(AND($O$2&gt;='sunrise &amp; sunset'!C315, 'Binary table for Twilight'!$O$2&lt;='sunrise &amp; sunset'!E315),1,0)</f>
        <v>1</v>
      </c>
      <c r="P315">
        <f>IF(AND($P$2&gt;='sunrise &amp; sunset'!C315, 'Binary table for Twilight'!$P$2&lt;='sunrise &amp; sunset'!E315),1,0)</f>
        <v>1</v>
      </c>
      <c r="Q315">
        <f>IF(AND($Q$2&gt;='sunrise &amp; sunset'!C315, 'Binary table for Twilight'!$Q$2&lt;='sunrise &amp; sunset'!E315),1,0)</f>
        <v>1</v>
      </c>
      <c r="R315">
        <f>IF(AND($R$2&gt;='sunrise &amp; sunset'!C315, 'Binary table for Twilight'!$R$2&lt;='sunrise &amp; sunset'!E315),1,0)</f>
        <v>1</v>
      </c>
      <c r="S315">
        <f>IF(AND($S$2&gt;='sunrise &amp; sunset'!C315, 'Binary table for Twilight'!$S$2&lt;='sunrise &amp; sunset'!E315),1,0)</f>
        <v>1</v>
      </c>
      <c r="T315">
        <f>IF(AND($T$2&gt;='sunrise &amp; sunset'!C315, 'Binary table for Twilight'!$T$2&lt;='sunrise &amp; sunset'!E315),1,0)</f>
        <v>0</v>
      </c>
      <c r="U315">
        <f>IF(AND($U$2&gt;='sunrise &amp; sunset'!C315, 'Binary table for Twilight'!$U$2&lt;='sunrise &amp; sunset'!E315),1,0)</f>
        <v>0</v>
      </c>
      <c r="V315">
        <f>IF(AND($V$2&gt;='sunrise &amp; sunset'!C315, 'Binary table for Twilight'!$V$2&lt;='sunrise &amp; sunset'!E315),1,0)</f>
        <v>0</v>
      </c>
      <c r="W315">
        <f>IF(AND($W$2&gt;='sunrise &amp; sunset'!C315, 'Binary table for Twilight'!$W$2&lt;='sunrise &amp; sunset'!E315),1,0)</f>
        <v>0</v>
      </c>
      <c r="X315">
        <f>IF(AND($X$2&gt;='sunrise &amp; sunset'!C315, 'Binary table for Twilight'!$X$2&lt;='sunrise &amp; sunset'!E315),1,0)</f>
        <v>0</v>
      </c>
      <c r="Y315">
        <f>IF(AND($Y$2&gt;='sunrise &amp; sunset'!C315, 'Binary table for Twilight'!$Y$2&lt;='sunrise &amp; sunset'!E315),1,0)</f>
        <v>0</v>
      </c>
      <c r="AA315" s="2" t="s">
        <v>349</v>
      </c>
      <c r="AB315">
        <f t="shared" si="196"/>
        <v>1</v>
      </c>
      <c r="AC315">
        <f t="shared" si="197"/>
        <v>1</v>
      </c>
      <c r="AD315">
        <f t="shared" si="198"/>
        <v>1</v>
      </c>
      <c r="AE315">
        <f t="shared" si="199"/>
        <v>1</v>
      </c>
      <c r="AF315">
        <f t="shared" si="200"/>
        <v>1</v>
      </c>
      <c r="AG315">
        <f t="shared" si="201"/>
        <v>0.5</v>
      </c>
      <c r="AH315">
        <f t="shared" si="202"/>
        <v>0.5</v>
      </c>
      <c r="AI315">
        <f t="shared" si="203"/>
        <v>0.5</v>
      </c>
      <c r="AJ315">
        <f t="shared" si="204"/>
        <v>0.5</v>
      </c>
      <c r="AK315">
        <f t="shared" si="205"/>
        <v>0.5</v>
      </c>
      <c r="AL315">
        <f t="shared" si="206"/>
        <v>0.5</v>
      </c>
      <c r="AM315">
        <f t="shared" si="207"/>
        <v>0.5</v>
      </c>
      <c r="AN315">
        <f t="shared" si="208"/>
        <v>1</v>
      </c>
      <c r="AO315">
        <f t="shared" si="209"/>
        <v>1</v>
      </c>
      <c r="AP315">
        <f t="shared" si="210"/>
        <v>1</v>
      </c>
      <c r="AQ315">
        <f t="shared" si="211"/>
        <v>1</v>
      </c>
      <c r="AR315">
        <f t="shared" si="244"/>
        <v>1</v>
      </c>
      <c r="AS315">
        <f t="shared" si="212"/>
        <v>1</v>
      </c>
      <c r="AT315">
        <f t="shared" si="213"/>
        <v>1</v>
      </c>
      <c r="AU315">
        <f t="shared" si="214"/>
        <v>1</v>
      </c>
      <c r="AV315">
        <f t="shared" si="215"/>
        <v>1</v>
      </c>
      <c r="AW315">
        <f t="shared" si="216"/>
        <v>1</v>
      </c>
      <c r="AX315">
        <f t="shared" si="217"/>
        <v>1</v>
      </c>
      <c r="AY315">
        <f t="shared" si="218"/>
        <v>1</v>
      </c>
      <c r="CA315" s="9" t="s">
        <v>349</v>
      </c>
      <c r="CB315" s="7">
        <f t="shared" si="219"/>
        <v>0</v>
      </c>
      <c r="CC315" s="7">
        <f t="shared" si="220"/>
        <v>0</v>
      </c>
      <c r="CD315" s="7">
        <f t="shared" si="221"/>
        <v>0</v>
      </c>
      <c r="CE315" s="7">
        <f t="shared" si="222"/>
        <v>0</v>
      </c>
      <c r="CF315" s="7">
        <f t="shared" si="223"/>
        <v>0</v>
      </c>
      <c r="CG315" s="7">
        <f t="shared" si="224"/>
        <v>0</v>
      </c>
      <c r="CH315" s="7">
        <f t="shared" si="225"/>
        <v>0</v>
      </c>
      <c r="CI315" s="7">
        <f t="shared" si="226"/>
        <v>0.29270750000000001</v>
      </c>
      <c r="CJ315" s="7">
        <f t="shared" si="227"/>
        <v>2.5970758333333333</v>
      </c>
      <c r="CK315" s="7">
        <f t="shared" si="228"/>
        <v>2.6468951666666665</v>
      </c>
      <c r="CL315" s="7">
        <f t="shared" si="229"/>
        <v>2.7995134999999998</v>
      </c>
      <c r="CM315" s="7">
        <f t="shared" si="230"/>
        <v>2.9938523333333333</v>
      </c>
      <c r="CN315" s="7">
        <f t="shared" si="231"/>
        <v>6</v>
      </c>
      <c r="CO315" s="7">
        <f t="shared" si="232"/>
        <v>6</v>
      </c>
      <c r="CP315" s="7">
        <f t="shared" si="233"/>
        <v>6</v>
      </c>
      <c r="CQ315" s="7">
        <f t="shared" si="234"/>
        <v>5.8511541666666673</v>
      </c>
      <c r="CR315" s="7">
        <f t="shared" si="235"/>
        <v>5.8218753333333328</v>
      </c>
      <c r="CS315" s="7">
        <f t="shared" si="236"/>
        <v>5.3977018333333326</v>
      </c>
      <c r="CT315" s="7">
        <f t="shared" si="237"/>
        <v>0</v>
      </c>
      <c r="CU315" s="7">
        <f t="shared" si="238"/>
        <v>0</v>
      </c>
      <c r="CV315" s="7">
        <f t="shared" si="239"/>
        <v>0</v>
      </c>
      <c r="CW315" s="7">
        <f t="shared" si="240"/>
        <v>0</v>
      </c>
      <c r="CX315" s="7">
        <f t="shared" si="241"/>
        <v>0</v>
      </c>
      <c r="CY315" s="7">
        <f t="shared" si="242"/>
        <v>0</v>
      </c>
      <c r="CZ315" s="7">
        <f t="shared" si="243"/>
        <v>46.400775666666661</v>
      </c>
    </row>
    <row r="316" spans="1:104" ht="32" x14ac:dyDescent="0.2">
      <c r="A316" s="2" t="s">
        <v>350</v>
      </c>
      <c r="B316">
        <f>IF(AND($B$2&gt;='sunrise &amp; sunset'!C316, 'Binary table for Twilight'!$B$2&lt;='sunrise &amp; sunset'!E316),1,0)</f>
        <v>0</v>
      </c>
      <c r="C316">
        <f>IF(AND($C$2&gt;='sunrise &amp; sunset'!C316, 'Binary table for Twilight'!$C$2&lt;='sunrise &amp; sunset'!E316),1,0)</f>
        <v>0</v>
      </c>
      <c r="D316">
        <f>IF(AND($D$2&gt;='sunrise &amp; sunset'!C316, 'Binary table for Twilight'!$D$2&lt;='sunrise &amp; sunset'!E316),1,0)</f>
        <v>0</v>
      </c>
      <c r="E316">
        <f>IF(AND($E$2&gt;='sunrise &amp; sunset'!C316, 'Binary table for Twilight'!$E$2&lt;='sunrise &amp; sunset'!E316),1,0)</f>
        <v>0</v>
      </c>
      <c r="F316">
        <f>IF(AND($F$2&gt;='sunrise &amp; sunset'!C316, 'Binary table for Twilight'!$F$2&lt;='sunrise &amp; sunset'!E316),1,0)</f>
        <v>0</v>
      </c>
      <c r="G316">
        <f>IF(AND($G$2&gt;='sunrise &amp; sunset'!C316, 'Binary table for Twilight'!$G$2&lt;='sunrise &amp; sunset'!E316),1,0)</f>
        <v>0</v>
      </c>
      <c r="H316">
        <f>IF(AND($H$2&gt;='sunrise &amp; sunset'!C316, 'Binary table for Twilight'!$H$2&lt;='sunrise &amp; sunset'!E316),1,0)</f>
        <v>1</v>
      </c>
      <c r="I316">
        <f>IF(AND($I$2&gt;='sunrise &amp; sunset'!C316, 'Binary table for Twilight'!$I$2&lt;='sunrise &amp; sunset'!E316),1,0)</f>
        <v>1</v>
      </c>
      <c r="J316">
        <f>IF(AND($J$2&gt;='sunrise &amp; sunset'!C316, 'Binary table for Twilight'!$J$2&lt;='sunrise &amp; sunset'!E316),1,0)</f>
        <v>1</v>
      </c>
      <c r="K316">
        <f>IF(AND($K$2&gt;='sunrise &amp; sunset'!C316, 'Binary table for Twilight'!$K$2&lt;='sunrise &amp; sunset'!E316),1,0)</f>
        <v>1</v>
      </c>
      <c r="L316">
        <f>IF(AND($L$2&gt;='sunrise &amp; sunset'!C316, 'Binary table for Twilight'!$L$2&lt;='sunrise &amp; sunset'!E316),1,0)</f>
        <v>1</v>
      </c>
      <c r="M316">
        <f>IF(AND($M$2&gt;='sunrise &amp; sunset'!C316, 'Binary table for Twilight'!$M$2&lt;='sunrise &amp; sunset'!E316),1,0)</f>
        <v>1</v>
      </c>
      <c r="N316">
        <f>IF(AND($N$2&gt;='sunrise &amp; sunset'!C316, 'Binary table for Twilight'!$N$2&lt;='sunrise &amp; sunset'!E316),1,0)</f>
        <v>1</v>
      </c>
      <c r="O316">
        <f>IF(AND($O$2&gt;='sunrise &amp; sunset'!C316, 'Binary table for Twilight'!$O$2&lt;='sunrise &amp; sunset'!E316),1,0)</f>
        <v>1</v>
      </c>
      <c r="P316">
        <f>IF(AND($P$2&gt;='sunrise &amp; sunset'!C316, 'Binary table for Twilight'!$P$2&lt;='sunrise &amp; sunset'!E316),1,0)</f>
        <v>1</v>
      </c>
      <c r="Q316">
        <f>IF(AND($Q$2&gt;='sunrise &amp; sunset'!C316, 'Binary table for Twilight'!$Q$2&lt;='sunrise &amp; sunset'!E316),1,0)</f>
        <v>1</v>
      </c>
      <c r="R316">
        <f>IF(AND($R$2&gt;='sunrise &amp; sunset'!C316, 'Binary table for Twilight'!$R$2&lt;='sunrise &amp; sunset'!E316),1,0)</f>
        <v>1</v>
      </c>
      <c r="S316">
        <f>IF(AND($S$2&gt;='sunrise &amp; sunset'!C316, 'Binary table for Twilight'!$S$2&lt;='sunrise &amp; sunset'!E316),1,0)</f>
        <v>1</v>
      </c>
      <c r="T316">
        <f>IF(AND($T$2&gt;='sunrise &amp; sunset'!C316, 'Binary table for Twilight'!$T$2&lt;='sunrise &amp; sunset'!E316),1,0)</f>
        <v>0</v>
      </c>
      <c r="U316">
        <f>IF(AND($U$2&gt;='sunrise &amp; sunset'!C316, 'Binary table for Twilight'!$U$2&lt;='sunrise &amp; sunset'!E316),1,0)</f>
        <v>0</v>
      </c>
      <c r="V316">
        <f>IF(AND($V$2&gt;='sunrise &amp; sunset'!C316, 'Binary table for Twilight'!$V$2&lt;='sunrise &amp; sunset'!E316),1,0)</f>
        <v>0</v>
      </c>
      <c r="W316">
        <f>IF(AND($W$2&gt;='sunrise &amp; sunset'!C316, 'Binary table for Twilight'!$W$2&lt;='sunrise &amp; sunset'!E316),1,0)</f>
        <v>0</v>
      </c>
      <c r="X316">
        <f>IF(AND($X$2&gt;='sunrise &amp; sunset'!C316, 'Binary table for Twilight'!$X$2&lt;='sunrise &amp; sunset'!E316),1,0)</f>
        <v>0</v>
      </c>
      <c r="Y316">
        <f>IF(AND($Y$2&gt;='sunrise &amp; sunset'!C316, 'Binary table for Twilight'!$Y$2&lt;='sunrise &amp; sunset'!E316),1,0)</f>
        <v>0</v>
      </c>
      <c r="AA316" s="2" t="s">
        <v>350</v>
      </c>
      <c r="AB316">
        <f t="shared" si="196"/>
        <v>1</v>
      </c>
      <c r="AC316">
        <f t="shared" si="197"/>
        <v>1</v>
      </c>
      <c r="AD316">
        <f t="shared" si="198"/>
        <v>1</v>
      </c>
      <c r="AE316">
        <f t="shared" si="199"/>
        <v>1</v>
      </c>
      <c r="AF316">
        <f t="shared" si="200"/>
        <v>1</v>
      </c>
      <c r="AG316">
        <f t="shared" si="201"/>
        <v>0.5</v>
      </c>
      <c r="AH316">
        <f t="shared" si="202"/>
        <v>0.5</v>
      </c>
      <c r="AI316">
        <f t="shared" si="203"/>
        <v>0.5</v>
      </c>
      <c r="AJ316">
        <f t="shared" si="204"/>
        <v>0.5</v>
      </c>
      <c r="AK316">
        <f t="shared" si="205"/>
        <v>0.5</v>
      </c>
      <c r="AL316">
        <f t="shared" si="206"/>
        <v>0.5</v>
      </c>
      <c r="AM316">
        <f t="shared" si="207"/>
        <v>0.5</v>
      </c>
      <c r="AN316">
        <f t="shared" si="208"/>
        <v>1</v>
      </c>
      <c r="AO316">
        <f t="shared" si="209"/>
        <v>1</v>
      </c>
      <c r="AP316">
        <f t="shared" si="210"/>
        <v>1</v>
      </c>
      <c r="AQ316">
        <f t="shared" si="211"/>
        <v>1</v>
      </c>
      <c r="AR316">
        <f t="shared" si="244"/>
        <v>1</v>
      </c>
      <c r="AS316">
        <f t="shared" si="212"/>
        <v>1</v>
      </c>
      <c r="AT316">
        <f t="shared" si="213"/>
        <v>1</v>
      </c>
      <c r="AU316">
        <f t="shared" si="214"/>
        <v>1</v>
      </c>
      <c r="AV316">
        <f t="shared" si="215"/>
        <v>1</v>
      </c>
      <c r="AW316">
        <f t="shared" si="216"/>
        <v>1</v>
      </c>
      <c r="AX316">
        <f t="shared" si="217"/>
        <v>1</v>
      </c>
      <c r="AY316">
        <f t="shared" si="218"/>
        <v>1</v>
      </c>
      <c r="CA316" s="9" t="s">
        <v>350</v>
      </c>
      <c r="CB316" s="7">
        <f t="shared" si="219"/>
        <v>0</v>
      </c>
      <c r="CC316" s="7">
        <f t="shared" si="220"/>
        <v>0</v>
      </c>
      <c r="CD316" s="7">
        <f t="shared" si="221"/>
        <v>0</v>
      </c>
      <c r="CE316" s="7">
        <f t="shared" si="222"/>
        <v>0</v>
      </c>
      <c r="CF316" s="7">
        <f t="shared" si="223"/>
        <v>0</v>
      </c>
      <c r="CG316" s="7">
        <f t="shared" si="224"/>
        <v>0</v>
      </c>
      <c r="CH316" s="7">
        <f t="shared" si="225"/>
        <v>0</v>
      </c>
      <c r="CI316" s="7">
        <f t="shared" si="226"/>
        <v>0.29270750000000001</v>
      </c>
      <c r="CJ316" s="7">
        <f t="shared" si="227"/>
        <v>2.5970758333333333</v>
      </c>
      <c r="CK316" s="7">
        <f t="shared" si="228"/>
        <v>2.6468951666666665</v>
      </c>
      <c r="CL316" s="7">
        <f t="shared" si="229"/>
        <v>2.7995134999999998</v>
      </c>
      <c r="CM316" s="7">
        <f t="shared" si="230"/>
        <v>2.9938523333333333</v>
      </c>
      <c r="CN316" s="7">
        <f t="shared" si="231"/>
        <v>6</v>
      </c>
      <c r="CO316" s="7">
        <f t="shared" si="232"/>
        <v>6</v>
      </c>
      <c r="CP316" s="7">
        <f t="shared" si="233"/>
        <v>6</v>
      </c>
      <c r="CQ316" s="7">
        <f t="shared" si="234"/>
        <v>5.8511541666666673</v>
      </c>
      <c r="CR316" s="7">
        <f t="shared" si="235"/>
        <v>5.8218753333333328</v>
      </c>
      <c r="CS316" s="7">
        <f t="shared" si="236"/>
        <v>5.3977018333333326</v>
      </c>
      <c r="CT316" s="7">
        <f t="shared" si="237"/>
        <v>0</v>
      </c>
      <c r="CU316" s="7">
        <f t="shared" si="238"/>
        <v>0</v>
      </c>
      <c r="CV316" s="7">
        <f t="shared" si="239"/>
        <v>0</v>
      </c>
      <c r="CW316" s="7">
        <f t="shared" si="240"/>
        <v>0</v>
      </c>
      <c r="CX316" s="7">
        <f t="shared" si="241"/>
        <v>0</v>
      </c>
      <c r="CY316" s="7">
        <f t="shared" si="242"/>
        <v>0</v>
      </c>
      <c r="CZ316" s="7">
        <f t="shared" si="243"/>
        <v>46.400775666666661</v>
      </c>
    </row>
    <row r="317" spans="1:104" ht="32" x14ac:dyDescent="0.2">
      <c r="A317" s="2" t="s">
        <v>351</v>
      </c>
      <c r="B317">
        <f>IF(AND($B$2&gt;='sunrise &amp; sunset'!C317, 'Binary table for Twilight'!$B$2&lt;='sunrise &amp; sunset'!E317),1,0)</f>
        <v>0</v>
      </c>
      <c r="C317">
        <f>IF(AND($C$2&gt;='sunrise &amp; sunset'!C317, 'Binary table for Twilight'!$C$2&lt;='sunrise &amp; sunset'!E317),1,0)</f>
        <v>0</v>
      </c>
      <c r="D317">
        <f>IF(AND($D$2&gt;='sunrise &amp; sunset'!C317, 'Binary table for Twilight'!$D$2&lt;='sunrise &amp; sunset'!E317),1,0)</f>
        <v>0</v>
      </c>
      <c r="E317">
        <f>IF(AND($E$2&gt;='sunrise &amp; sunset'!C317, 'Binary table for Twilight'!$E$2&lt;='sunrise &amp; sunset'!E317),1,0)</f>
        <v>0</v>
      </c>
      <c r="F317">
        <f>IF(AND($F$2&gt;='sunrise &amp; sunset'!C317, 'Binary table for Twilight'!$F$2&lt;='sunrise &amp; sunset'!E317),1,0)</f>
        <v>0</v>
      </c>
      <c r="G317">
        <f>IF(AND($G$2&gt;='sunrise &amp; sunset'!C317, 'Binary table for Twilight'!$G$2&lt;='sunrise &amp; sunset'!E317),1,0)</f>
        <v>0</v>
      </c>
      <c r="H317">
        <f>IF(AND($H$2&gt;='sunrise &amp; sunset'!C317, 'Binary table for Twilight'!$H$2&lt;='sunrise &amp; sunset'!E317),1,0)</f>
        <v>1</v>
      </c>
      <c r="I317">
        <f>IF(AND($I$2&gt;='sunrise &amp; sunset'!C317, 'Binary table for Twilight'!$I$2&lt;='sunrise &amp; sunset'!E317),1,0)</f>
        <v>1</v>
      </c>
      <c r="J317">
        <f>IF(AND($J$2&gt;='sunrise &amp; sunset'!C317, 'Binary table for Twilight'!$J$2&lt;='sunrise &amp; sunset'!E317),1,0)</f>
        <v>1</v>
      </c>
      <c r="K317">
        <f>IF(AND($K$2&gt;='sunrise &amp; sunset'!C317, 'Binary table for Twilight'!$K$2&lt;='sunrise &amp; sunset'!E317),1,0)</f>
        <v>1</v>
      </c>
      <c r="L317">
        <f>IF(AND($L$2&gt;='sunrise &amp; sunset'!C317, 'Binary table for Twilight'!$L$2&lt;='sunrise &amp; sunset'!E317),1,0)</f>
        <v>1</v>
      </c>
      <c r="M317">
        <f>IF(AND($M$2&gt;='sunrise &amp; sunset'!C317, 'Binary table for Twilight'!$M$2&lt;='sunrise &amp; sunset'!E317),1,0)</f>
        <v>1</v>
      </c>
      <c r="N317">
        <f>IF(AND($N$2&gt;='sunrise &amp; sunset'!C317, 'Binary table for Twilight'!$N$2&lt;='sunrise &amp; sunset'!E317),1,0)</f>
        <v>1</v>
      </c>
      <c r="O317">
        <f>IF(AND($O$2&gt;='sunrise &amp; sunset'!C317, 'Binary table for Twilight'!$O$2&lt;='sunrise &amp; sunset'!E317),1,0)</f>
        <v>1</v>
      </c>
      <c r="P317">
        <f>IF(AND($P$2&gt;='sunrise &amp; sunset'!C317, 'Binary table for Twilight'!$P$2&lt;='sunrise &amp; sunset'!E317),1,0)</f>
        <v>1</v>
      </c>
      <c r="Q317">
        <f>IF(AND($Q$2&gt;='sunrise &amp; sunset'!C317, 'Binary table for Twilight'!$Q$2&lt;='sunrise &amp; sunset'!E317),1,0)</f>
        <v>1</v>
      </c>
      <c r="R317">
        <f>IF(AND($R$2&gt;='sunrise &amp; sunset'!C317, 'Binary table for Twilight'!$R$2&lt;='sunrise &amp; sunset'!E317),1,0)</f>
        <v>1</v>
      </c>
      <c r="S317">
        <f>IF(AND($S$2&gt;='sunrise &amp; sunset'!C317, 'Binary table for Twilight'!$S$2&lt;='sunrise &amp; sunset'!E317),1,0)</f>
        <v>1</v>
      </c>
      <c r="T317">
        <f>IF(AND($T$2&gt;='sunrise &amp; sunset'!C317, 'Binary table for Twilight'!$T$2&lt;='sunrise &amp; sunset'!E317),1,0)</f>
        <v>0</v>
      </c>
      <c r="U317">
        <f>IF(AND($U$2&gt;='sunrise &amp; sunset'!C317, 'Binary table for Twilight'!$U$2&lt;='sunrise &amp; sunset'!E317),1,0)</f>
        <v>0</v>
      </c>
      <c r="V317">
        <f>IF(AND($V$2&gt;='sunrise &amp; sunset'!C317, 'Binary table for Twilight'!$V$2&lt;='sunrise &amp; sunset'!E317),1,0)</f>
        <v>0</v>
      </c>
      <c r="W317">
        <f>IF(AND($W$2&gt;='sunrise &amp; sunset'!C317, 'Binary table for Twilight'!$W$2&lt;='sunrise &amp; sunset'!E317),1,0)</f>
        <v>0</v>
      </c>
      <c r="X317">
        <f>IF(AND($X$2&gt;='sunrise &amp; sunset'!C317, 'Binary table for Twilight'!$X$2&lt;='sunrise &amp; sunset'!E317),1,0)</f>
        <v>0</v>
      </c>
      <c r="Y317">
        <f>IF(AND($Y$2&gt;='sunrise &amp; sunset'!C317, 'Binary table for Twilight'!$Y$2&lt;='sunrise &amp; sunset'!E317),1,0)</f>
        <v>0</v>
      </c>
      <c r="AA317" s="2" t="s">
        <v>351</v>
      </c>
      <c r="AB317">
        <f t="shared" si="196"/>
        <v>1</v>
      </c>
      <c r="AC317">
        <f t="shared" si="197"/>
        <v>1</v>
      </c>
      <c r="AD317">
        <f t="shared" si="198"/>
        <v>1</v>
      </c>
      <c r="AE317">
        <f t="shared" si="199"/>
        <v>1</v>
      </c>
      <c r="AF317">
        <f t="shared" si="200"/>
        <v>1</v>
      </c>
      <c r="AG317">
        <f t="shared" si="201"/>
        <v>0.5</v>
      </c>
      <c r="AH317">
        <f t="shared" si="202"/>
        <v>0.5</v>
      </c>
      <c r="AI317">
        <f t="shared" si="203"/>
        <v>0.5</v>
      </c>
      <c r="AJ317">
        <f t="shared" si="204"/>
        <v>0.5</v>
      </c>
      <c r="AK317">
        <f t="shared" si="205"/>
        <v>0.5</v>
      </c>
      <c r="AL317">
        <f t="shared" si="206"/>
        <v>0.5</v>
      </c>
      <c r="AM317">
        <f t="shared" si="207"/>
        <v>0.5</v>
      </c>
      <c r="AN317">
        <f t="shared" si="208"/>
        <v>1</v>
      </c>
      <c r="AO317">
        <f t="shared" si="209"/>
        <v>1</v>
      </c>
      <c r="AP317">
        <f t="shared" si="210"/>
        <v>1</v>
      </c>
      <c r="AQ317">
        <f t="shared" si="211"/>
        <v>1</v>
      </c>
      <c r="AR317">
        <f t="shared" si="244"/>
        <v>1</v>
      </c>
      <c r="AS317">
        <f t="shared" si="212"/>
        <v>1</v>
      </c>
      <c r="AT317">
        <f t="shared" si="213"/>
        <v>1</v>
      </c>
      <c r="AU317">
        <f t="shared" si="214"/>
        <v>1</v>
      </c>
      <c r="AV317">
        <f t="shared" si="215"/>
        <v>1</v>
      </c>
      <c r="AW317">
        <f t="shared" si="216"/>
        <v>1</v>
      </c>
      <c r="AX317">
        <f t="shared" si="217"/>
        <v>1</v>
      </c>
      <c r="AY317">
        <f t="shared" si="218"/>
        <v>1</v>
      </c>
      <c r="CA317" s="9" t="s">
        <v>351</v>
      </c>
      <c r="CB317" s="7">
        <f t="shared" si="219"/>
        <v>0</v>
      </c>
      <c r="CC317" s="7">
        <f t="shared" si="220"/>
        <v>0</v>
      </c>
      <c r="CD317" s="7">
        <f t="shared" si="221"/>
        <v>0</v>
      </c>
      <c r="CE317" s="7">
        <f t="shared" si="222"/>
        <v>0</v>
      </c>
      <c r="CF317" s="7">
        <f t="shared" si="223"/>
        <v>0</v>
      </c>
      <c r="CG317" s="7">
        <f t="shared" si="224"/>
        <v>0</v>
      </c>
      <c r="CH317" s="7">
        <f t="shared" si="225"/>
        <v>0</v>
      </c>
      <c r="CI317" s="7">
        <f t="shared" si="226"/>
        <v>0.29270750000000001</v>
      </c>
      <c r="CJ317" s="7">
        <f t="shared" si="227"/>
        <v>2.5970758333333333</v>
      </c>
      <c r="CK317" s="7">
        <f t="shared" si="228"/>
        <v>2.6468951666666665</v>
      </c>
      <c r="CL317" s="7">
        <f t="shared" si="229"/>
        <v>2.7995134999999998</v>
      </c>
      <c r="CM317" s="7">
        <f t="shared" si="230"/>
        <v>2.9938523333333333</v>
      </c>
      <c r="CN317" s="7">
        <f t="shared" si="231"/>
        <v>6</v>
      </c>
      <c r="CO317" s="7">
        <f t="shared" si="232"/>
        <v>6</v>
      </c>
      <c r="CP317" s="7">
        <f t="shared" si="233"/>
        <v>6</v>
      </c>
      <c r="CQ317" s="7">
        <f t="shared" si="234"/>
        <v>5.8511541666666673</v>
      </c>
      <c r="CR317" s="7">
        <f t="shared" si="235"/>
        <v>5.8218753333333328</v>
      </c>
      <c r="CS317" s="7">
        <f t="shared" si="236"/>
        <v>5.3977018333333326</v>
      </c>
      <c r="CT317" s="7">
        <f t="shared" si="237"/>
        <v>0</v>
      </c>
      <c r="CU317" s="7">
        <f t="shared" si="238"/>
        <v>0</v>
      </c>
      <c r="CV317" s="7">
        <f t="shared" si="239"/>
        <v>0</v>
      </c>
      <c r="CW317" s="7">
        <f t="shared" si="240"/>
        <v>0</v>
      </c>
      <c r="CX317" s="7">
        <f t="shared" si="241"/>
        <v>0</v>
      </c>
      <c r="CY317" s="7">
        <f t="shared" si="242"/>
        <v>0</v>
      </c>
      <c r="CZ317" s="7">
        <f t="shared" si="243"/>
        <v>46.400775666666661</v>
      </c>
    </row>
    <row r="318" spans="1:104" ht="32" x14ac:dyDescent="0.2">
      <c r="A318" s="2" t="s">
        <v>352</v>
      </c>
      <c r="B318">
        <f>IF(AND($B$2&gt;='sunrise &amp; sunset'!C318, 'Binary table for Twilight'!$B$2&lt;='sunrise &amp; sunset'!E318),1,0)</f>
        <v>0</v>
      </c>
      <c r="C318">
        <f>IF(AND($C$2&gt;='sunrise &amp; sunset'!C318, 'Binary table for Twilight'!$C$2&lt;='sunrise &amp; sunset'!E318),1,0)</f>
        <v>0</v>
      </c>
      <c r="D318">
        <f>IF(AND($D$2&gt;='sunrise &amp; sunset'!C318, 'Binary table for Twilight'!$D$2&lt;='sunrise &amp; sunset'!E318),1,0)</f>
        <v>0</v>
      </c>
      <c r="E318">
        <f>IF(AND($E$2&gt;='sunrise &amp; sunset'!C318, 'Binary table for Twilight'!$E$2&lt;='sunrise &amp; sunset'!E318),1,0)</f>
        <v>0</v>
      </c>
      <c r="F318">
        <f>IF(AND($F$2&gt;='sunrise &amp; sunset'!C318, 'Binary table for Twilight'!$F$2&lt;='sunrise &amp; sunset'!E318),1,0)</f>
        <v>0</v>
      </c>
      <c r="G318">
        <f>IF(AND($G$2&gt;='sunrise &amp; sunset'!C318, 'Binary table for Twilight'!$G$2&lt;='sunrise &amp; sunset'!E318),1,0)</f>
        <v>0</v>
      </c>
      <c r="H318">
        <f>IF(AND($H$2&gt;='sunrise &amp; sunset'!C318, 'Binary table for Twilight'!$H$2&lt;='sunrise &amp; sunset'!E318),1,0)</f>
        <v>1</v>
      </c>
      <c r="I318">
        <f>IF(AND($I$2&gt;='sunrise &amp; sunset'!C318, 'Binary table for Twilight'!$I$2&lt;='sunrise &amp; sunset'!E318),1,0)</f>
        <v>1</v>
      </c>
      <c r="J318">
        <f>IF(AND($J$2&gt;='sunrise &amp; sunset'!C318, 'Binary table for Twilight'!$J$2&lt;='sunrise &amp; sunset'!E318),1,0)</f>
        <v>1</v>
      </c>
      <c r="K318">
        <f>IF(AND($K$2&gt;='sunrise &amp; sunset'!C318, 'Binary table for Twilight'!$K$2&lt;='sunrise &amp; sunset'!E318),1,0)</f>
        <v>1</v>
      </c>
      <c r="L318">
        <f>IF(AND($L$2&gt;='sunrise &amp; sunset'!C318, 'Binary table for Twilight'!$L$2&lt;='sunrise &amp; sunset'!E318),1,0)</f>
        <v>1</v>
      </c>
      <c r="M318">
        <f>IF(AND($M$2&gt;='sunrise &amp; sunset'!C318, 'Binary table for Twilight'!$M$2&lt;='sunrise &amp; sunset'!E318),1,0)</f>
        <v>1</v>
      </c>
      <c r="N318">
        <f>IF(AND($N$2&gt;='sunrise &amp; sunset'!C318, 'Binary table for Twilight'!$N$2&lt;='sunrise &amp; sunset'!E318),1,0)</f>
        <v>1</v>
      </c>
      <c r="O318">
        <f>IF(AND($O$2&gt;='sunrise &amp; sunset'!C318, 'Binary table for Twilight'!$O$2&lt;='sunrise &amp; sunset'!E318),1,0)</f>
        <v>1</v>
      </c>
      <c r="P318">
        <f>IF(AND($P$2&gt;='sunrise &amp; sunset'!C318, 'Binary table for Twilight'!$P$2&lt;='sunrise &amp; sunset'!E318),1,0)</f>
        <v>1</v>
      </c>
      <c r="Q318">
        <f>IF(AND($Q$2&gt;='sunrise &amp; sunset'!C318, 'Binary table for Twilight'!$Q$2&lt;='sunrise &amp; sunset'!E318),1,0)</f>
        <v>1</v>
      </c>
      <c r="R318">
        <f>IF(AND($R$2&gt;='sunrise &amp; sunset'!C318, 'Binary table for Twilight'!$R$2&lt;='sunrise &amp; sunset'!E318),1,0)</f>
        <v>1</v>
      </c>
      <c r="S318">
        <f>IF(AND($S$2&gt;='sunrise &amp; sunset'!C318, 'Binary table for Twilight'!$S$2&lt;='sunrise &amp; sunset'!E318),1,0)</f>
        <v>1</v>
      </c>
      <c r="T318">
        <f>IF(AND($T$2&gt;='sunrise &amp; sunset'!C318, 'Binary table for Twilight'!$T$2&lt;='sunrise &amp; sunset'!E318),1,0)</f>
        <v>0</v>
      </c>
      <c r="U318">
        <f>IF(AND($U$2&gt;='sunrise &amp; sunset'!C318, 'Binary table for Twilight'!$U$2&lt;='sunrise &amp; sunset'!E318),1,0)</f>
        <v>0</v>
      </c>
      <c r="V318">
        <f>IF(AND($V$2&gt;='sunrise &amp; sunset'!C318, 'Binary table for Twilight'!$V$2&lt;='sunrise &amp; sunset'!E318),1,0)</f>
        <v>0</v>
      </c>
      <c r="W318">
        <f>IF(AND($W$2&gt;='sunrise &amp; sunset'!C318, 'Binary table for Twilight'!$W$2&lt;='sunrise &amp; sunset'!E318),1,0)</f>
        <v>0</v>
      </c>
      <c r="X318">
        <f>IF(AND($X$2&gt;='sunrise &amp; sunset'!C318, 'Binary table for Twilight'!$X$2&lt;='sunrise &amp; sunset'!E318),1,0)</f>
        <v>0</v>
      </c>
      <c r="Y318">
        <f>IF(AND($Y$2&gt;='sunrise &amp; sunset'!C318, 'Binary table for Twilight'!$Y$2&lt;='sunrise &amp; sunset'!E318),1,0)</f>
        <v>0</v>
      </c>
      <c r="AA318" s="2" t="s">
        <v>352</v>
      </c>
      <c r="AB318">
        <f t="shared" si="196"/>
        <v>1</v>
      </c>
      <c r="AC318">
        <f t="shared" si="197"/>
        <v>1</v>
      </c>
      <c r="AD318">
        <f t="shared" si="198"/>
        <v>1</v>
      </c>
      <c r="AE318">
        <f t="shared" si="199"/>
        <v>1</v>
      </c>
      <c r="AF318">
        <f t="shared" si="200"/>
        <v>1</v>
      </c>
      <c r="AG318">
        <f t="shared" si="201"/>
        <v>0.5</v>
      </c>
      <c r="AH318">
        <f t="shared" si="202"/>
        <v>0.5</v>
      </c>
      <c r="AI318">
        <f t="shared" si="203"/>
        <v>0.5</v>
      </c>
      <c r="AJ318">
        <f t="shared" si="204"/>
        <v>0.5</v>
      </c>
      <c r="AK318">
        <f t="shared" si="205"/>
        <v>0.5</v>
      </c>
      <c r="AL318">
        <f t="shared" si="206"/>
        <v>0.5</v>
      </c>
      <c r="AM318">
        <f t="shared" si="207"/>
        <v>0.5</v>
      </c>
      <c r="AN318">
        <f t="shared" si="208"/>
        <v>1</v>
      </c>
      <c r="AO318">
        <f t="shared" si="209"/>
        <v>1</v>
      </c>
      <c r="AP318">
        <f t="shared" si="210"/>
        <v>1</v>
      </c>
      <c r="AQ318">
        <f t="shared" si="211"/>
        <v>1</v>
      </c>
      <c r="AR318">
        <f t="shared" si="244"/>
        <v>1</v>
      </c>
      <c r="AS318">
        <f t="shared" si="212"/>
        <v>1</v>
      </c>
      <c r="AT318">
        <f t="shared" si="213"/>
        <v>1</v>
      </c>
      <c r="AU318">
        <f t="shared" si="214"/>
        <v>1</v>
      </c>
      <c r="AV318">
        <f t="shared" si="215"/>
        <v>1</v>
      </c>
      <c r="AW318">
        <f t="shared" si="216"/>
        <v>1</v>
      </c>
      <c r="AX318">
        <f t="shared" si="217"/>
        <v>1</v>
      </c>
      <c r="AY318">
        <f t="shared" si="218"/>
        <v>1</v>
      </c>
      <c r="CA318" s="9" t="s">
        <v>352</v>
      </c>
      <c r="CB318" s="7">
        <f t="shared" si="219"/>
        <v>0</v>
      </c>
      <c r="CC318" s="7">
        <f t="shared" si="220"/>
        <v>0</v>
      </c>
      <c r="CD318" s="7">
        <f t="shared" si="221"/>
        <v>0</v>
      </c>
      <c r="CE318" s="7">
        <f t="shared" si="222"/>
        <v>0</v>
      </c>
      <c r="CF318" s="7">
        <f t="shared" si="223"/>
        <v>0</v>
      </c>
      <c r="CG318" s="7">
        <f t="shared" si="224"/>
        <v>0</v>
      </c>
      <c r="CH318" s="7">
        <f t="shared" si="225"/>
        <v>0</v>
      </c>
      <c r="CI318" s="7">
        <f t="shared" si="226"/>
        <v>0.29270750000000001</v>
      </c>
      <c r="CJ318" s="7">
        <f t="shared" si="227"/>
        <v>2.5970758333333333</v>
      </c>
      <c r="CK318" s="7">
        <f t="shared" si="228"/>
        <v>2.6468951666666665</v>
      </c>
      <c r="CL318" s="7">
        <f t="shared" si="229"/>
        <v>2.7995134999999998</v>
      </c>
      <c r="CM318" s="7">
        <f t="shared" si="230"/>
        <v>2.9938523333333333</v>
      </c>
      <c r="CN318" s="7">
        <f t="shared" si="231"/>
        <v>6</v>
      </c>
      <c r="CO318" s="7">
        <f t="shared" si="232"/>
        <v>6</v>
      </c>
      <c r="CP318" s="7">
        <f t="shared" si="233"/>
        <v>6</v>
      </c>
      <c r="CQ318" s="7">
        <f t="shared" si="234"/>
        <v>5.8511541666666673</v>
      </c>
      <c r="CR318" s="7">
        <f t="shared" si="235"/>
        <v>5.8218753333333328</v>
      </c>
      <c r="CS318" s="7">
        <f t="shared" si="236"/>
        <v>5.3977018333333326</v>
      </c>
      <c r="CT318" s="7">
        <f t="shared" si="237"/>
        <v>0</v>
      </c>
      <c r="CU318" s="7">
        <f t="shared" si="238"/>
        <v>0</v>
      </c>
      <c r="CV318" s="7">
        <f t="shared" si="239"/>
        <v>0</v>
      </c>
      <c r="CW318" s="7">
        <f t="shared" si="240"/>
        <v>0</v>
      </c>
      <c r="CX318" s="7">
        <f t="shared" si="241"/>
        <v>0</v>
      </c>
      <c r="CY318" s="7">
        <f t="shared" si="242"/>
        <v>0</v>
      </c>
      <c r="CZ318" s="7">
        <f t="shared" si="243"/>
        <v>46.400775666666661</v>
      </c>
    </row>
    <row r="319" spans="1:104" ht="32" x14ac:dyDescent="0.2">
      <c r="A319" s="2" t="s">
        <v>353</v>
      </c>
      <c r="B319">
        <f>IF(AND($B$2&gt;='sunrise &amp; sunset'!C319, 'Binary table for Twilight'!$B$2&lt;='sunrise &amp; sunset'!E319),1,0)</f>
        <v>0</v>
      </c>
      <c r="C319">
        <f>IF(AND($C$2&gt;='sunrise &amp; sunset'!C319, 'Binary table for Twilight'!$C$2&lt;='sunrise &amp; sunset'!E319),1,0)</f>
        <v>0</v>
      </c>
      <c r="D319">
        <f>IF(AND($D$2&gt;='sunrise &amp; sunset'!C319, 'Binary table for Twilight'!$D$2&lt;='sunrise &amp; sunset'!E319),1,0)</f>
        <v>0</v>
      </c>
      <c r="E319">
        <f>IF(AND($E$2&gt;='sunrise &amp; sunset'!C319, 'Binary table for Twilight'!$E$2&lt;='sunrise &amp; sunset'!E319),1,0)</f>
        <v>0</v>
      </c>
      <c r="F319">
        <f>IF(AND($F$2&gt;='sunrise &amp; sunset'!C319, 'Binary table for Twilight'!$F$2&lt;='sunrise &amp; sunset'!E319),1,0)</f>
        <v>0</v>
      </c>
      <c r="G319">
        <f>IF(AND($G$2&gt;='sunrise &amp; sunset'!C319, 'Binary table for Twilight'!$G$2&lt;='sunrise &amp; sunset'!E319),1,0)</f>
        <v>0</v>
      </c>
      <c r="H319">
        <f>IF(AND($H$2&gt;='sunrise &amp; sunset'!C319, 'Binary table for Twilight'!$H$2&lt;='sunrise &amp; sunset'!E319),1,0)</f>
        <v>1</v>
      </c>
      <c r="I319">
        <f>IF(AND($I$2&gt;='sunrise &amp; sunset'!C319, 'Binary table for Twilight'!$I$2&lt;='sunrise &amp; sunset'!E319),1,0)</f>
        <v>1</v>
      </c>
      <c r="J319">
        <f>IF(AND($J$2&gt;='sunrise &amp; sunset'!C319, 'Binary table for Twilight'!$J$2&lt;='sunrise &amp; sunset'!E319),1,0)</f>
        <v>1</v>
      </c>
      <c r="K319">
        <f>IF(AND($K$2&gt;='sunrise &amp; sunset'!C319, 'Binary table for Twilight'!$K$2&lt;='sunrise &amp; sunset'!E319),1,0)</f>
        <v>1</v>
      </c>
      <c r="L319">
        <f>IF(AND($L$2&gt;='sunrise &amp; sunset'!C319, 'Binary table for Twilight'!$L$2&lt;='sunrise &amp; sunset'!E319),1,0)</f>
        <v>1</v>
      </c>
      <c r="M319">
        <f>IF(AND($M$2&gt;='sunrise &amp; sunset'!C319, 'Binary table for Twilight'!$M$2&lt;='sunrise &amp; sunset'!E319),1,0)</f>
        <v>1</v>
      </c>
      <c r="N319">
        <f>IF(AND($N$2&gt;='sunrise &amp; sunset'!C319, 'Binary table for Twilight'!$N$2&lt;='sunrise &amp; sunset'!E319),1,0)</f>
        <v>1</v>
      </c>
      <c r="O319">
        <f>IF(AND($O$2&gt;='sunrise &amp; sunset'!C319, 'Binary table for Twilight'!$O$2&lt;='sunrise &amp; sunset'!E319),1,0)</f>
        <v>1</v>
      </c>
      <c r="P319">
        <f>IF(AND($P$2&gt;='sunrise &amp; sunset'!C319, 'Binary table for Twilight'!$P$2&lt;='sunrise &amp; sunset'!E319),1,0)</f>
        <v>1</v>
      </c>
      <c r="Q319">
        <f>IF(AND($Q$2&gt;='sunrise &amp; sunset'!C319, 'Binary table for Twilight'!$Q$2&lt;='sunrise &amp; sunset'!E319),1,0)</f>
        <v>1</v>
      </c>
      <c r="R319">
        <f>IF(AND($R$2&gt;='sunrise &amp; sunset'!C319, 'Binary table for Twilight'!$R$2&lt;='sunrise &amp; sunset'!E319),1,0)</f>
        <v>1</v>
      </c>
      <c r="S319">
        <f>IF(AND($S$2&gt;='sunrise &amp; sunset'!C319, 'Binary table for Twilight'!$S$2&lt;='sunrise &amp; sunset'!E319),1,0)</f>
        <v>1</v>
      </c>
      <c r="T319">
        <f>IF(AND($T$2&gt;='sunrise &amp; sunset'!C319, 'Binary table for Twilight'!$T$2&lt;='sunrise &amp; sunset'!E319),1,0)</f>
        <v>0</v>
      </c>
      <c r="U319">
        <f>IF(AND($U$2&gt;='sunrise &amp; sunset'!C319, 'Binary table for Twilight'!$U$2&lt;='sunrise &amp; sunset'!E319),1,0)</f>
        <v>0</v>
      </c>
      <c r="V319">
        <f>IF(AND($V$2&gt;='sunrise &amp; sunset'!C319, 'Binary table for Twilight'!$V$2&lt;='sunrise &amp; sunset'!E319),1,0)</f>
        <v>0</v>
      </c>
      <c r="W319">
        <f>IF(AND($W$2&gt;='sunrise &amp; sunset'!C319, 'Binary table for Twilight'!$W$2&lt;='sunrise &amp; sunset'!E319),1,0)</f>
        <v>0</v>
      </c>
      <c r="X319">
        <f>IF(AND($X$2&gt;='sunrise &amp; sunset'!C319, 'Binary table for Twilight'!$X$2&lt;='sunrise &amp; sunset'!E319),1,0)</f>
        <v>0</v>
      </c>
      <c r="Y319">
        <f>IF(AND($Y$2&gt;='sunrise &amp; sunset'!C319, 'Binary table for Twilight'!$Y$2&lt;='sunrise &amp; sunset'!E319),1,0)</f>
        <v>0</v>
      </c>
      <c r="AA319" s="2" t="s">
        <v>353</v>
      </c>
      <c r="AB319">
        <f t="shared" si="196"/>
        <v>1</v>
      </c>
      <c r="AC319">
        <f t="shared" si="197"/>
        <v>1</v>
      </c>
      <c r="AD319">
        <f t="shared" si="198"/>
        <v>1</v>
      </c>
      <c r="AE319">
        <f t="shared" si="199"/>
        <v>1</v>
      </c>
      <c r="AF319">
        <f t="shared" si="200"/>
        <v>1</v>
      </c>
      <c r="AG319">
        <f t="shared" si="201"/>
        <v>0.5</v>
      </c>
      <c r="AH319">
        <f t="shared" si="202"/>
        <v>0.5</v>
      </c>
      <c r="AI319">
        <f t="shared" si="203"/>
        <v>0.5</v>
      </c>
      <c r="AJ319">
        <f t="shared" si="204"/>
        <v>0.5</v>
      </c>
      <c r="AK319">
        <f t="shared" si="205"/>
        <v>0.5</v>
      </c>
      <c r="AL319">
        <f t="shared" si="206"/>
        <v>0.5</v>
      </c>
      <c r="AM319">
        <f t="shared" si="207"/>
        <v>0.5</v>
      </c>
      <c r="AN319">
        <f t="shared" si="208"/>
        <v>1</v>
      </c>
      <c r="AO319">
        <f t="shared" si="209"/>
        <v>1</v>
      </c>
      <c r="AP319">
        <f t="shared" si="210"/>
        <v>1</v>
      </c>
      <c r="AQ319">
        <f t="shared" si="211"/>
        <v>1</v>
      </c>
      <c r="AR319">
        <f t="shared" si="244"/>
        <v>1</v>
      </c>
      <c r="AS319">
        <f t="shared" si="212"/>
        <v>1</v>
      </c>
      <c r="AT319">
        <f t="shared" si="213"/>
        <v>1</v>
      </c>
      <c r="AU319">
        <f t="shared" si="214"/>
        <v>1</v>
      </c>
      <c r="AV319">
        <f t="shared" si="215"/>
        <v>1</v>
      </c>
      <c r="AW319">
        <f t="shared" si="216"/>
        <v>1</v>
      </c>
      <c r="AX319">
        <f t="shared" si="217"/>
        <v>1</v>
      </c>
      <c r="AY319">
        <f t="shared" si="218"/>
        <v>1</v>
      </c>
      <c r="CA319" s="9" t="s">
        <v>353</v>
      </c>
      <c r="CB319" s="7">
        <f t="shared" si="219"/>
        <v>0</v>
      </c>
      <c r="CC319" s="7">
        <f t="shared" si="220"/>
        <v>0</v>
      </c>
      <c r="CD319" s="7">
        <f t="shared" si="221"/>
        <v>0</v>
      </c>
      <c r="CE319" s="7">
        <f t="shared" si="222"/>
        <v>0</v>
      </c>
      <c r="CF319" s="7">
        <f t="shared" si="223"/>
        <v>0</v>
      </c>
      <c r="CG319" s="7">
        <f t="shared" si="224"/>
        <v>0</v>
      </c>
      <c r="CH319" s="7">
        <f t="shared" si="225"/>
        <v>0</v>
      </c>
      <c r="CI319" s="7">
        <f t="shared" si="226"/>
        <v>0.29270750000000001</v>
      </c>
      <c r="CJ319" s="7">
        <f t="shared" si="227"/>
        <v>2.5970758333333333</v>
      </c>
      <c r="CK319" s="7">
        <f t="shared" si="228"/>
        <v>2.6468951666666665</v>
      </c>
      <c r="CL319" s="7">
        <f t="shared" si="229"/>
        <v>2.7995134999999998</v>
      </c>
      <c r="CM319" s="7">
        <f t="shared" si="230"/>
        <v>2.9938523333333333</v>
      </c>
      <c r="CN319" s="7">
        <f t="shared" si="231"/>
        <v>6</v>
      </c>
      <c r="CO319" s="7">
        <f t="shared" si="232"/>
        <v>6</v>
      </c>
      <c r="CP319" s="7">
        <f t="shared" si="233"/>
        <v>6</v>
      </c>
      <c r="CQ319" s="7">
        <f t="shared" si="234"/>
        <v>5.8511541666666673</v>
      </c>
      <c r="CR319" s="7">
        <f t="shared" si="235"/>
        <v>5.8218753333333328</v>
      </c>
      <c r="CS319" s="7">
        <f t="shared" si="236"/>
        <v>5.3977018333333326</v>
      </c>
      <c r="CT319" s="7">
        <f t="shared" si="237"/>
        <v>0</v>
      </c>
      <c r="CU319" s="7">
        <f t="shared" si="238"/>
        <v>0</v>
      </c>
      <c r="CV319" s="7">
        <f t="shared" si="239"/>
        <v>0</v>
      </c>
      <c r="CW319" s="7">
        <f t="shared" si="240"/>
        <v>0</v>
      </c>
      <c r="CX319" s="7">
        <f t="shared" si="241"/>
        <v>0</v>
      </c>
      <c r="CY319" s="7">
        <f t="shared" si="242"/>
        <v>0</v>
      </c>
      <c r="CZ319" s="7">
        <f t="shared" si="243"/>
        <v>46.400775666666661</v>
      </c>
    </row>
    <row r="320" spans="1:104" ht="32" x14ac:dyDescent="0.2">
      <c r="A320" s="2" t="s">
        <v>354</v>
      </c>
      <c r="B320">
        <f>IF(AND($B$2&gt;='sunrise &amp; sunset'!C320, 'Binary table for Twilight'!$B$2&lt;='sunrise &amp; sunset'!E320),1,0)</f>
        <v>0</v>
      </c>
      <c r="C320">
        <f>IF(AND($C$2&gt;='sunrise &amp; sunset'!C320, 'Binary table for Twilight'!$C$2&lt;='sunrise &amp; sunset'!E320),1,0)</f>
        <v>0</v>
      </c>
      <c r="D320">
        <f>IF(AND($D$2&gt;='sunrise &amp; sunset'!C320, 'Binary table for Twilight'!$D$2&lt;='sunrise &amp; sunset'!E320),1,0)</f>
        <v>0</v>
      </c>
      <c r="E320">
        <f>IF(AND($E$2&gt;='sunrise &amp; sunset'!C320, 'Binary table for Twilight'!$E$2&lt;='sunrise &amp; sunset'!E320),1,0)</f>
        <v>0</v>
      </c>
      <c r="F320">
        <f>IF(AND($F$2&gt;='sunrise &amp; sunset'!C320, 'Binary table for Twilight'!$F$2&lt;='sunrise &amp; sunset'!E320),1,0)</f>
        <v>0</v>
      </c>
      <c r="G320">
        <f>IF(AND($G$2&gt;='sunrise &amp; sunset'!C320, 'Binary table for Twilight'!$G$2&lt;='sunrise &amp; sunset'!E320),1,0)</f>
        <v>0</v>
      </c>
      <c r="H320">
        <f>IF(AND($H$2&gt;='sunrise &amp; sunset'!C320, 'Binary table for Twilight'!$H$2&lt;='sunrise &amp; sunset'!E320),1,0)</f>
        <v>1</v>
      </c>
      <c r="I320">
        <f>IF(AND($I$2&gt;='sunrise &amp; sunset'!C320, 'Binary table for Twilight'!$I$2&lt;='sunrise &amp; sunset'!E320),1,0)</f>
        <v>1</v>
      </c>
      <c r="J320">
        <f>IF(AND($J$2&gt;='sunrise &amp; sunset'!C320, 'Binary table for Twilight'!$J$2&lt;='sunrise &amp; sunset'!E320),1,0)</f>
        <v>1</v>
      </c>
      <c r="K320">
        <f>IF(AND($K$2&gt;='sunrise &amp; sunset'!C320, 'Binary table for Twilight'!$K$2&lt;='sunrise &amp; sunset'!E320),1,0)</f>
        <v>1</v>
      </c>
      <c r="L320">
        <f>IF(AND($L$2&gt;='sunrise &amp; sunset'!C320, 'Binary table for Twilight'!$L$2&lt;='sunrise &amp; sunset'!E320),1,0)</f>
        <v>1</v>
      </c>
      <c r="M320">
        <f>IF(AND($M$2&gt;='sunrise &amp; sunset'!C320, 'Binary table for Twilight'!$M$2&lt;='sunrise &amp; sunset'!E320),1,0)</f>
        <v>1</v>
      </c>
      <c r="N320">
        <f>IF(AND($N$2&gt;='sunrise &amp; sunset'!C320, 'Binary table for Twilight'!$N$2&lt;='sunrise &amp; sunset'!E320),1,0)</f>
        <v>1</v>
      </c>
      <c r="O320">
        <f>IF(AND($O$2&gt;='sunrise &amp; sunset'!C320, 'Binary table for Twilight'!$O$2&lt;='sunrise &amp; sunset'!E320),1,0)</f>
        <v>1</v>
      </c>
      <c r="P320">
        <f>IF(AND($P$2&gt;='sunrise &amp; sunset'!C320, 'Binary table for Twilight'!$P$2&lt;='sunrise &amp; sunset'!E320),1,0)</f>
        <v>1</v>
      </c>
      <c r="Q320">
        <f>IF(AND($Q$2&gt;='sunrise &amp; sunset'!C320, 'Binary table for Twilight'!$Q$2&lt;='sunrise &amp; sunset'!E320),1,0)</f>
        <v>1</v>
      </c>
      <c r="R320">
        <f>IF(AND($R$2&gt;='sunrise &amp; sunset'!C320, 'Binary table for Twilight'!$R$2&lt;='sunrise &amp; sunset'!E320),1,0)</f>
        <v>1</v>
      </c>
      <c r="S320">
        <f>IF(AND($S$2&gt;='sunrise &amp; sunset'!C320, 'Binary table for Twilight'!$S$2&lt;='sunrise &amp; sunset'!E320),1,0)</f>
        <v>1</v>
      </c>
      <c r="T320">
        <f>IF(AND($T$2&gt;='sunrise &amp; sunset'!C320, 'Binary table for Twilight'!$T$2&lt;='sunrise &amp; sunset'!E320),1,0)</f>
        <v>0</v>
      </c>
      <c r="U320">
        <f>IF(AND($U$2&gt;='sunrise &amp; sunset'!C320, 'Binary table for Twilight'!$U$2&lt;='sunrise &amp; sunset'!E320),1,0)</f>
        <v>0</v>
      </c>
      <c r="V320">
        <f>IF(AND($V$2&gt;='sunrise &amp; sunset'!C320, 'Binary table for Twilight'!$V$2&lt;='sunrise &amp; sunset'!E320),1,0)</f>
        <v>0</v>
      </c>
      <c r="W320">
        <f>IF(AND($W$2&gt;='sunrise &amp; sunset'!C320, 'Binary table for Twilight'!$W$2&lt;='sunrise &amp; sunset'!E320),1,0)</f>
        <v>0</v>
      </c>
      <c r="X320">
        <f>IF(AND($X$2&gt;='sunrise &amp; sunset'!C320, 'Binary table for Twilight'!$X$2&lt;='sunrise &amp; sunset'!E320),1,0)</f>
        <v>0</v>
      </c>
      <c r="Y320">
        <f>IF(AND($Y$2&gt;='sunrise &amp; sunset'!C320, 'Binary table for Twilight'!$Y$2&lt;='sunrise &amp; sunset'!E320),1,0)</f>
        <v>0</v>
      </c>
      <c r="AA320" s="2" t="s">
        <v>354</v>
      </c>
      <c r="AB320">
        <f t="shared" si="196"/>
        <v>1</v>
      </c>
      <c r="AC320">
        <f t="shared" si="197"/>
        <v>1</v>
      </c>
      <c r="AD320">
        <f t="shared" si="198"/>
        <v>1</v>
      </c>
      <c r="AE320">
        <f t="shared" si="199"/>
        <v>1</v>
      </c>
      <c r="AF320">
        <f t="shared" si="200"/>
        <v>1</v>
      </c>
      <c r="AG320">
        <f t="shared" si="201"/>
        <v>0.5</v>
      </c>
      <c r="AH320">
        <f t="shared" si="202"/>
        <v>0.5</v>
      </c>
      <c r="AI320">
        <f t="shared" si="203"/>
        <v>0.5</v>
      </c>
      <c r="AJ320">
        <f t="shared" si="204"/>
        <v>0.5</v>
      </c>
      <c r="AK320">
        <f t="shared" si="205"/>
        <v>0.5</v>
      </c>
      <c r="AL320">
        <f t="shared" si="206"/>
        <v>0.5</v>
      </c>
      <c r="AM320">
        <f t="shared" si="207"/>
        <v>0.5</v>
      </c>
      <c r="AN320">
        <f t="shared" si="208"/>
        <v>1</v>
      </c>
      <c r="AO320">
        <f t="shared" si="209"/>
        <v>1</v>
      </c>
      <c r="AP320">
        <f t="shared" si="210"/>
        <v>1</v>
      </c>
      <c r="AQ320">
        <f t="shared" si="211"/>
        <v>1</v>
      </c>
      <c r="AR320">
        <f t="shared" si="244"/>
        <v>1</v>
      </c>
      <c r="AS320">
        <f t="shared" si="212"/>
        <v>1</v>
      </c>
      <c r="AT320">
        <f t="shared" si="213"/>
        <v>1</v>
      </c>
      <c r="AU320">
        <f t="shared" si="214"/>
        <v>1</v>
      </c>
      <c r="AV320">
        <f t="shared" si="215"/>
        <v>1</v>
      </c>
      <c r="AW320">
        <f t="shared" si="216"/>
        <v>1</v>
      </c>
      <c r="AX320">
        <f t="shared" si="217"/>
        <v>1</v>
      </c>
      <c r="AY320">
        <f t="shared" si="218"/>
        <v>1</v>
      </c>
      <c r="CA320" s="9" t="s">
        <v>354</v>
      </c>
      <c r="CB320" s="7">
        <f t="shared" si="219"/>
        <v>0</v>
      </c>
      <c r="CC320" s="7">
        <f t="shared" si="220"/>
        <v>0</v>
      </c>
      <c r="CD320" s="7">
        <f t="shared" si="221"/>
        <v>0</v>
      </c>
      <c r="CE320" s="7">
        <f t="shared" si="222"/>
        <v>0</v>
      </c>
      <c r="CF320" s="7">
        <f t="shared" si="223"/>
        <v>0</v>
      </c>
      <c r="CG320" s="7">
        <f t="shared" si="224"/>
        <v>0</v>
      </c>
      <c r="CH320" s="7">
        <f t="shared" si="225"/>
        <v>0</v>
      </c>
      <c r="CI320" s="7">
        <f t="shared" si="226"/>
        <v>0.29270750000000001</v>
      </c>
      <c r="CJ320" s="7">
        <f t="shared" si="227"/>
        <v>2.5970758333333333</v>
      </c>
      <c r="CK320" s="7">
        <f t="shared" si="228"/>
        <v>2.6468951666666665</v>
      </c>
      <c r="CL320" s="7">
        <f t="shared" si="229"/>
        <v>2.7995134999999998</v>
      </c>
      <c r="CM320" s="7">
        <f t="shared" si="230"/>
        <v>2.9938523333333333</v>
      </c>
      <c r="CN320" s="7">
        <f t="shared" si="231"/>
        <v>6</v>
      </c>
      <c r="CO320" s="7">
        <f t="shared" si="232"/>
        <v>6</v>
      </c>
      <c r="CP320" s="7">
        <f t="shared" si="233"/>
        <v>6</v>
      </c>
      <c r="CQ320" s="7">
        <f t="shared" si="234"/>
        <v>5.8511541666666673</v>
      </c>
      <c r="CR320" s="7">
        <f t="shared" si="235"/>
        <v>5.8218753333333328</v>
      </c>
      <c r="CS320" s="7">
        <f t="shared" si="236"/>
        <v>5.3977018333333326</v>
      </c>
      <c r="CT320" s="7">
        <f t="shared" si="237"/>
        <v>0</v>
      </c>
      <c r="CU320" s="7">
        <f t="shared" si="238"/>
        <v>0</v>
      </c>
      <c r="CV320" s="7">
        <f t="shared" si="239"/>
        <v>0</v>
      </c>
      <c r="CW320" s="7">
        <f t="shared" si="240"/>
        <v>0</v>
      </c>
      <c r="CX320" s="7">
        <f t="shared" si="241"/>
        <v>0</v>
      </c>
      <c r="CY320" s="7">
        <f t="shared" si="242"/>
        <v>0</v>
      </c>
      <c r="CZ320" s="7">
        <f t="shared" si="243"/>
        <v>46.400775666666661</v>
      </c>
    </row>
    <row r="321" spans="1:104" ht="32" x14ac:dyDescent="0.2">
      <c r="A321" s="2" t="s">
        <v>355</v>
      </c>
      <c r="B321">
        <f>IF(AND($B$2&gt;='sunrise &amp; sunset'!C321, 'Binary table for Twilight'!$B$2&lt;='sunrise &amp; sunset'!E321),1,0)</f>
        <v>0</v>
      </c>
      <c r="C321">
        <f>IF(AND($C$2&gt;='sunrise &amp; sunset'!C321, 'Binary table for Twilight'!$C$2&lt;='sunrise &amp; sunset'!E321),1,0)</f>
        <v>0</v>
      </c>
      <c r="D321">
        <f>IF(AND($D$2&gt;='sunrise &amp; sunset'!C321, 'Binary table for Twilight'!$D$2&lt;='sunrise &amp; sunset'!E321),1,0)</f>
        <v>0</v>
      </c>
      <c r="E321">
        <f>IF(AND($E$2&gt;='sunrise &amp; sunset'!C321, 'Binary table for Twilight'!$E$2&lt;='sunrise &amp; sunset'!E321),1,0)</f>
        <v>0</v>
      </c>
      <c r="F321">
        <f>IF(AND($F$2&gt;='sunrise &amp; sunset'!C321, 'Binary table for Twilight'!$F$2&lt;='sunrise &amp; sunset'!E321),1,0)</f>
        <v>0</v>
      </c>
      <c r="G321">
        <f>IF(AND($G$2&gt;='sunrise &amp; sunset'!C321, 'Binary table for Twilight'!$G$2&lt;='sunrise &amp; sunset'!E321),1,0)</f>
        <v>0</v>
      </c>
      <c r="H321">
        <f>IF(AND($H$2&gt;='sunrise &amp; sunset'!C321, 'Binary table for Twilight'!$H$2&lt;='sunrise &amp; sunset'!E321),1,0)</f>
        <v>0</v>
      </c>
      <c r="I321">
        <f>IF(AND($I$2&gt;='sunrise &amp; sunset'!C321, 'Binary table for Twilight'!$I$2&lt;='sunrise &amp; sunset'!E321),1,0)</f>
        <v>1</v>
      </c>
      <c r="J321">
        <f>IF(AND($J$2&gt;='sunrise &amp; sunset'!C321, 'Binary table for Twilight'!$J$2&lt;='sunrise &amp; sunset'!E321),1,0)</f>
        <v>1</v>
      </c>
      <c r="K321">
        <f>IF(AND($K$2&gt;='sunrise &amp; sunset'!C321, 'Binary table for Twilight'!$K$2&lt;='sunrise &amp; sunset'!E321),1,0)</f>
        <v>1</v>
      </c>
      <c r="L321">
        <f>IF(AND($L$2&gt;='sunrise &amp; sunset'!C321, 'Binary table for Twilight'!$L$2&lt;='sunrise &amp; sunset'!E321),1,0)</f>
        <v>1</v>
      </c>
      <c r="M321">
        <f>IF(AND($M$2&gt;='sunrise &amp; sunset'!C321, 'Binary table for Twilight'!$M$2&lt;='sunrise &amp; sunset'!E321),1,0)</f>
        <v>1</v>
      </c>
      <c r="N321">
        <f>IF(AND($N$2&gt;='sunrise &amp; sunset'!C321, 'Binary table for Twilight'!$N$2&lt;='sunrise &amp; sunset'!E321),1,0)</f>
        <v>1</v>
      </c>
      <c r="O321">
        <f>IF(AND($O$2&gt;='sunrise &amp; sunset'!C321, 'Binary table for Twilight'!$O$2&lt;='sunrise &amp; sunset'!E321),1,0)</f>
        <v>1</v>
      </c>
      <c r="P321">
        <f>IF(AND($P$2&gt;='sunrise &amp; sunset'!C321, 'Binary table for Twilight'!$P$2&lt;='sunrise &amp; sunset'!E321),1,0)</f>
        <v>1</v>
      </c>
      <c r="Q321">
        <f>IF(AND($Q$2&gt;='sunrise &amp; sunset'!C321, 'Binary table for Twilight'!$Q$2&lt;='sunrise &amp; sunset'!E321),1,0)</f>
        <v>1</v>
      </c>
      <c r="R321">
        <f>IF(AND($R$2&gt;='sunrise &amp; sunset'!C321, 'Binary table for Twilight'!$R$2&lt;='sunrise &amp; sunset'!E321),1,0)</f>
        <v>1</v>
      </c>
      <c r="S321">
        <f>IF(AND($S$2&gt;='sunrise &amp; sunset'!C321, 'Binary table for Twilight'!$S$2&lt;='sunrise &amp; sunset'!E321),1,0)</f>
        <v>1</v>
      </c>
      <c r="T321">
        <f>IF(AND($T$2&gt;='sunrise &amp; sunset'!C321, 'Binary table for Twilight'!$T$2&lt;='sunrise &amp; sunset'!E321),1,0)</f>
        <v>0</v>
      </c>
      <c r="U321">
        <f>IF(AND($U$2&gt;='sunrise &amp; sunset'!C321, 'Binary table for Twilight'!$U$2&lt;='sunrise &amp; sunset'!E321),1,0)</f>
        <v>0</v>
      </c>
      <c r="V321">
        <f>IF(AND($V$2&gt;='sunrise &amp; sunset'!C321, 'Binary table for Twilight'!$V$2&lt;='sunrise &amp; sunset'!E321),1,0)</f>
        <v>0</v>
      </c>
      <c r="W321">
        <f>IF(AND($W$2&gt;='sunrise &amp; sunset'!C321, 'Binary table for Twilight'!$W$2&lt;='sunrise &amp; sunset'!E321),1,0)</f>
        <v>0</v>
      </c>
      <c r="X321">
        <f>IF(AND($X$2&gt;='sunrise &amp; sunset'!C321, 'Binary table for Twilight'!$X$2&lt;='sunrise &amp; sunset'!E321),1,0)</f>
        <v>0</v>
      </c>
      <c r="Y321">
        <f>IF(AND($Y$2&gt;='sunrise &amp; sunset'!C321, 'Binary table for Twilight'!$Y$2&lt;='sunrise &amp; sunset'!E321),1,0)</f>
        <v>0</v>
      </c>
      <c r="AA321" s="2" t="s">
        <v>355</v>
      </c>
      <c r="AB321">
        <f t="shared" si="196"/>
        <v>1</v>
      </c>
      <c r="AC321">
        <f t="shared" si="197"/>
        <v>1</v>
      </c>
      <c r="AD321">
        <f t="shared" si="198"/>
        <v>1</v>
      </c>
      <c r="AE321">
        <f t="shared" si="199"/>
        <v>1</v>
      </c>
      <c r="AF321">
        <f t="shared" si="200"/>
        <v>1</v>
      </c>
      <c r="AG321">
        <f t="shared" si="201"/>
        <v>0.5</v>
      </c>
      <c r="AH321">
        <f t="shared" si="202"/>
        <v>0.5</v>
      </c>
      <c r="AI321">
        <f t="shared" si="203"/>
        <v>0.5</v>
      </c>
      <c r="AJ321">
        <f t="shared" si="204"/>
        <v>0.5</v>
      </c>
      <c r="AK321">
        <f t="shared" si="205"/>
        <v>0.5</v>
      </c>
      <c r="AL321">
        <f t="shared" si="206"/>
        <v>0.5</v>
      </c>
      <c r="AM321">
        <f t="shared" si="207"/>
        <v>0.5</v>
      </c>
      <c r="AN321">
        <f t="shared" si="208"/>
        <v>1</v>
      </c>
      <c r="AO321">
        <f t="shared" si="209"/>
        <v>1</v>
      </c>
      <c r="AP321">
        <f t="shared" si="210"/>
        <v>1</v>
      </c>
      <c r="AQ321">
        <f t="shared" si="211"/>
        <v>1</v>
      </c>
      <c r="AR321">
        <f t="shared" si="244"/>
        <v>1</v>
      </c>
      <c r="AS321">
        <f t="shared" si="212"/>
        <v>1</v>
      </c>
      <c r="AT321">
        <f t="shared" si="213"/>
        <v>1</v>
      </c>
      <c r="AU321">
        <f t="shared" si="214"/>
        <v>1</v>
      </c>
      <c r="AV321">
        <f t="shared" si="215"/>
        <v>1</v>
      </c>
      <c r="AW321">
        <f t="shared" si="216"/>
        <v>1</v>
      </c>
      <c r="AX321">
        <f t="shared" si="217"/>
        <v>1</v>
      </c>
      <c r="AY321">
        <f t="shared" si="218"/>
        <v>1</v>
      </c>
      <c r="CA321" s="9" t="s">
        <v>355</v>
      </c>
      <c r="CB321" s="7">
        <f t="shared" si="219"/>
        <v>0</v>
      </c>
      <c r="CC321" s="7">
        <f t="shared" si="220"/>
        <v>0</v>
      </c>
      <c r="CD321" s="7">
        <f t="shared" si="221"/>
        <v>0</v>
      </c>
      <c r="CE321" s="7">
        <f t="shared" si="222"/>
        <v>0</v>
      </c>
      <c r="CF321" s="7">
        <f t="shared" si="223"/>
        <v>0</v>
      </c>
      <c r="CG321" s="7">
        <f t="shared" si="224"/>
        <v>0</v>
      </c>
      <c r="CH321" s="7">
        <f t="shared" si="225"/>
        <v>0</v>
      </c>
      <c r="CI321" s="7">
        <f t="shared" si="226"/>
        <v>0.29270750000000001</v>
      </c>
      <c r="CJ321" s="7">
        <f t="shared" si="227"/>
        <v>2.5970758333333333</v>
      </c>
      <c r="CK321" s="7">
        <f t="shared" si="228"/>
        <v>2.6468951666666665</v>
      </c>
      <c r="CL321" s="7">
        <f t="shared" si="229"/>
        <v>2.7995134999999998</v>
      </c>
      <c r="CM321" s="7">
        <f t="shared" si="230"/>
        <v>2.9938523333333333</v>
      </c>
      <c r="CN321" s="7">
        <f t="shared" si="231"/>
        <v>6</v>
      </c>
      <c r="CO321" s="7">
        <f t="shared" si="232"/>
        <v>6</v>
      </c>
      <c r="CP321" s="7">
        <f t="shared" si="233"/>
        <v>6</v>
      </c>
      <c r="CQ321" s="7">
        <f t="shared" si="234"/>
        <v>5.8511541666666673</v>
      </c>
      <c r="CR321" s="7">
        <f t="shared" si="235"/>
        <v>5.8218753333333328</v>
      </c>
      <c r="CS321" s="7">
        <f t="shared" si="236"/>
        <v>5.3977018333333326</v>
      </c>
      <c r="CT321" s="7">
        <f t="shared" si="237"/>
        <v>0</v>
      </c>
      <c r="CU321" s="7">
        <f t="shared" si="238"/>
        <v>0</v>
      </c>
      <c r="CV321" s="7">
        <f t="shared" si="239"/>
        <v>0</v>
      </c>
      <c r="CW321" s="7">
        <f t="shared" si="240"/>
        <v>0</v>
      </c>
      <c r="CX321" s="7">
        <f t="shared" si="241"/>
        <v>0</v>
      </c>
      <c r="CY321" s="7">
        <f t="shared" si="242"/>
        <v>0</v>
      </c>
      <c r="CZ321" s="7">
        <f t="shared" si="243"/>
        <v>46.400775666666661</v>
      </c>
    </row>
    <row r="322" spans="1:104" ht="32" x14ac:dyDescent="0.2">
      <c r="A322" s="2" t="s">
        <v>356</v>
      </c>
      <c r="B322">
        <f>IF(AND($B$2&gt;='sunrise &amp; sunset'!C322, 'Binary table for Twilight'!$B$2&lt;='sunrise &amp; sunset'!E322),1,0)</f>
        <v>0</v>
      </c>
      <c r="C322">
        <f>IF(AND($C$2&gt;='sunrise &amp; sunset'!C322, 'Binary table for Twilight'!$C$2&lt;='sunrise &amp; sunset'!E322),1,0)</f>
        <v>0</v>
      </c>
      <c r="D322">
        <f>IF(AND($D$2&gt;='sunrise &amp; sunset'!C322, 'Binary table for Twilight'!$D$2&lt;='sunrise &amp; sunset'!E322),1,0)</f>
        <v>0</v>
      </c>
      <c r="E322">
        <f>IF(AND($E$2&gt;='sunrise &amp; sunset'!C322, 'Binary table for Twilight'!$E$2&lt;='sunrise &amp; sunset'!E322),1,0)</f>
        <v>0</v>
      </c>
      <c r="F322">
        <f>IF(AND($F$2&gt;='sunrise &amp; sunset'!C322, 'Binary table for Twilight'!$F$2&lt;='sunrise &amp; sunset'!E322),1,0)</f>
        <v>0</v>
      </c>
      <c r="G322">
        <f>IF(AND($G$2&gt;='sunrise &amp; sunset'!C322, 'Binary table for Twilight'!$G$2&lt;='sunrise &amp; sunset'!E322),1,0)</f>
        <v>0</v>
      </c>
      <c r="H322">
        <f>IF(AND($H$2&gt;='sunrise &amp; sunset'!C322, 'Binary table for Twilight'!$H$2&lt;='sunrise &amp; sunset'!E322),1,0)</f>
        <v>0</v>
      </c>
      <c r="I322">
        <f>IF(AND($I$2&gt;='sunrise &amp; sunset'!C322, 'Binary table for Twilight'!$I$2&lt;='sunrise &amp; sunset'!E322),1,0)</f>
        <v>1</v>
      </c>
      <c r="J322">
        <f>IF(AND($J$2&gt;='sunrise &amp; sunset'!C322, 'Binary table for Twilight'!$J$2&lt;='sunrise &amp; sunset'!E322),1,0)</f>
        <v>1</v>
      </c>
      <c r="K322">
        <f>IF(AND($K$2&gt;='sunrise &amp; sunset'!C322, 'Binary table for Twilight'!$K$2&lt;='sunrise &amp; sunset'!E322),1,0)</f>
        <v>1</v>
      </c>
      <c r="L322">
        <f>IF(AND($L$2&gt;='sunrise &amp; sunset'!C322, 'Binary table for Twilight'!$L$2&lt;='sunrise &amp; sunset'!E322),1,0)</f>
        <v>1</v>
      </c>
      <c r="M322">
        <f>IF(AND($M$2&gt;='sunrise &amp; sunset'!C322, 'Binary table for Twilight'!$M$2&lt;='sunrise &amp; sunset'!E322),1,0)</f>
        <v>1</v>
      </c>
      <c r="N322">
        <f>IF(AND($N$2&gt;='sunrise &amp; sunset'!C322, 'Binary table for Twilight'!$N$2&lt;='sunrise &amp; sunset'!E322),1,0)</f>
        <v>1</v>
      </c>
      <c r="O322">
        <f>IF(AND($O$2&gt;='sunrise &amp; sunset'!C322, 'Binary table for Twilight'!$O$2&lt;='sunrise &amp; sunset'!E322),1,0)</f>
        <v>1</v>
      </c>
      <c r="P322">
        <f>IF(AND($P$2&gt;='sunrise &amp; sunset'!C322, 'Binary table for Twilight'!$P$2&lt;='sunrise &amp; sunset'!E322),1,0)</f>
        <v>1</v>
      </c>
      <c r="Q322">
        <f>IF(AND($Q$2&gt;='sunrise &amp; sunset'!C322, 'Binary table for Twilight'!$Q$2&lt;='sunrise &amp; sunset'!E322),1,0)</f>
        <v>1</v>
      </c>
      <c r="R322">
        <f>IF(AND($R$2&gt;='sunrise &amp; sunset'!C322, 'Binary table for Twilight'!$R$2&lt;='sunrise &amp; sunset'!E322),1,0)</f>
        <v>1</v>
      </c>
      <c r="S322">
        <f>IF(AND($S$2&gt;='sunrise &amp; sunset'!C322, 'Binary table for Twilight'!$S$2&lt;='sunrise &amp; sunset'!E322),1,0)</f>
        <v>1</v>
      </c>
      <c r="T322">
        <f>IF(AND($T$2&gt;='sunrise &amp; sunset'!C322, 'Binary table for Twilight'!$T$2&lt;='sunrise &amp; sunset'!E322),1,0)</f>
        <v>0</v>
      </c>
      <c r="U322">
        <f>IF(AND($U$2&gt;='sunrise &amp; sunset'!C322, 'Binary table for Twilight'!$U$2&lt;='sunrise &amp; sunset'!E322),1,0)</f>
        <v>0</v>
      </c>
      <c r="V322">
        <f>IF(AND($V$2&gt;='sunrise &amp; sunset'!C322, 'Binary table for Twilight'!$V$2&lt;='sunrise &amp; sunset'!E322),1,0)</f>
        <v>0</v>
      </c>
      <c r="W322">
        <f>IF(AND($W$2&gt;='sunrise &amp; sunset'!C322, 'Binary table for Twilight'!$W$2&lt;='sunrise &amp; sunset'!E322),1,0)</f>
        <v>0</v>
      </c>
      <c r="X322">
        <f>IF(AND($X$2&gt;='sunrise &amp; sunset'!C322, 'Binary table for Twilight'!$X$2&lt;='sunrise &amp; sunset'!E322),1,0)</f>
        <v>0</v>
      </c>
      <c r="Y322">
        <f>IF(AND($Y$2&gt;='sunrise &amp; sunset'!C322, 'Binary table for Twilight'!$Y$2&lt;='sunrise &amp; sunset'!E322),1,0)</f>
        <v>0</v>
      </c>
      <c r="AA322" s="2" t="s">
        <v>356</v>
      </c>
      <c r="AB322">
        <f t="shared" si="196"/>
        <v>1</v>
      </c>
      <c r="AC322">
        <f t="shared" si="197"/>
        <v>1</v>
      </c>
      <c r="AD322">
        <f t="shared" si="198"/>
        <v>1</v>
      </c>
      <c r="AE322">
        <f t="shared" si="199"/>
        <v>1</v>
      </c>
      <c r="AF322">
        <f t="shared" si="200"/>
        <v>1</v>
      </c>
      <c r="AG322">
        <f t="shared" si="201"/>
        <v>0.5</v>
      </c>
      <c r="AH322">
        <f t="shared" si="202"/>
        <v>0.5</v>
      </c>
      <c r="AI322">
        <f t="shared" si="203"/>
        <v>0.5</v>
      </c>
      <c r="AJ322">
        <f t="shared" si="204"/>
        <v>0.5</v>
      </c>
      <c r="AK322">
        <f t="shared" si="205"/>
        <v>0.5</v>
      </c>
      <c r="AL322">
        <f t="shared" si="206"/>
        <v>0.5</v>
      </c>
      <c r="AM322">
        <f t="shared" si="207"/>
        <v>0.5</v>
      </c>
      <c r="AN322">
        <f t="shared" si="208"/>
        <v>1</v>
      </c>
      <c r="AO322">
        <f t="shared" si="209"/>
        <v>1</v>
      </c>
      <c r="AP322">
        <f t="shared" si="210"/>
        <v>1</v>
      </c>
      <c r="AQ322">
        <f t="shared" si="211"/>
        <v>1</v>
      </c>
      <c r="AR322">
        <f t="shared" si="244"/>
        <v>1</v>
      </c>
      <c r="AS322">
        <f t="shared" si="212"/>
        <v>1</v>
      </c>
      <c r="AT322">
        <f t="shared" si="213"/>
        <v>1</v>
      </c>
      <c r="AU322">
        <f t="shared" si="214"/>
        <v>1</v>
      </c>
      <c r="AV322">
        <f t="shared" si="215"/>
        <v>1</v>
      </c>
      <c r="AW322">
        <f t="shared" si="216"/>
        <v>1</v>
      </c>
      <c r="AX322">
        <f t="shared" si="217"/>
        <v>1</v>
      </c>
      <c r="AY322">
        <f t="shared" si="218"/>
        <v>1</v>
      </c>
      <c r="CA322" s="9" t="s">
        <v>356</v>
      </c>
      <c r="CB322" s="7">
        <f t="shared" si="219"/>
        <v>0</v>
      </c>
      <c r="CC322" s="7">
        <f t="shared" si="220"/>
        <v>0</v>
      </c>
      <c r="CD322" s="7">
        <f t="shared" si="221"/>
        <v>0</v>
      </c>
      <c r="CE322" s="7">
        <f t="shared" si="222"/>
        <v>0</v>
      </c>
      <c r="CF322" s="7">
        <f t="shared" si="223"/>
        <v>0</v>
      </c>
      <c r="CG322" s="7">
        <f t="shared" si="224"/>
        <v>0</v>
      </c>
      <c r="CH322" s="7">
        <f t="shared" si="225"/>
        <v>0</v>
      </c>
      <c r="CI322" s="7">
        <f t="shared" si="226"/>
        <v>0.29270750000000001</v>
      </c>
      <c r="CJ322" s="7">
        <f t="shared" si="227"/>
        <v>2.5970758333333333</v>
      </c>
      <c r="CK322" s="7">
        <f t="shared" si="228"/>
        <v>2.6468951666666665</v>
      </c>
      <c r="CL322" s="7">
        <f t="shared" si="229"/>
        <v>2.7995134999999998</v>
      </c>
      <c r="CM322" s="7">
        <f t="shared" si="230"/>
        <v>2.9938523333333333</v>
      </c>
      <c r="CN322" s="7">
        <f t="shared" si="231"/>
        <v>6</v>
      </c>
      <c r="CO322" s="7">
        <f t="shared" si="232"/>
        <v>6</v>
      </c>
      <c r="CP322" s="7">
        <f t="shared" si="233"/>
        <v>6</v>
      </c>
      <c r="CQ322" s="7">
        <f t="shared" si="234"/>
        <v>5.8511541666666673</v>
      </c>
      <c r="CR322" s="7">
        <f t="shared" si="235"/>
        <v>5.8218753333333328</v>
      </c>
      <c r="CS322" s="7">
        <f t="shared" si="236"/>
        <v>5.3977018333333326</v>
      </c>
      <c r="CT322" s="7">
        <f t="shared" si="237"/>
        <v>0</v>
      </c>
      <c r="CU322" s="7">
        <f t="shared" si="238"/>
        <v>0</v>
      </c>
      <c r="CV322" s="7">
        <f t="shared" si="239"/>
        <v>0</v>
      </c>
      <c r="CW322" s="7">
        <f t="shared" si="240"/>
        <v>0</v>
      </c>
      <c r="CX322" s="7">
        <f t="shared" si="241"/>
        <v>0</v>
      </c>
      <c r="CY322" s="7">
        <f t="shared" si="242"/>
        <v>0</v>
      </c>
      <c r="CZ322" s="7">
        <f t="shared" si="243"/>
        <v>46.400775666666661</v>
      </c>
    </row>
    <row r="323" spans="1:104" ht="32" x14ac:dyDescent="0.2">
      <c r="A323" s="2" t="s">
        <v>357</v>
      </c>
      <c r="B323">
        <f>IF(AND($B$2&gt;='sunrise &amp; sunset'!C323, 'Binary table for Twilight'!$B$2&lt;='sunrise &amp; sunset'!E323),1,0)</f>
        <v>0</v>
      </c>
      <c r="C323">
        <f>IF(AND($C$2&gt;='sunrise &amp; sunset'!C323, 'Binary table for Twilight'!$C$2&lt;='sunrise &amp; sunset'!E323),1,0)</f>
        <v>0</v>
      </c>
      <c r="D323">
        <f>IF(AND($D$2&gt;='sunrise &amp; sunset'!C323, 'Binary table for Twilight'!$D$2&lt;='sunrise &amp; sunset'!E323),1,0)</f>
        <v>0</v>
      </c>
      <c r="E323">
        <f>IF(AND($E$2&gt;='sunrise &amp; sunset'!C323, 'Binary table for Twilight'!$E$2&lt;='sunrise &amp; sunset'!E323),1,0)</f>
        <v>0</v>
      </c>
      <c r="F323">
        <f>IF(AND($F$2&gt;='sunrise &amp; sunset'!C323, 'Binary table for Twilight'!$F$2&lt;='sunrise &amp; sunset'!E323),1,0)</f>
        <v>0</v>
      </c>
      <c r="G323">
        <f>IF(AND($G$2&gt;='sunrise &amp; sunset'!C323, 'Binary table for Twilight'!$G$2&lt;='sunrise &amp; sunset'!E323),1,0)</f>
        <v>0</v>
      </c>
      <c r="H323">
        <f>IF(AND($H$2&gt;='sunrise &amp; sunset'!C323, 'Binary table for Twilight'!$H$2&lt;='sunrise &amp; sunset'!E323),1,0)</f>
        <v>0</v>
      </c>
      <c r="I323">
        <f>IF(AND($I$2&gt;='sunrise &amp; sunset'!C323, 'Binary table for Twilight'!$I$2&lt;='sunrise &amp; sunset'!E323),1,0)</f>
        <v>1</v>
      </c>
      <c r="J323">
        <f>IF(AND($J$2&gt;='sunrise &amp; sunset'!C323, 'Binary table for Twilight'!$J$2&lt;='sunrise &amp; sunset'!E323),1,0)</f>
        <v>1</v>
      </c>
      <c r="K323">
        <f>IF(AND($K$2&gt;='sunrise &amp; sunset'!C323, 'Binary table for Twilight'!$K$2&lt;='sunrise &amp; sunset'!E323),1,0)</f>
        <v>1</v>
      </c>
      <c r="L323">
        <f>IF(AND($L$2&gt;='sunrise &amp; sunset'!C323, 'Binary table for Twilight'!$L$2&lt;='sunrise &amp; sunset'!E323),1,0)</f>
        <v>1</v>
      </c>
      <c r="M323">
        <f>IF(AND($M$2&gt;='sunrise &amp; sunset'!C323, 'Binary table for Twilight'!$M$2&lt;='sunrise &amp; sunset'!E323),1,0)</f>
        <v>1</v>
      </c>
      <c r="N323">
        <f>IF(AND($N$2&gt;='sunrise &amp; sunset'!C323, 'Binary table for Twilight'!$N$2&lt;='sunrise &amp; sunset'!E323),1,0)</f>
        <v>1</v>
      </c>
      <c r="O323">
        <f>IF(AND($O$2&gt;='sunrise &amp; sunset'!C323, 'Binary table for Twilight'!$O$2&lt;='sunrise &amp; sunset'!E323),1,0)</f>
        <v>1</v>
      </c>
      <c r="P323">
        <f>IF(AND($P$2&gt;='sunrise &amp; sunset'!C323, 'Binary table for Twilight'!$P$2&lt;='sunrise &amp; sunset'!E323),1,0)</f>
        <v>1</v>
      </c>
      <c r="Q323">
        <f>IF(AND($Q$2&gt;='sunrise &amp; sunset'!C323, 'Binary table for Twilight'!$Q$2&lt;='sunrise &amp; sunset'!E323),1,0)</f>
        <v>1</v>
      </c>
      <c r="R323">
        <f>IF(AND($R$2&gt;='sunrise &amp; sunset'!C323, 'Binary table for Twilight'!$R$2&lt;='sunrise &amp; sunset'!E323),1,0)</f>
        <v>1</v>
      </c>
      <c r="S323">
        <f>IF(AND($S$2&gt;='sunrise &amp; sunset'!C323, 'Binary table for Twilight'!$S$2&lt;='sunrise &amp; sunset'!E323),1,0)</f>
        <v>1</v>
      </c>
      <c r="T323">
        <f>IF(AND($T$2&gt;='sunrise &amp; sunset'!C323, 'Binary table for Twilight'!$T$2&lt;='sunrise &amp; sunset'!E323),1,0)</f>
        <v>0</v>
      </c>
      <c r="U323">
        <f>IF(AND($U$2&gt;='sunrise &amp; sunset'!C323, 'Binary table for Twilight'!$U$2&lt;='sunrise &amp; sunset'!E323),1,0)</f>
        <v>0</v>
      </c>
      <c r="V323">
        <f>IF(AND($V$2&gt;='sunrise &amp; sunset'!C323, 'Binary table for Twilight'!$V$2&lt;='sunrise &amp; sunset'!E323),1,0)</f>
        <v>0</v>
      </c>
      <c r="W323">
        <f>IF(AND($W$2&gt;='sunrise &amp; sunset'!C323, 'Binary table for Twilight'!$W$2&lt;='sunrise &amp; sunset'!E323),1,0)</f>
        <v>0</v>
      </c>
      <c r="X323">
        <f>IF(AND($X$2&gt;='sunrise &amp; sunset'!C323, 'Binary table for Twilight'!$X$2&lt;='sunrise &amp; sunset'!E323),1,0)</f>
        <v>0</v>
      </c>
      <c r="Y323">
        <f>IF(AND($Y$2&gt;='sunrise &amp; sunset'!C323, 'Binary table for Twilight'!$Y$2&lt;='sunrise &amp; sunset'!E323),1,0)</f>
        <v>0</v>
      </c>
      <c r="AA323" s="2" t="s">
        <v>357</v>
      </c>
      <c r="AB323">
        <f t="shared" si="196"/>
        <v>1</v>
      </c>
      <c r="AC323">
        <f t="shared" si="197"/>
        <v>1</v>
      </c>
      <c r="AD323">
        <f t="shared" si="198"/>
        <v>1</v>
      </c>
      <c r="AE323">
        <f t="shared" si="199"/>
        <v>1</v>
      </c>
      <c r="AF323">
        <f t="shared" si="200"/>
        <v>1</v>
      </c>
      <c r="AG323">
        <f t="shared" si="201"/>
        <v>0.5</v>
      </c>
      <c r="AH323">
        <f t="shared" si="202"/>
        <v>0.5</v>
      </c>
      <c r="AI323">
        <f t="shared" si="203"/>
        <v>0.5</v>
      </c>
      <c r="AJ323">
        <f t="shared" si="204"/>
        <v>0.5</v>
      </c>
      <c r="AK323">
        <f t="shared" si="205"/>
        <v>0.5</v>
      </c>
      <c r="AL323">
        <f t="shared" si="206"/>
        <v>0.5</v>
      </c>
      <c r="AM323">
        <f t="shared" si="207"/>
        <v>0.5</v>
      </c>
      <c r="AN323">
        <f t="shared" si="208"/>
        <v>1</v>
      </c>
      <c r="AO323">
        <f t="shared" si="209"/>
        <v>1</v>
      </c>
      <c r="AP323">
        <f t="shared" si="210"/>
        <v>1</v>
      </c>
      <c r="AQ323">
        <f t="shared" si="211"/>
        <v>1</v>
      </c>
      <c r="AR323">
        <f t="shared" si="244"/>
        <v>1</v>
      </c>
      <c r="AS323">
        <f t="shared" si="212"/>
        <v>1</v>
      </c>
      <c r="AT323">
        <f t="shared" si="213"/>
        <v>1</v>
      </c>
      <c r="AU323">
        <f t="shared" si="214"/>
        <v>1</v>
      </c>
      <c r="AV323">
        <f t="shared" si="215"/>
        <v>1</v>
      </c>
      <c r="AW323">
        <f t="shared" si="216"/>
        <v>1</v>
      </c>
      <c r="AX323">
        <f t="shared" si="217"/>
        <v>1</v>
      </c>
      <c r="AY323">
        <f t="shared" si="218"/>
        <v>1</v>
      </c>
      <c r="CA323" s="9" t="s">
        <v>357</v>
      </c>
      <c r="CB323" s="7">
        <f t="shared" si="219"/>
        <v>0</v>
      </c>
      <c r="CC323" s="7">
        <f t="shared" si="220"/>
        <v>0</v>
      </c>
      <c r="CD323" s="7">
        <f t="shared" si="221"/>
        <v>0</v>
      </c>
      <c r="CE323" s="7">
        <f t="shared" si="222"/>
        <v>0</v>
      </c>
      <c r="CF323" s="7">
        <f t="shared" si="223"/>
        <v>0</v>
      </c>
      <c r="CG323" s="7">
        <f t="shared" si="224"/>
        <v>0</v>
      </c>
      <c r="CH323" s="7">
        <f t="shared" si="225"/>
        <v>0</v>
      </c>
      <c r="CI323" s="7">
        <f t="shared" si="226"/>
        <v>0.29270750000000001</v>
      </c>
      <c r="CJ323" s="7">
        <f t="shared" si="227"/>
        <v>2.5970758333333333</v>
      </c>
      <c r="CK323" s="7">
        <f t="shared" si="228"/>
        <v>2.6468951666666665</v>
      </c>
      <c r="CL323" s="7">
        <f t="shared" si="229"/>
        <v>2.7995134999999998</v>
      </c>
      <c r="CM323" s="7">
        <f t="shared" si="230"/>
        <v>2.9938523333333333</v>
      </c>
      <c r="CN323" s="7">
        <f t="shared" si="231"/>
        <v>6</v>
      </c>
      <c r="CO323" s="7">
        <f t="shared" si="232"/>
        <v>6</v>
      </c>
      <c r="CP323" s="7">
        <f t="shared" si="233"/>
        <v>6</v>
      </c>
      <c r="CQ323" s="7">
        <f t="shared" si="234"/>
        <v>5.8511541666666673</v>
      </c>
      <c r="CR323" s="7">
        <f t="shared" si="235"/>
        <v>5.8218753333333328</v>
      </c>
      <c r="CS323" s="7">
        <f t="shared" si="236"/>
        <v>5.3977018333333326</v>
      </c>
      <c r="CT323" s="7">
        <f t="shared" si="237"/>
        <v>0</v>
      </c>
      <c r="CU323" s="7">
        <f t="shared" si="238"/>
        <v>0</v>
      </c>
      <c r="CV323" s="7">
        <f t="shared" si="239"/>
        <v>0</v>
      </c>
      <c r="CW323" s="7">
        <f t="shared" si="240"/>
        <v>0</v>
      </c>
      <c r="CX323" s="7">
        <f t="shared" si="241"/>
        <v>0</v>
      </c>
      <c r="CY323" s="7">
        <f t="shared" si="242"/>
        <v>0</v>
      </c>
      <c r="CZ323" s="7">
        <f t="shared" si="243"/>
        <v>46.400775666666661</v>
      </c>
    </row>
    <row r="324" spans="1:104" ht="32" x14ac:dyDescent="0.2">
      <c r="A324" s="2" t="s">
        <v>358</v>
      </c>
      <c r="B324">
        <f>IF(AND($B$2&gt;='sunrise &amp; sunset'!C324, 'Binary table for Twilight'!$B$2&lt;='sunrise &amp; sunset'!E324),1,0)</f>
        <v>0</v>
      </c>
      <c r="C324">
        <f>IF(AND($C$2&gt;='sunrise &amp; sunset'!C324, 'Binary table for Twilight'!$C$2&lt;='sunrise &amp; sunset'!E324),1,0)</f>
        <v>0</v>
      </c>
      <c r="D324">
        <f>IF(AND($D$2&gt;='sunrise &amp; sunset'!C324, 'Binary table for Twilight'!$D$2&lt;='sunrise &amp; sunset'!E324),1,0)</f>
        <v>0</v>
      </c>
      <c r="E324">
        <f>IF(AND($E$2&gt;='sunrise &amp; sunset'!C324, 'Binary table for Twilight'!$E$2&lt;='sunrise &amp; sunset'!E324),1,0)</f>
        <v>0</v>
      </c>
      <c r="F324">
        <f>IF(AND($F$2&gt;='sunrise &amp; sunset'!C324, 'Binary table for Twilight'!$F$2&lt;='sunrise &amp; sunset'!E324),1,0)</f>
        <v>0</v>
      </c>
      <c r="G324">
        <f>IF(AND($G$2&gt;='sunrise &amp; sunset'!C324, 'Binary table for Twilight'!$G$2&lt;='sunrise &amp; sunset'!E324),1,0)</f>
        <v>0</v>
      </c>
      <c r="H324">
        <f>IF(AND($H$2&gt;='sunrise &amp; sunset'!C324, 'Binary table for Twilight'!$H$2&lt;='sunrise &amp; sunset'!E324),1,0)</f>
        <v>0</v>
      </c>
      <c r="I324">
        <f>IF(AND($I$2&gt;='sunrise &amp; sunset'!C324, 'Binary table for Twilight'!$I$2&lt;='sunrise &amp; sunset'!E324),1,0)</f>
        <v>1</v>
      </c>
      <c r="J324">
        <f>IF(AND($J$2&gt;='sunrise &amp; sunset'!C324, 'Binary table for Twilight'!$J$2&lt;='sunrise &amp; sunset'!E324),1,0)</f>
        <v>1</v>
      </c>
      <c r="K324">
        <f>IF(AND($K$2&gt;='sunrise &amp; sunset'!C324, 'Binary table for Twilight'!$K$2&lt;='sunrise &amp; sunset'!E324),1,0)</f>
        <v>1</v>
      </c>
      <c r="L324">
        <f>IF(AND($L$2&gt;='sunrise &amp; sunset'!C324, 'Binary table for Twilight'!$L$2&lt;='sunrise &amp; sunset'!E324),1,0)</f>
        <v>1</v>
      </c>
      <c r="M324">
        <f>IF(AND($M$2&gt;='sunrise &amp; sunset'!C324, 'Binary table for Twilight'!$M$2&lt;='sunrise &amp; sunset'!E324),1,0)</f>
        <v>1</v>
      </c>
      <c r="N324">
        <f>IF(AND($N$2&gt;='sunrise &amp; sunset'!C324, 'Binary table for Twilight'!$N$2&lt;='sunrise &amp; sunset'!E324),1,0)</f>
        <v>1</v>
      </c>
      <c r="O324">
        <f>IF(AND($O$2&gt;='sunrise &amp; sunset'!C324, 'Binary table for Twilight'!$O$2&lt;='sunrise &amp; sunset'!E324),1,0)</f>
        <v>1</v>
      </c>
      <c r="P324">
        <f>IF(AND($P$2&gt;='sunrise &amp; sunset'!C324, 'Binary table for Twilight'!$P$2&lt;='sunrise &amp; sunset'!E324),1,0)</f>
        <v>1</v>
      </c>
      <c r="Q324">
        <f>IF(AND($Q$2&gt;='sunrise &amp; sunset'!C324, 'Binary table for Twilight'!$Q$2&lt;='sunrise &amp; sunset'!E324),1,0)</f>
        <v>1</v>
      </c>
      <c r="R324">
        <f>IF(AND($R$2&gt;='sunrise &amp; sunset'!C324, 'Binary table for Twilight'!$R$2&lt;='sunrise &amp; sunset'!E324),1,0)</f>
        <v>1</v>
      </c>
      <c r="S324">
        <f>IF(AND($S$2&gt;='sunrise &amp; sunset'!C324, 'Binary table for Twilight'!$S$2&lt;='sunrise &amp; sunset'!E324),1,0)</f>
        <v>1</v>
      </c>
      <c r="T324">
        <f>IF(AND($T$2&gt;='sunrise &amp; sunset'!C324, 'Binary table for Twilight'!$T$2&lt;='sunrise &amp; sunset'!E324),1,0)</f>
        <v>0</v>
      </c>
      <c r="U324">
        <f>IF(AND($U$2&gt;='sunrise &amp; sunset'!C324, 'Binary table for Twilight'!$U$2&lt;='sunrise &amp; sunset'!E324),1,0)</f>
        <v>0</v>
      </c>
      <c r="V324">
        <f>IF(AND($V$2&gt;='sunrise &amp; sunset'!C324, 'Binary table for Twilight'!$V$2&lt;='sunrise &amp; sunset'!E324),1,0)</f>
        <v>0</v>
      </c>
      <c r="W324">
        <f>IF(AND($W$2&gt;='sunrise &amp; sunset'!C324, 'Binary table for Twilight'!$W$2&lt;='sunrise &amp; sunset'!E324),1,0)</f>
        <v>0</v>
      </c>
      <c r="X324">
        <f>IF(AND($X$2&gt;='sunrise &amp; sunset'!C324, 'Binary table for Twilight'!$X$2&lt;='sunrise &amp; sunset'!E324),1,0)</f>
        <v>0</v>
      </c>
      <c r="Y324">
        <f>IF(AND($Y$2&gt;='sunrise &amp; sunset'!C324, 'Binary table for Twilight'!$Y$2&lt;='sunrise &amp; sunset'!E324),1,0)</f>
        <v>0</v>
      </c>
      <c r="AA324" s="2" t="s">
        <v>358</v>
      </c>
      <c r="AB324">
        <f t="shared" ref="AB324:AB367" si="245">IF($O$5=HOUR(P324),0.5,1)</f>
        <v>1</v>
      </c>
      <c r="AC324">
        <f t="shared" ref="AC324:AC367" si="246">IF($P$5=HOUR(P324),0.5,1)</f>
        <v>1</v>
      </c>
      <c r="AD324">
        <f t="shared" ref="AD324:AD367" si="247">IF($Q$5=HOUR(P324),0.5,1)</f>
        <v>1</v>
      </c>
      <c r="AE324">
        <f t="shared" ref="AE324:AE367" si="248">IF($R$5=HOUR(P324),0.5,1)</f>
        <v>1</v>
      </c>
      <c r="AF324">
        <f t="shared" ref="AF324:AF367" si="249">IF($S$5=HOUR(P324),0.5,1)</f>
        <v>1</v>
      </c>
      <c r="AG324">
        <f t="shared" ref="AG324:AG367" si="250">IF($T$5=HOUR(P324),0.5,1)</f>
        <v>0.5</v>
      </c>
      <c r="AH324">
        <f t="shared" ref="AH324:AH367" si="251">IF($U$5=HOUR(P324),0.5,1)</f>
        <v>0.5</v>
      </c>
      <c r="AI324">
        <f t="shared" ref="AI324:AI367" si="252">IF($V$5=HOUR(P324),0.5,1)</f>
        <v>0.5</v>
      </c>
      <c r="AJ324">
        <f t="shared" ref="AJ324:AJ367" si="253">IF($W$5=HOUR(P324),0.5,1)</f>
        <v>0.5</v>
      </c>
      <c r="AK324">
        <f t="shared" ref="AK324:AK367" si="254">IF($X$5=HOUR(P324),0.5,1)</f>
        <v>0.5</v>
      </c>
      <c r="AL324">
        <f t="shared" ref="AL324:AL367" si="255">IF($Y$5=HOUR(P324),0.5,1)</f>
        <v>0.5</v>
      </c>
      <c r="AM324">
        <f t="shared" ref="AM324:AM367" si="256">IF($Z$5=HOUR(P324),0.5,1)</f>
        <v>0.5</v>
      </c>
      <c r="AN324">
        <f t="shared" ref="AN324:AN367" si="257">IF($AA$5=HOUR(P324),0.5,1)</f>
        <v>1</v>
      </c>
      <c r="AO324">
        <f t="shared" ref="AO324:AO367" si="258">IF($AB$5=HOUR(P324),0.5,1)</f>
        <v>1</v>
      </c>
      <c r="AP324">
        <f t="shared" ref="AP324:AP367" si="259">IF($AC$5=HOUR(Q324),0.5,1)</f>
        <v>1</v>
      </c>
      <c r="AQ324">
        <f t="shared" ref="AQ324:AQ367" si="260">IF($AD$5=HOUR(Q324),0.5,1)</f>
        <v>1</v>
      </c>
      <c r="AR324">
        <f t="shared" si="244"/>
        <v>1</v>
      </c>
      <c r="AS324">
        <f t="shared" ref="AS324:AS367" si="261">IF(HOUR(Q324)=$AF$5,0.5,1)</f>
        <v>1</v>
      </c>
      <c r="AT324">
        <f t="shared" ref="AT324:AT367" si="262">IF(HOUR(Q324)=$AG$5,0.5,1)</f>
        <v>1</v>
      </c>
      <c r="AU324">
        <f t="shared" ref="AU324:AU367" si="263">IF(HOUR(Q324)=$AH$5,0.5,1)</f>
        <v>1</v>
      </c>
      <c r="AV324">
        <f t="shared" ref="AV324:AV367" si="264">IF(HOUR(Q324)=$AI$5,0.5,1)</f>
        <v>1</v>
      </c>
      <c r="AW324">
        <f t="shared" ref="AW324:AW367" si="265">IF(HOUR(Q324)=$AJ$5,0.5,1)</f>
        <v>1</v>
      </c>
      <c r="AX324">
        <f t="shared" ref="AX324:AX367" si="266">IF(HOUR(Q324)=$AK$5,0.5,1)</f>
        <v>1</v>
      </c>
      <c r="AY324">
        <f t="shared" ref="AY324:AY367" si="267">IF(HOUR(Q324)=$AL$5,0.5,1)</f>
        <v>1</v>
      </c>
      <c r="CA324" s="9" t="s">
        <v>358</v>
      </c>
      <c r="CB324" s="7">
        <f t="shared" ref="CB324:CB367" si="268">B324*AB324*$BB$3</f>
        <v>0</v>
      </c>
      <c r="CC324" s="7">
        <f t="shared" ref="CC324:CC367" si="269">C324*AC324*$BC$3</f>
        <v>0</v>
      </c>
      <c r="CD324" s="7">
        <f t="shared" ref="CD324:CD367" si="270">D324*AD324*$BD$3</f>
        <v>0</v>
      </c>
      <c r="CE324" s="7">
        <f t="shared" ref="CE324:CE367" si="271">E324*AE324*$BE$3</f>
        <v>0</v>
      </c>
      <c r="CF324" s="7">
        <f t="shared" ref="CF324:CF367" si="272">F324*AF324*$BF$3</f>
        <v>0</v>
      </c>
      <c r="CG324" s="7">
        <f t="shared" ref="CG324:CG367" si="273">G324*AG324*$BG$3</f>
        <v>0</v>
      </c>
      <c r="CH324" s="7">
        <f t="shared" ref="CH324:CH367" si="274">H324*AH324*$BH$3</f>
        <v>0</v>
      </c>
      <c r="CI324" s="7">
        <f t="shared" ref="CI324:CI367" si="275">I324*AI324*$BI$3</f>
        <v>0.29270750000000001</v>
      </c>
      <c r="CJ324" s="7">
        <f t="shared" ref="CJ324:CJ367" si="276">J324*AJ324*$BJ$3</f>
        <v>2.5970758333333333</v>
      </c>
      <c r="CK324" s="7">
        <f t="shared" ref="CK324:CK367" si="277">K324*AK324*$BK$3</f>
        <v>2.6468951666666665</v>
      </c>
      <c r="CL324" s="7">
        <f t="shared" ref="CL324:CL367" si="278">L324*AL324*$BL$3</f>
        <v>2.7995134999999998</v>
      </c>
      <c r="CM324" s="7">
        <f t="shared" ref="CM324:CM367" si="279">M324*AM324*$BM$3</f>
        <v>2.9938523333333333</v>
      </c>
      <c r="CN324" s="7">
        <f t="shared" ref="CN324:CN367" si="280">N324*AN324*$BN$3</f>
        <v>6</v>
      </c>
      <c r="CO324" s="7">
        <f t="shared" ref="CO324:CO367" si="281">O324*AO324*$BO$3</f>
        <v>6</v>
      </c>
      <c r="CP324" s="7">
        <f t="shared" ref="CP324:CP367" si="282">P324*AP324*$BP$3</f>
        <v>6</v>
      </c>
      <c r="CQ324" s="7">
        <f t="shared" ref="CQ324:CQ367" si="283">Q324*AQ324*$BQ$3</f>
        <v>5.8511541666666673</v>
      </c>
      <c r="CR324" s="7">
        <f t="shared" ref="CR324:CR367" si="284">R324*AR324*$BR$3</f>
        <v>5.8218753333333328</v>
      </c>
      <c r="CS324" s="7">
        <f t="shared" ref="CS324:CS367" si="285">S324*AS324*$BS$3</f>
        <v>5.3977018333333326</v>
      </c>
      <c r="CT324" s="7">
        <f t="shared" ref="CT324:CT367" si="286">T324*AT324*$BT$3</f>
        <v>0</v>
      </c>
      <c r="CU324" s="7">
        <f t="shared" ref="CU324:CU367" si="287">U324*AU324*$BU$3</f>
        <v>0</v>
      </c>
      <c r="CV324" s="7">
        <f t="shared" ref="CV324:CV367" si="288">V324*AV324*$BV$3</f>
        <v>0</v>
      </c>
      <c r="CW324" s="7">
        <f t="shared" ref="CW324:CW367" si="289">W324*AW324*$BW$3</f>
        <v>0</v>
      </c>
      <c r="CX324" s="7">
        <f t="shared" ref="CX324:CX367" si="290">X324*AX324*$BX$3</f>
        <v>0</v>
      </c>
      <c r="CY324" s="7">
        <f t="shared" ref="CY324:CY367" si="291">Y324*AY324*$BY$3</f>
        <v>0</v>
      </c>
      <c r="CZ324" s="7">
        <f t="shared" ref="CZ324:CZ367" si="292">SUM(CA324:CY324)</f>
        <v>46.400775666666661</v>
      </c>
    </row>
    <row r="325" spans="1:104" ht="32" x14ac:dyDescent="0.2">
      <c r="A325" s="2" t="s">
        <v>359</v>
      </c>
      <c r="B325">
        <f>IF(AND($B$2&gt;='sunrise &amp; sunset'!C325, 'Binary table for Twilight'!$B$2&lt;='sunrise &amp; sunset'!E325),1,0)</f>
        <v>0</v>
      </c>
      <c r="C325">
        <f>IF(AND($C$2&gt;='sunrise &amp; sunset'!C325, 'Binary table for Twilight'!$C$2&lt;='sunrise &amp; sunset'!E325),1,0)</f>
        <v>0</v>
      </c>
      <c r="D325">
        <f>IF(AND($D$2&gt;='sunrise &amp; sunset'!C325, 'Binary table for Twilight'!$D$2&lt;='sunrise &amp; sunset'!E325),1,0)</f>
        <v>0</v>
      </c>
      <c r="E325">
        <f>IF(AND($E$2&gt;='sunrise &amp; sunset'!C325, 'Binary table for Twilight'!$E$2&lt;='sunrise &amp; sunset'!E325),1,0)</f>
        <v>0</v>
      </c>
      <c r="F325">
        <f>IF(AND($F$2&gt;='sunrise &amp; sunset'!C325, 'Binary table for Twilight'!$F$2&lt;='sunrise &amp; sunset'!E325),1,0)</f>
        <v>0</v>
      </c>
      <c r="G325">
        <f>IF(AND($G$2&gt;='sunrise &amp; sunset'!C325, 'Binary table for Twilight'!$G$2&lt;='sunrise &amp; sunset'!E325),1,0)</f>
        <v>0</v>
      </c>
      <c r="H325">
        <f>IF(AND($H$2&gt;='sunrise &amp; sunset'!C325, 'Binary table for Twilight'!$H$2&lt;='sunrise &amp; sunset'!E325),1,0)</f>
        <v>0</v>
      </c>
      <c r="I325">
        <f>IF(AND($I$2&gt;='sunrise &amp; sunset'!C325, 'Binary table for Twilight'!$I$2&lt;='sunrise &amp; sunset'!E325),1,0)</f>
        <v>1</v>
      </c>
      <c r="J325">
        <f>IF(AND($J$2&gt;='sunrise &amp; sunset'!C325, 'Binary table for Twilight'!$J$2&lt;='sunrise &amp; sunset'!E325),1,0)</f>
        <v>1</v>
      </c>
      <c r="K325">
        <f>IF(AND($K$2&gt;='sunrise &amp; sunset'!C325, 'Binary table for Twilight'!$K$2&lt;='sunrise &amp; sunset'!E325),1,0)</f>
        <v>1</v>
      </c>
      <c r="L325">
        <f>IF(AND($L$2&gt;='sunrise &amp; sunset'!C325, 'Binary table for Twilight'!$L$2&lt;='sunrise &amp; sunset'!E325),1,0)</f>
        <v>1</v>
      </c>
      <c r="M325">
        <f>IF(AND($M$2&gt;='sunrise &amp; sunset'!C325, 'Binary table for Twilight'!$M$2&lt;='sunrise &amp; sunset'!E325),1,0)</f>
        <v>1</v>
      </c>
      <c r="N325">
        <f>IF(AND($N$2&gt;='sunrise &amp; sunset'!C325, 'Binary table for Twilight'!$N$2&lt;='sunrise &amp; sunset'!E325),1,0)</f>
        <v>1</v>
      </c>
      <c r="O325">
        <f>IF(AND($O$2&gt;='sunrise &amp; sunset'!C325, 'Binary table for Twilight'!$O$2&lt;='sunrise &amp; sunset'!E325),1,0)</f>
        <v>1</v>
      </c>
      <c r="P325">
        <f>IF(AND($P$2&gt;='sunrise &amp; sunset'!C325, 'Binary table for Twilight'!$P$2&lt;='sunrise &amp; sunset'!E325),1,0)</f>
        <v>1</v>
      </c>
      <c r="Q325">
        <f>IF(AND($Q$2&gt;='sunrise &amp; sunset'!C325, 'Binary table for Twilight'!$Q$2&lt;='sunrise &amp; sunset'!E325),1,0)</f>
        <v>1</v>
      </c>
      <c r="R325">
        <f>IF(AND($R$2&gt;='sunrise &amp; sunset'!C325, 'Binary table for Twilight'!$R$2&lt;='sunrise &amp; sunset'!E325),1,0)</f>
        <v>1</v>
      </c>
      <c r="S325">
        <f>IF(AND($S$2&gt;='sunrise &amp; sunset'!C325, 'Binary table for Twilight'!$S$2&lt;='sunrise &amp; sunset'!E325),1,0)</f>
        <v>1</v>
      </c>
      <c r="T325">
        <f>IF(AND($T$2&gt;='sunrise &amp; sunset'!C325, 'Binary table for Twilight'!$T$2&lt;='sunrise &amp; sunset'!E325),1,0)</f>
        <v>0</v>
      </c>
      <c r="U325">
        <f>IF(AND($U$2&gt;='sunrise &amp; sunset'!C325, 'Binary table for Twilight'!$U$2&lt;='sunrise &amp; sunset'!E325),1,0)</f>
        <v>0</v>
      </c>
      <c r="V325">
        <f>IF(AND($V$2&gt;='sunrise &amp; sunset'!C325, 'Binary table for Twilight'!$V$2&lt;='sunrise &amp; sunset'!E325),1,0)</f>
        <v>0</v>
      </c>
      <c r="W325">
        <f>IF(AND($W$2&gt;='sunrise &amp; sunset'!C325, 'Binary table for Twilight'!$W$2&lt;='sunrise &amp; sunset'!E325),1,0)</f>
        <v>0</v>
      </c>
      <c r="X325">
        <f>IF(AND($X$2&gt;='sunrise &amp; sunset'!C325, 'Binary table for Twilight'!$X$2&lt;='sunrise &amp; sunset'!E325),1,0)</f>
        <v>0</v>
      </c>
      <c r="Y325">
        <f>IF(AND($Y$2&gt;='sunrise &amp; sunset'!C325, 'Binary table for Twilight'!$Y$2&lt;='sunrise &amp; sunset'!E325),1,0)</f>
        <v>0</v>
      </c>
      <c r="AA325" s="2" t="s">
        <v>359</v>
      </c>
      <c r="AB325">
        <f t="shared" si="245"/>
        <v>1</v>
      </c>
      <c r="AC325">
        <f t="shared" si="246"/>
        <v>1</v>
      </c>
      <c r="AD325">
        <f t="shared" si="247"/>
        <v>1</v>
      </c>
      <c r="AE325">
        <f t="shared" si="248"/>
        <v>1</v>
      </c>
      <c r="AF325">
        <f t="shared" si="249"/>
        <v>1</v>
      </c>
      <c r="AG325">
        <f t="shared" si="250"/>
        <v>0.5</v>
      </c>
      <c r="AH325">
        <f t="shared" si="251"/>
        <v>0.5</v>
      </c>
      <c r="AI325">
        <f t="shared" si="252"/>
        <v>0.5</v>
      </c>
      <c r="AJ325">
        <f t="shared" si="253"/>
        <v>0.5</v>
      </c>
      <c r="AK325">
        <f t="shared" si="254"/>
        <v>0.5</v>
      </c>
      <c r="AL325">
        <f t="shared" si="255"/>
        <v>0.5</v>
      </c>
      <c r="AM325">
        <f t="shared" si="256"/>
        <v>0.5</v>
      </c>
      <c r="AN325">
        <f t="shared" si="257"/>
        <v>1</v>
      </c>
      <c r="AO325">
        <f t="shared" si="258"/>
        <v>1</v>
      </c>
      <c r="AP325">
        <f t="shared" si="259"/>
        <v>1</v>
      </c>
      <c r="AQ325">
        <f t="shared" si="260"/>
        <v>1</v>
      </c>
      <c r="AR325">
        <f t="shared" ref="AR325:AR367" si="293">IF(HOUR(Q325)=$AE$5,0.5,1)</f>
        <v>1</v>
      </c>
      <c r="AS325">
        <f t="shared" si="261"/>
        <v>1</v>
      </c>
      <c r="AT325">
        <f t="shared" si="262"/>
        <v>1</v>
      </c>
      <c r="AU325">
        <f t="shared" si="263"/>
        <v>1</v>
      </c>
      <c r="AV325">
        <f t="shared" si="264"/>
        <v>1</v>
      </c>
      <c r="AW325">
        <f t="shared" si="265"/>
        <v>1</v>
      </c>
      <c r="AX325">
        <f t="shared" si="266"/>
        <v>1</v>
      </c>
      <c r="AY325">
        <f t="shared" si="267"/>
        <v>1</v>
      </c>
      <c r="CA325" s="9" t="s">
        <v>359</v>
      </c>
      <c r="CB325" s="7">
        <f t="shared" si="268"/>
        <v>0</v>
      </c>
      <c r="CC325" s="7">
        <f t="shared" si="269"/>
        <v>0</v>
      </c>
      <c r="CD325" s="7">
        <f t="shared" si="270"/>
        <v>0</v>
      </c>
      <c r="CE325" s="7">
        <f t="shared" si="271"/>
        <v>0</v>
      </c>
      <c r="CF325" s="7">
        <f t="shared" si="272"/>
        <v>0</v>
      </c>
      <c r="CG325" s="7">
        <f t="shared" si="273"/>
        <v>0</v>
      </c>
      <c r="CH325" s="7">
        <f t="shared" si="274"/>
        <v>0</v>
      </c>
      <c r="CI325" s="7">
        <f t="shared" si="275"/>
        <v>0.29270750000000001</v>
      </c>
      <c r="CJ325" s="7">
        <f t="shared" si="276"/>
        <v>2.5970758333333333</v>
      </c>
      <c r="CK325" s="7">
        <f t="shared" si="277"/>
        <v>2.6468951666666665</v>
      </c>
      <c r="CL325" s="7">
        <f t="shared" si="278"/>
        <v>2.7995134999999998</v>
      </c>
      <c r="CM325" s="7">
        <f t="shared" si="279"/>
        <v>2.9938523333333333</v>
      </c>
      <c r="CN325" s="7">
        <f t="shared" si="280"/>
        <v>6</v>
      </c>
      <c r="CO325" s="7">
        <f t="shared" si="281"/>
        <v>6</v>
      </c>
      <c r="CP325" s="7">
        <f t="shared" si="282"/>
        <v>6</v>
      </c>
      <c r="CQ325" s="7">
        <f t="shared" si="283"/>
        <v>5.8511541666666673</v>
      </c>
      <c r="CR325" s="7">
        <f t="shared" si="284"/>
        <v>5.8218753333333328</v>
      </c>
      <c r="CS325" s="7">
        <f t="shared" si="285"/>
        <v>5.3977018333333326</v>
      </c>
      <c r="CT325" s="7">
        <f t="shared" si="286"/>
        <v>0</v>
      </c>
      <c r="CU325" s="7">
        <f t="shared" si="287"/>
        <v>0</v>
      </c>
      <c r="CV325" s="7">
        <f t="shared" si="288"/>
        <v>0</v>
      </c>
      <c r="CW325" s="7">
        <f t="shared" si="289"/>
        <v>0</v>
      </c>
      <c r="CX325" s="7">
        <f t="shared" si="290"/>
        <v>0</v>
      </c>
      <c r="CY325" s="7">
        <f t="shared" si="291"/>
        <v>0</v>
      </c>
      <c r="CZ325" s="7">
        <f t="shared" si="292"/>
        <v>46.400775666666661</v>
      </c>
    </row>
    <row r="326" spans="1:104" ht="32" x14ac:dyDescent="0.2">
      <c r="A326" s="2" t="s">
        <v>360</v>
      </c>
      <c r="B326">
        <f>IF(AND($B$2&gt;='sunrise &amp; sunset'!C326, 'Binary table for Twilight'!$B$2&lt;='sunrise &amp; sunset'!E326),1,0)</f>
        <v>0</v>
      </c>
      <c r="C326">
        <f>IF(AND($C$2&gt;='sunrise &amp; sunset'!C326, 'Binary table for Twilight'!$C$2&lt;='sunrise &amp; sunset'!E326),1,0)</f>
        <v>0</v>
      </c>
      <c r="D326">
        <f>IF(AND($D$2&gt;='sunrise &amp; sunset'!C326, 'Binary table for Twilight'!$D$2&lt;='sunrise &amp; sunset'!E326),1,0)</f>
        <v>0</v>
      </c>
      <c r="E326">
        <f>IF(AND($E$2&gt;='sunrise &amp; sunset'!C326, 'Binary table for Twilight'!$E$2&lt;='sunrise &amp; sunset'!E326),1,0)</f>
        <v>0</v>
      </c>
      <c r="F326">
        <f>IF(AND($F$2&gt;='sunrise &amp; sunset'!C326, 'Binary table for Twilight'!$F$2&lt;='sunrise &amp; sunset'!E326),1,0)</f>
        <v>0</v>
      </c>
      <c r="G326">
        <f>IF(AND($G$2&gt;='sunrise &amp; sunset'!C326, 'Binary table for Twilight'!$G$2&lt;='sunrise &amp; sunset'!E326),1,0)</f>
        <v>0</v>
      </c>
      <c r="H326">
        <f>IF(AND($H$2&gt;='sunrise &amp; sunset'!C326, 'Binary table for Twilight'!$H$2&lt;='sunrise &amp; sunset'!E326),1,0)</f>
        <v>0</v>
      </c>
      <c r="I326">
        <f>IF(AND($I$2&gt;='sunrise &amp; sunset'!C326, 'Binary table for Twilight'!$I$2&lt;='sunrise &amp; sunset'!E326),1,0)</f>
        <v>1</v>
      </c>
      <c r="J326">
        <f>IF(AND($J$2&gt;='sunrise &amp; sunset'!C326, 'Binary table for Twilight'!$J$2&lt;='sunrise &amp; sunset'!E326),1,0)</f>
        <v>1</v>
      </c>
      <c r="K326">
        <f>IF(AND($K$2&gt;='sunrise &amp; sunset'!C326, 'Binary table for Twilight'!$K$2&lt;='sunrise &amp; sunset'!E326),1,0)</f>
        <v>1</v>
      </c>
      <c r="L326">
        <f>IF(AND($L$2&gt;='sunrise &amp; sunset'!C326, 'Binary table for Twilight'!$L$2&lt;='sunrise &amp; sunset'!E326),1,0)</f>
        <v>1</v>
      </c>
      <c r="M326">
        <f>IF(AND($M$2&gt;='sunrise &amp; sunset'!C326, 'Binary table for Twilight'!$M$2&lt;='sunrise &amp; sunset'!E326),1,0)</f>
        <v>1</v>
      </c>
      <c r="N326">
        <f>IF(AND($N$2&gt;='sunrise &amp; sunset'!C326, 'Binary table for Twilight'!$N$2&lt;='sunrise &amp; sunset'!E326),1,0)</f>
        <v>1</v>
      </c>
      <c r="O326">
        <f>IF(AND($O$2&gt;='sunrise &amp; sunset'!C326, 'Binary table for Twilight'!$O$2&lt;='sunrise &amp; sunset'!E326),1,0)</f>
        <v>1</v>
      </c>
      <c r="P326">
        <f>IF(AND($P$2&gt;='sunrise &amp; sunset'!C326, 'Binary table for Twilight'!$P$2&lt;='sunrise &amp; sunset'!E326),1,0)</f>
        <v>1</v>
      </c>
      <c r="Q326">
        <f>IF(AND($Q$2&gt;='sunrise &amp; sunset'!C326, 'Binary table for Twilight'!$Q$2&lt;='sunrise &amp; sunset'!E326),1,0)</f>
        <v>1</v>
      </c>
      <c r="R326">
        <f>IF(AND($R$2&gt;='sunrise &amp; sunset'!C326, 'Binary table for Twilight'!$R$2&lt;='sunrise &amp; sunset'!E326),1,0)</f>
        <v>1</v>
      </c>
      <c r="S326">
        <f>IF(AND($S$2&gt;='sunrise &amp; sunset'!C326, 'Binary table for Twilight'!$S$2&lt;='sunrise &amp; sunset'!E326),1,0)</f>
        <v>1</v>
      </c>
      <c r="T326">
        <f>IF(AND($T$2&gt;='sunrise &amp; sunset'!C326, 'Binary table for Twilight'!$T$2&lt;='sunrise &amp; sunset'!E326),1,0)</f>
        <v>0</v>
      </c>
      <c r="U326">
        <f>IF(AND($U$2&gt;='sunrise &amp; sunset'!C326, 'Binary table for Twilight'!$U$2&lt;='sunrise &amp; sunset'!E326),1,0)</f>
        <v>0</v>
      </c>
      <c r="V326">
        <f>IF(AND($V$2&gt;='sunrise &amp; sunset'!C326, 'Binary table for Twilight'!$V$2&lt;='sunrise &amp; sunset'!E326),1,0)</f>
        <v>0</v>
      </c>
      <c r="W326">
        <f>IF(AND($W$2&gt;='sunrise &amp; sunset'!C326, 'Binary table for Twilight'!$W$2&lt;='sunrise &amp; sunset'!E326),1,0)</f>
        <v>0</v>
      </c>
      <c r="X326">
        <f>IF(AND($X$2&gt;='sunrise &amp; sunset'!C326, 'Binary table for Twilight'!$X$2&lt;='sunrise &amp; sunset'!E326),1,0)</f>
        <v>0</v>
      </c>
      <c r="Y326">
        <f>IF(AND($Y$2&gt;='sunrise &amp; sunset'!C326, 'Binary table for Twilight'!$Y$2&lt;='sunrise &amp; sunset'!E326),1,0)</f>
        <v>0</v>
      </c>
      <c r="AA326" s="2" t="s">
        <v>360</v>
      </c>
      <c r="AB326">
        <f t="shared" si="245"/>
        <v>1</v>
      </c>
      <c r="AC326">
        <f t="shared" si="246"/>
        <v>1</v>
      </c>
      <c r="AD326">
        <f t="shared" si="247"/>
        <v>1</v>
      </c>
      <c r="AE326">
        <f t="shared" si="248"/>
        <v>1</v>
      </c>
      <c r="AF326">
        <f t="shared" si="249"/>
        <v>1</v>
      </c>
      <c r="AG326">
        <f t="shared" si="250"/>
        <v>0.5</v>
      </c>
      <c r="AH326">
        <f t="shared" si="251"/>
        <v>0.5</v>
      </c>
      <c r="AI326">
        <f t="shared" si="252"/>
        <v>0.5</v>
      </c>
      <c r="AJ326">
        <f t="shared" si="253"/>
        <v>0.5</v>
      </c>
      <c r="AK326">
        <f t="shared" si="254"/>
        <v>0.5</v>
      </c>
      <c r="AL326">
        <f t="shared" si="255"/>
        <v>0.5</v>
      </c>
      <c r="AM326">
        <f t="shared" si="256"/>
        <v>0.5</v>
      </c>
      <c r="AN326">
        <f t="shared" si="257"/>
        <v>1</v>
      </c>
      <c r="AO326">
        <f t="shared" si="258"/>
        <v>1</v>
      </c>
      <c r="AP326">
        <f t="shared" si="259"/>
        <v>1</v>
      </c>
      <c r="AQ326">
        <f t="shared" si="260"/>
        <v>1</v>
      </c>
      <c r="AR326">
        <f t="shared" si="293"/>
        <v>1</v>
      </c>
      <c r="AS326">
        <f t="shared" si="261"/>
        <v>1</v>
      </c>
      <c r="AT326">
        <f t="shared" si="262"/>
        <v>1</v>
      </c>
      <c r="AU326">
        <f t="shared" si="263"/>
        <v>1</v>
      </c>
      <c r="AV326">
        <f t="shared" si="264"/>
        <v>1</v>
      </c>
      <c r="AW326">
        <f t="shared" si="265"/>
        <v>1</v>
      </c>
      <c r="AX326">
        <f t="shared" si="266"/>
        <v>1</v>
      </c>
      <c r="AY326">
        <f t="shared" si="267"/>
        <v>1</v>
      </c>
      <c r="CA326" s="9" t="s">
        <v>360</v>
      </c>
      <c r="CB326" s="7">
        <f t="shared" si="268"/>
        <v>0</v>
      </c>
      <c r="CC326" s="7">
        <f t="shared" si="269"/>
        <v>0</v>
      </c>
      <c r="CD326" s="7">
        <f t="shared" si="270"/>
        <v>0</v>
      </c>
      <c r="CE326" s="7">
        <f t="shared" si="271"/>
        <v>0</v>
      </c>
      <c r="CF326" s="7">
        <f t="shared" si="272"/>
        <v>0</v>
      </c>
      <c r="CG326" s="7">
        <f t="shared" si="273"/>
        <v>0</v>
      </c>
      <c r="CH326" s="7">
        <f t="shared" si="274"/>
        <v>0</v>
      </c>
      <c r="CI326" s="7">
        <f t="shared" si="275"/>
        <v>0.29270750000000001</v>
      </c>
      <c r="CJ326" s="7">
        <f t="shared" si="276"/>
        <v>2.5970758333333333</v>
      </c>
      <c r="CK326" s="7">
        <f t="shared" si="277"/>
        <v>2.6468951666666665</v>
      </c>
      <c r="CL326" s="7">
        <f t="shared" si="278"/>
        <v>2.7995134999999998</v>
      </c>
      <c r="CM326" s="7">
        <f t="shared" si="279"/>
        <v>2.9938523333333333</v>
      </c>
      <c r="CN326" s="7">
        <f t="shared" si="280"/>
        <v>6</v>
      </c>
      <c r="CO326" s="7">
        <f t="shared" si="281"/>
        <v>6</v>
      </c>
      <c r="CP326" s="7">
        <f t="shared" si="282"/>
        <v>6</v>
      </c>
      <c r="CQ326" s="7">
        <f t="shared" si="283"/>
        <v>5.8511541666666673</v>
      </c>
      <c r="CR326" s="7">
        <f t="shared" si="284"/>
        <v>5.8218753333333328</v>
      </c>
      <c r="CS326" s="7">
        <f t="shared" si="285"/>
        <v>5.3977018333333326</v>
      </c>
      <c r="CT326" s="7">
        <f t="shared" si="286"/>
        <v>0</v>
      </c>
      <c r="CU326" s="7">
        <f t="shared" si="287"/>
        <v>0</v>
      </c>
      <c r="CV326" s="7">
        <f t="shared" si="288"/>
        <v>0</v>
      </c>
      <c r="CW326" s="7">
        <f t="shared" si="289"/>
        <v>0</v>
      </c>
      <c r="CX326" s="7">
        <f t="shared" si="290"/>
        <v>0</v>
      </c>
      <c r="CY326" s="7">
        <f t="shared" si="291"/>
        <v>0</v>
      </c>
      <c r="CZ326" s="7">
        <f t="shared" si="292"/>
        <v>46.400775666666661</v>
      </c>
    </row>
    <row r="327" spans="1:104" ht="32" x14ac:dyDescent="0.2">
      <c r="A327" s="2" t="s">
        <v>361</v>
      </c>
      <c r="B327">
        <f>IF(AND($B$2&gt;='sunrise &amp; sunset'!C327, 'Binary table for Twilight'!$B$2&lt;='sunrise &amp; sunset'!E327),1,0)</f>
        <v>0</v>
      </c>
      <c r="C327">
        <f>IF(AND($C$2&gt;='sunrise &amp; sunset'!C327, 'Binary table for Twilight'!$C$2&lt;='sunrise &amp; sunset'!E327),1,0)</f>
        <v>0</v>
      </c>
      <c r="D327">
        <f>IF(AND($D$2&gt;='sunrise &amp; sunset'!C327, 'Binary table for Twilight'!$D$2&lt;='sunrise &amp; sunset'!E327),1,0)</f>
        <v>0</v>
      </c>
      <c r="E327">
        <f>IF(AND($E$2&gt;='sunrise &amp; sunset'!C327, 'Binary table for Twilight'!$E$2&lt;='sunrise &amp; sunset'!E327),1,0)</f>
        <v>0</v>
      </c>
      <c r="F327">
        <f>IF(AND($F$2&gt;='sunrise &amp; sunset'!C327, 'Binary table for Twilight'!$F$2&lt;='sunrise &amp; sunset'!E327),1,0)</f>
        <v>0</v>
      </c>
      <c r="G327">
        <f>IF(AND($G$2&gt;='sunrise &amp; sunset'!C327, 'Binary table for Twilight'!$G$2&lt;='sunrise &amp; sunset'!E327),1,0)</f>
        <v>0</v>
      </c>
      <c r="H327">
        <f>IF(AND($H$2&gt;='sunrise &amp; sunset'!C327, 'Binary table for Twilight'!$H$2&lt;='sunrise &amp; sunset'!E327),1,0)</f>
        <v>0</v>
      </c>
      <c r="I327">
        <f>IF(AND($I$2&gt;='sunrise &amp; sunset'!C327, 'Binary table for Twilight'!$I$2&lt;='sunrise &amp; sunset'!E327),1,0)</f>
        <v>1</v>
      </c>
      <c r="J327">
        <f>IF(AND($J$2&gt;='sunrise &amp; sunset'!C327, 'Binary table for Twilight'!$J$2&lt;='sunrise &amp; sunset'!E327),1,0)</f>
        <v>1</v>
      </c>
      <c r="K327">
        <f>IF(AND($K$2&gt;='sunrise &amp; sunset'!C327, 'Binary table for Twilight'!$K$2&lt;='sunrise &amp; sunset'!E327),1,0)</f>
        <v>1</v>
      </c>
      <c r="L327">
        <f>IF(AND($L$2&gt;='sunrise &amp; sunset'!C327, 'Binary table for Twilight'!$L$2&lt;='sunrise &amp; sunset'!E327),1,0)</f>
        <v>1</v>
      </c>
      <c r="M327">
        <f>IF(AND($M$2&gt;='sunrise &amp; sunset'!C327, 'Binary table for Twilight'!$M$2&lt;='sunrise &amp; sunset'!E327),1,0)</f>
        <v>1</v>
      </c>
      <c r="N327">
        <f>IF(AND($N$2&gt;='sunrise &amp; sunset'!C327, 'Binary table for Twilight'!$N$2&lt;='sunrise &amp; sunset'!E327),1,0)</f>
        <v>1</v>
      </c>
      <c r="O327">
        <f>IF(AND($O$2&gt;='sunrise &amp; sunset'!C327, 'Binary table for Twilight'!$O$2&lt;='sunrise &amp; sunset'!E327),1,0)</f>
        <v>1</v>
      </c>
      <c r="P327">
        <f>IF(AND($P$2&gt;='sunrise &amp; sunset'!C327, 'Binary table for Twilight'!$P$2&lt;='sunrise &amp; sunset'!E327),1,0)</f>
        <v>1</v>
      </c>
      <c r="Q327">
        <f>IF(AND($Q$2&gt;='sunrise &amp; sunset'!C327, 'Binary table for Twilight'!$Q$2&lt;='sunrise &amp; sunset'!E327),1,0)</f>
        <v>1</v>
      </c>
      <c r="R327">
        <f>IF(AND($R$2&gt;='sunrise &amp; sunset'!C327, 'Binary table for Twilight'!$R$2&lt;='sunrise &amp; sunset'!E327),1,0)</f>
        <v>1</v>
      </c>
      <c r="S327">
        <f>IF(AND($S$2&gt;='sunrise &amp; sunset'!C327, 'Binary table for Twilight'!$S$2&lt;='sunrise &amp; sunset'!E327),1,0)</f>
        <v>1</v>
      </c>
      <c r="T327">
        <f>IF(AND($T$2&gt;='sunrise &amp; sunset'!C327, 'Binary table for Twilight'!$T$2&lt;='sunrise &amp; sunset'!E327),1,0)</f>
        <v>0</v>
      </c>
      <c r="U327">
        <f>IF(AND($U$2&gt;='sunrise &amp; sunset'!C327, 'Binary table for Twilight'!$U$2&lt;='sunrise &amp; sunset'!E327),1,0)</f>
        <v>0</v>
      </c>
      <c r="V327">
        <f>IF(AND($V$2&gt;='sunrise &amp; sunset'!C327, 'Binary table for Twilight'!$V$2&lt;='sunrise &amp; sunset'!E327),1,0)</f>
        <v>0</v>
      </c>
      <c r="W327">
        <f>IF(AND($W$2&gt;='sunrise &amp; sunset'!C327, 'Binary table for Twilight'!$W$2&lt;='sunrise &amp; sunset'!E327),1,0)</f>
        <v>0</v>
      </c>
      <c r="X327">
        <f>IF(AND($X$2&gt;='sunrise &amp; sunset'!C327, 'Binary table for Twilight'!$X$2&lt;='sunrise &amp; sunset'!E327),1,0)</f>
        <v>0</v>
      </c>
      <c r="Y327">
        <f>IF(AND($Y$2&gt;='sunrise &amp; sunset'!C327, 'Binary table for Twilight'!$Y$2&lt;='sunrise &amp; sunset'!E327),1,0)</f>
        <v>0</v>
      </c>
      <c r="AA327" s="2" t="s">
        <v>361</v>
      </c>
      <c r="AB327">
        <f t="shared" si="245"/>
        <v>1</v>
      </c>
      <c r="AC327">
        <f t="shared" si="246"/>
        <v>1</v>
      </c>
      <c r="AD327">
        <f t="shared" si="247"/>
        <v>1</v>
      </c>
      <c r="AE327">
        <f t="shared" si="248"/>
        <v>1</v>
      </c>
      <c r="AF327">
        <f t="shared" si="249"/>
        <v>1</v>
      </c>
      <c r="AG327">
        <f t="shared" si="250"/>
        <v>0.5</v>
      </c>
      <c r="AH327">
        <f t="shared" si="251"/>
        <v>0.5</v>
      </c>
      <c r="AI327">
        <f t="shared" si="252"/>
        <v>0.5</v>
      </c>
      <c r="AJ327">
        <f t="shared" si="253"/>
        <v>0.5</v>
      </c>
      <c r="AK327">
        <f t="shared" si="254"/>
        <v>0.5</v>
      </c>
      <c r="AL327">
        <f t="shared" si="255"/>
        <v>0.5</v>
      </c>
      <c r="AM327">
        <f t="shared" si="256"/>
        <v>0.5</v>
      </c>
      <c r="AN327">
        <f t="shared" si="257"/>
        <v>1</v>
      </c>
      <c r="AO327">
        <f t="shared" si="258"/>
        <v>1</v>
      </c>
      <c r="AP327">
        <f t="shared" si="259"/>
        <v>1</v>
      </c>
      <c r="AQ327">
        <f t="shared" si="260"/>
        <v>1</v>
      </c>
      <c r="AR327">
        <f t="shared" si="293"/>
        <v>1</v>
      </c>
      <c r="AS327">
        <f t="shared" si="261"/>
        <v>1</v>
      </c>
      <c r="AT327">
        <f t="shared" si="262"/>
        <v>1</v>
      </c>
      <c r="AU327">
        <f t="shared" si="263"/>
        <v>1</v>
      </c>
      <c r="AV327">
        <f t="shared" si="264"/>
        <v>1</v>
      </c>
      <c r="AW327">
        <f t="shared" si="265"/>
        <v>1</v>
      </c>
      <c r="AX327">
        <f t="shared" si="266"/>
        <v>1</v>
      </c>
      <c r="AY327">
        <f t="shared" si="267"/>
        <v>1</v>
      </c>
      <c r="CA327" s="9" t="s">
        <v>361</v>
      </c>
      <c r="CB327" s="7">
        <f t="shared" si="268"/>
        <v>0</v>
      </c>
      <c r="CC327" s="7">
        <f t="shared" si="269"/>
        <v>0</v>
      </c>
      <c r="CD327" s="7">
        <f t="shared" si="270"/>
        <v>0</v>
      </c>
      <c r="CE327" s="7">
        <f t="shared" si="271"/>
        <v>0</v>
      </c>
      <c r="CF327" s="7">
        <f t="shared" si="272"/>
        <v>0</v>
      </c>
      <c r="CG327" s="7">
        <f t="shared" si="273"/>
        <v>0</v>
      </c>
      <c r="CH327" s="7">
        <f t="shared" si="274"/>
        <v>0</v>
      </c>
      <c r="CI327" s="7">
        <f t="shared" si="275"/>
        <v>0.29270750000000001</v>
      </c>
      <c r="CJ327" s="7">
        <f t="shared" si="276"/>
        <v>2.5970758333333333</v>
      </c>
      <c r="CK327" s="7">
        <f t="shared" si="277"/>
        <v>2.6468951666666665</v>
      </c>
      <c r="CL327" s="7">
        <f t="shared" si="278"/>
        <v>2.7995134999999998</v>
      </c>
      <c r="CM327" s="7">
        <f t="shared" si="279"/>
        <v>2.9938523333333333</v>
      </c>
      <c r="CN327" s="7">
        <f t="shared" si="280"/>
        <v>6</v>
      </c>
      <c r="CO327" s="7">
        <f t="shared" si="281"/>
        <v>6</v>
      </c>
      <c r="CP327" s="7">
        <f t="shared" si="282"/>
        <v>6</v>
      </c>
      <c r="CQ327" s="7">
        <f t="shared" si="283"/>
        <v>5.8511541666666673</v>
      </c>
      <c r="CR327" s="7">
        <f t="shared" si="284"/>
        <v>5.8218753333333328</v>
      </c>
      <c r="CS327" s="7">
        <f t="shared" si="285"/>
        <v>5.3977018333333326</v>
      </c>
      <c r="CT327" s="7">
        <f t="shared" si="286"/>
        <v>0</v>
      </c>
      <c r="CU327" s="7">
        <f t="shared" si="287"/>
        <v>0</v>
      </c>
      <c r="CV327" s="7">
        <f t="shared" si="288"/>
        <v>0</v>
      </c>
      <c r="CW327" s="7">
        <f t="shared" si="289"/>
        <v>0</v>
      </c>
      <c r="CX327" s="7">
        <f t="shared" si="290"/>
        <v>0</v>
      </c>
      <c r="CY327" s="7">
        <f t="shared" si="291"/>
        <v>0</v>
      </c>
      <c r="CZ327" s="7">
        <f t="shared" si="292"/>
        <v>46.400775666666661</v>
      </c>
    </row>
    <row r="328" spans="1:104" ht="32" x14ac:dyDescent="0.2">
      <c r="A328" s="2" t="s">
        <v>362</v>
      </c>
      <c r="B328">
        <f>IF(AND($B$2&gt;='sunrise &amp; sunset'!C328, 'Binary table for Twilight'!$B$2&lt;='sunrise &amp; sunset'!E328),1,0)</f>
        <v>0</v>
      </c>
      <c r="C328">
        <f>IF(AND($C$2&gt;='sunrise &amp; sunset'!C328, 'Binary table for Twilight'!$C$2&lt;='sunrise &amp; sunset'!E328),1,0)</f>
        <v>0</v>
      </c>
      <c r="D328">
        <f>IF(AND($D$2&gt;='sunrise &amp; sunset'!C328, 'Binary table for Twilight'!$D$2&lt;='sunrise &amp; sunset'!E328),1,0)</f>
        <v>0</v>
      </c>
      <c r="E328">
        <f>IF(AND($E$2&gt;='sunrise &amp; sunset'!C328, 'Binary table for Twilight'!$E$2&lt;='sunrise &amp; sunset'!E328),1,0)</f>
        <v>0</v>
      </c>
      <c r="F328">
        <f>IF(AND($F$2&gt;='sunrise &amp; sunset'!C328, 'Binary table for Twilight'!$F$2&lt;='sunrise &amp; sunset'!E328),1,0)</f>
        <v>0</v>
      </c>
      <c r="G328">
        <f>IF(AND($G$2&gt;='sunrise &amp; sunset'!C328, 'Binary table for Twilight'!$G$2&lt;='sunrise &amp; sunset'!E328),1,0)</f>
        <v>0</v>
      </c>
      <c r="H328">
        <f>IF(AND($H$2&gt;='sunrise &amp; sunset'!C328, 'Binary table for Twilight'!$H$2&lt;='sunrise &amp; sunset'!E328),1,0)</f>
        <v>0</v>
      </c>
      <c r="I328">
        <f>IF(AND($I$2&gt;='sunrise &amp; sunset'!C328, 'Binary table for Twilight'!$I$2&lt;='sunrise &amp; sunset'!E328),1,0)</f>
        <v>1</v>
      </c>
      <c r="J328">
        <f>IF(AND($J$2&gt;='sunrise &amp; sunset'!C328, 'Binary table for Twilight'!$J$2&lt;='sunrise &amp; sunset'!E328),1,0)</f>
        <v>1</v>
      </c>
      <c r="K328">
        <f>IF(AND($K$2&gt;='sunrise &amp; sunset'!C328, 'Binary table for Twilight'!$K$2&lt;='sunrise &amp; sunset'!E328),1,0)</f>
        <v>1</v>
      </c>
      <c r="L328">
        <f>IF(AND($L$2&gt;='sunrise &amp; sunset'!C328, 'Binary table for Twilight'!$L$2&lt;='sunrise &amp; sunset'!E328),1,0)</f>
        <v>1</v>
      </c>
      <c r="M328">
        <f>IF(AND($M$2&gt;='sunrise &amp; sunset'!C328, 'Binary table for Twilight'!$M$2&lt;='sunrise &amp; sunset'!E328),1,0)</f>
        <v>1</v>
      </c>
      <c r="N328">
        <f>IF(AND($N$2&gt;='sunrise &amp; sunset'!C328, 'Binary table for Twilight'!$N$2&lt;='sunrise &amp; sunset'!E328),1,0)</f>
        <v>1</v>
      </c>
      <c r="O328">
        <f>IF(AND($O$2&gt;='sunrise &amp; sunset'!C328, 'Binary table for Twilight'!$O$2&lt;='sunrise &amp; sunset'!E328),1,0)</f>
        <v>1</v>
      </c>
      <c r="P328">
        <f>IF(AND($P$2&gt;='sunrise &amp; sunset'!C328, 'Binary table for Twilight'!$P$2&lt;='sunrise &amp; sunset'!E328),1,0)</f>
        <v>1</v>
      </c>
      <c r="Q328">
        <f>IF(AND($Q$2&gt;='sunrise &amp; sunset'!C328, 'Binary table for Twilight'!$Q$2&lt;='sunrise &amp; sunset'!E328),1,0)</f>
        <v>1</v>
      </c>
      <c r="R328">
        <f>IF(AND($R$2&gt;='sunrise &amp; sunset'!C328, 'Binary table for Twilight'!$R$2&lt;='sunrise &amp; sunset'!E328),1,0)</f>
        <v>1</v>
      </c>
      <c r="S328">
        <f>IF(AND($S$2&gt;='sunrise &amp; sunset'!C328, 'Binary table for Twilight'!$S$2&lt;='sunrise &amp; sunset'!E328),1,0)</f>
        <v>1</v>
      </c>
      <c r="T328">
        <f>IF(AND($T$2&gt;='sunrise &amp; sunset'!C328, 'Binary table for Twilight'!$T$2&lt;='sunrise &amp; sunset'!E328),1,0)</f>
        <v>0</v>
      </c>
      <c r="U328">
        <f>IF(AND($U$2&gt;='sunrise &amp; sunset'!C328, 'Binary table for Twilight'!$U$2&lt;='sunrise &amp; sunset'!E328),1,0)</f>
        <v>0</v>
      </c>
      <c r="V328">
        <f>IF(AND($V$2&gt;='sunrise &amp; sunset'!C328, 'Binary table for Twilight'!$V$2&lt;='sunrise &amp; sunset'!E328),1,0)</f>
        <v>0</v>
      </c>
      <c r="W328">
        <f>IF(AND($W$2&gt;='sunrise &amp; sunset'!C328, 'Binary table for Twilight'!$W$2&lt;='sunrise &amp; sunset'!E328),1,0)</f>
        <v>0</v>
      </c>
      <c r="X328">
        <f>IF(AND($X$2&gt;='sunrise &amp; sunset'!C328, 'Binary table for Twilight'!$X$2&lt;='sunrise &amp; sunset'!E328),1,0)</f>
        <v>0</v>
      </c>
      <c r="Y328">
        <f>IF(AND($Y$2&gt;='sunrise &amp; sunset'!C328, 'Binary table for Twilight'!$Y$2&lt;='sunrise &amp; sunset'!E328),1,0)</f>
        <v>0</v>
      </c>
      <c r="AA328" s="2" t="s">
        <v>362</v>
      </c>
      <c r="AB328">
        <f t="shared" si="245"/>
        <v>1</v>
      </c>
      <c r="AC328">
        <f t="shared" si="246"/>
        <v>1</v>
      </c>
      <c r="AD328">
        <f t="shared" si="247"/>
        <v>1</v>
      </c>
      <c r="AE328">
        <f t="shared" si="248"/>
        <v>1</v>
      </c>
      <c r="AF328">
        <f t="shared" si="249"/>
        <v>1</v>
      </c>
      <c r="AG328">
        <f t="shared" si="250"/>
        <v>0.5</v>
      </c>
      <c r="AH328">
        <f t="shared" si="251"/>
        <v>0.5</v>
      </c>
      <c r="AI328">
        <f t="shared" si="252"/>
        <v>0.5</v>
      </c>
      <c r="AJ328">
        <f t="shared" si="253"/>
        <v>0.5</v>
      </c>
      <c r="AK328">
        <f t="shared" si="254"/>
        <v>0.5</v>
      </c>
      <c r="AL328">
        <f t="shared" si="255"/>
        <v>0.5</v>
      </c>
      <c r="AM328">
        <f t="shared" si="256"/>
        <v>0.5</v>
      </c>
      <c r="AN328">
        <f t="shared" si="257"/>
        <v>1</v>
      </c>
      <c r="AO328">
        <f t="shared" si="258"/>
        <v>1</v>
      </c>
      <c r="AP328">
        <f t="shared" si="259"/>
        <v>1</v>
      </c>
      <c r="AQ328">
        <f t="shared" si="260"/>
        <v>1</v>
      </c>
      <c r="AR328">
        <f t="shared" si="293"/>
        <v>1</v>
      </c>
      <c r="AS328">
        <f t="shared" si="261"/>
        <v>1</v>
      </c>
      <c r="AT328">
        <f t="shared" si="262"/>
        <v>1</v>
      </c>
      <c r="AU328">
        <f t="shared" si="263"/>
        <v>1</v>
      </c>
      <c r="AV328">
        <f t="shared" si="264"/>
        <v>1</v>
      </c>
      <c r="AW328">
        <f t="shared" si="265"/>
        <v>1</v>
      </c>
      <c r="AX328">
        <f t="shared" si="266"/>
        <v>1</v>
      </c>
      <c r="AY328">
        <f t="shared" si="267"/>
        <v>1</v>
      </c>
      <c r="CA328" s="9" t="s">
        <v>362</v>
      </c>
      <c r="CB328" s="7">
        <f t="shared" si="268"/>
        <v>0</v>
      </c>
      <c r="CC328" s="7">
        <f t="shared" si="269"/>
        <v>0</v>
      </c>
      <c r="CD328" s="7">
        <f t="shared" si="270"/>
        <v>0</v>
      </c>
      <c r="CE328" s="7">
        <f t="shared" si="271"/>
        <v>0</v>
      </c>
      <c r="CF328" s="7">
        <f t="shared" si="272"/>
        <v>0</v>
      </c>
      <c r="CG328" s="7">
        <f t="shared" si="273"/>
        <v>0</v>
      </c>
      <c r="CH328" s="7">
        <f t="shared" si="274"/>
        <v>0</v>
      </c>
      <c r="CI328" s="7">
        <f t="shared" si="275"/>
        <v>0.29270750000000001</v>
      </c>
      <c r="CJ328" s="7">
        <f t="shared" si="276"/>
        <v>2.5970758333333333</v>
      </c>
      <c r="CK328" s="7">
        <f t="shared" si="277"/>
        <v>2.6468951666666665</v>
      </c>
      <c r="CL328" s="7">
        <f t="shared" si="278"/>
        <v>2.7995134999999998</v>
      </c>
      <c r="CM328" s="7">
        <f t="shared" si="279"/>
        <v>2.9938523333333333</v>
      </c>
      <c r="CN328" s="7">
        <f t="shared" si="280"/>
        <v>6</v>
      </c>
      <c r="CO328" s="7">
        <f t="shared" si="281"/>
        <v>6</v>
      </c>
      <c r="CP328" s="7">
        <f t="shared" si="282"/>
        <v>6</v>
      </c>
      <c r="CQ328" s="7">
        <f t="shared" si="283"/>
        <v>5.8511541666666673</v>
      </c>
      <c r="CR328" s="7">
        <f t="shared" si="284"/>
        <v>5.8218753333333328</v>
      </c>
      <c r="CS328" s="7">
        <f t="shared" si="285"/>
        <v>5.3977018333333326</v>
      </c>
      <c r="CT328" s="7">
        <f t="shared" si="286"/>
        <v>0</v>
      </c>
      <c r="CU328" s="7">
        <f t="shared" si="287"/>
        <v>0</v>
      </c>
      <c r="CV328" s="7">
        <f t="shared" si="288"/>
        <v>0</v>
      </c>
      <c r="CW328" s="7">
        <f t="shared" si="289"/>
        <v>0</v>
      </c>
      <c r="CX328" s="7">
        <f t="shared" si="290"/>
        <v>0</v>
      </c>
      <c r="CY328" s="7">
        <f t="shared" si="291"/>
        <v>0</v>
      </c>
      <c r="CZ328" s="7">
        <f t="shared" si="292"/>
        <v>46.400775666666661</v>
      </c>
    </row>
    <row r="329" spans="1:104" ht="32" x14ac:dyDescent="0.2">
      <c r="A329" s="2" t="s">
        <v>363</v>
      </c>
      <c r="B329">
        <f>IF(AND($B$2&gt;='sunrise &amp; sunset'!C329, 'Binary table for Twilight'!$B$2&lt;='sunrise &amp; sunset'!E329),1,0)</f>
        <v>0</v>
      </c>
      <c r="C329">
        <f>IF(AND($C$2&gt;='sunrise &amp; sunset'!C329, 'Binary table for Twilight'!$C$2&lt;='sunrise &amp; sunset'!E329),1,0)</f>
        <v>0</v>
      </c>
      <c r="D329">
        <f>IF(AND($D$2&gt;='sunrise &amp; sunset'!C329, 'Binary table for Twilight'!$D$2&lt;='sunrise &amp; sunset'!E329),1,0)</f>
        <v>0</v>
      </c>
      <c r="E329">
        <f>IF(AND($E$2&gt;='sunrise &amp; sunset'!C329, 'Binary table for Twilight'!$E$2&lt;='sunrise &amp; sunset'!E329),1,0)</f>
        <v>0</v>
      </c>
      <c r="F329">
        <f>IF(AND($F$2&gt;='sunrise &amp; sunset'!C329, 'Binary table for Twilight'!$F$2&lt;='sunrise &amp; sunset'!E329),1,0)</f>
        <v>0</v>
      </c>
      <c r="G329">
        <f>IF(AND($G$2&gt;='sunrise &amp; sunset'!C329, 'Binary table for Twilight'!$G$2&lt;='sunrise &amp; sunset'!E329),1,0)</f>
        <v>0</v>
      </c>
      <c r="H329">
        <f>IF(AND($H$2&gt;='sunrise &amp; sunset'!C329, 'Binary table for Twilight'!$H$2&lt;='sunrise &amp; sunset'!E329),1,0)</f>
        <v>0</v>
      </c>
      <c r="I329">
        <f>IF(AND($I$2&gt;='sunrise &amp; sunset'!C329, 'Binary table for Twilight'!$I$2&lt;='sunrise &amp; sunset'!E329),1,0)</f>
        <v>1</v>
      </c>
      <c r="J329">
        <f>IF(AND($J$2&gt;='sunrise &amp; sunset'!C329, 'Binary table for Twilight'!$J$2&lt;='sunrise &amp; sunset'!E329),1,0)</f>
        <v>1</v>
      </c>
      <c r="K329">
        <f>IF(AND($K$2&gt;='sunrise &amp; sunset'!C329, 'Binary table for Twilight'!$K$2&lt;='sunrise &amp; sunset'!E329),1,0)</f>
        <v>1</v>
      </c>
      <c r="L329">
        <f>IF(AND($L$2&gt;='sunrise &amp; sunset'!C329, 'Binary table for Twilight'!$L$2&lt;='sunrise &amp; sunset'!E329),1,0)</f>
        <v>1</v>
      </c>
      <c r="M329">
        <f>IF(AND($M$2&gt;='sunrise &amp; sunset'!C329, 'Binary table for Twilight'!$M$2&lt;='sunrise &amp; sunset'!E329),1,0)</f>
        <v>1</v>
      </c>
      <c r="N329">
        <f>IF(AND($N$2&gt;='sunrise &amp; sunset'!C329, 'Binary table for Twilight'!$N$2&lt;='sunrise &amp; sunset'!E329),1,0)</f>
        <v>1</v>
      </c>
      <c r="O329">
        <f>IF(AND($O$2&gt;='sunrise &amp; sunset'!C329, 'Binary table for Twilight'!$O$2&lt;='sunrise &amp; sunset'!E329),1,0)</f>
        <v>1</v>
      </c>
      <c r="P329">
        <f>IF(AND($P$2&gt;='sunrise &amp; sunset'!C329, 'Binary table for Twilight'!$P$2&lt;='sunrise &amp; sunset'!E329),1,0)</f>
        <v>1</v>
      </c>
      <c r="Q329">
        <f>IF(AND($Q$2&gt;='sunrise &amp; sunset'!C329, 'Binary table for Twilight'!$Q$2&lt;='sunrise &amp; sunset'!E329),1,0)</f>
        <v>1</v>
      </c>
      <c r="R329">
        <f>IF(AND($R$2&gt;='sunrise &amp; sunset'!C329, 'Binary table for Twilight'!$R$2&lt;='sunrise &amp; sunset'!E329),1,0)</f>
        <v>1</v>
      </c>
      <c r="S329">
        <f>IF(AND($S$2&gt;='sunrise &amp; sunset'!C329, 'Binary table for Twilight'!$S$2&lt;='sunrise &amp; sunset'!E329),1,0)</f>
        <v>1</v>
      </c>
      <c r="T329">
        <f>IF(AND($T$2&gt;='sunrise &amp; sunset'!C329, 'Binary table for Twilight'!$T$2&lt;='sunrise &amp; sunset'!E329),1,0)</f>
        <v>0</v>
      </c>
      <c r="U329">
        <f>IF(AND($U$2&gt;='sunrise &amp; sunset'!C329, 'Binary table for Twilight'!$U$2&lt;='sunrise &amp; sunset'!E329),1,0)</f>
        <v>0</v>
      </c>
      <c r="V329">
        <f>IF(AND($V$2&gt;='sunrise &amp; sunset'!C329, 'Binary table for Twilight'!$V$2&lt;='sunrise &amp; sunset'!E329),1,0)</f>
        <v>0</v>
      </c>
      <c r="W329">
        <f>IF(AND($W$2&gt;='sunrise &amp; sunset'!C329, 'Binary table for Twilight'!$W$2&lt;='sunrise &amp; sunset'!E329),1,0)</f>
        <v>0</v>
      </c>
      <c r="X329">
        <f>IF(AND($X$2&gt;='sunrise &amp; sunset'!C329, 'Binary table for Twilight'!$X$2&lt;='sunrise &amp; sunset'!E329),1,0)</f>
        <v>0</v>
      </c>
      <c r="Y329">
        <f>IF(AND($Y$2&gt;='sunrise &amp; sunset'!C329, 'Binary table for Twilight'!$Y$2&lt;='sunrise &amp; sunset'!E329),1,0)</f>
        <v>0</v>
      </c>
      <c r="AA329" s="2" t="s">
        <v>363</v>
      </c>
      <c r="AB329">
        <f t="shared" si="245"/>
        <v>1</v>
      </c>
      <c r="AC329">
        <f t="shared" si="246"/>
        <v>1</v>
      </c>
      <c r="AD329">
        <f t="shared" si="247"/>
        <v>1</v>
      </c>
      <c r="AE329">
        <f t="shared" si="248"/>
        <v>1</v>
      </c>
      <c r="AF329">
        <f t="shared" si="249"/>
        <v>1</v>
      </c>
      <c r="AG329">
        <f t="shared" si="250"/>
        <v>0.5</v>
      </c>
      <c r="AH329">
        <f t="shared" si="251"/>
        <v>0.5</v>
      </c>
      <c r="AI329">
        <f t="shared" si="252"/>
        <v>0.5</v>
      </c>
      <c r="AJ329">
        <f t="shared" si="253"/>
        <v>0.5</v>
      </c>
      <c r="AK329">
        <f t="shared" si="254"/>
        <v>0.5</v>
      </c>
      <c r="AL329">
        <f t="shared" si="255"/>
        <v>0.5</v>
      </c>
      <c r="AM329">
        <f t="shared" si="256"/>
        <v>0.5</v>
      </c>
      <c r="AN329">
        <f t="shared" si="257"/>
        <v>1</v>
      </c>
      <c r="AO329">
        <f t="shared" si="258"/>
        <v>1</v>
      </c>
      <c r="AP329">
        <f t="shared" si="259"/>
        <v>1</v>
      </c>
      <c r="AQ329">
        <f t="shared" si="260"/>
        <v>1</v>
      </c>
      <c r="AR329">
        <f t="shared" si="293"/>
        <v>1</v>
      </c>
      <c r="AS329">
        <f t="shared" si="261"/>
        <v>1</v>
      </c>
      <c r="AT329">
        <f t="shared" si="262"/>
        <v>1</v>
      </c>
      <c r="AU329">
        <f t="shared" si="263"/>
        <v>1</v>
      </c>
      <c r="AV329">
        <f t="shared" si="264"/>
        <v>1</v>
      </c>
      <c r="AW329">
        <f t="shared" si="265"/>
        <v>1</v>
      </c>
      <c r="AX329">
        <f t="shared" si="266"/>
        <v>1</v>
      </c>
      <c r="AY329">
        <f t="shared" si="267"/>
        <v>1</v>
      </c>
      <c r="CA329" s="9" t="s">
        <v>363</v>
      </c>
      <c r="CB329" s="7">
        <f t="shared" si="268"/>
        <v>0</v>
      </c>
      <c r="CC329" s="7">
        <f t="shared" si="269"/>
        <v>0</v>
      </c>
      <c r="CD329" s="7">
        <f t="shared" si="270"/>
        <v>0</v>
      </c>
      <c r="CE329" s="7">
        <f t="shared" si="271"/>
        <v>0</v>
      </c>
      <c r="CF329" s="7">
        <f t="shared" si="272"/>
        <v>0</v>
      </c>
      <c r="CG329" s="7">
        <f t="shared" si="273"/>
        <v>0</v>
      </c>
      <c r="CH329" s="7">
        <f t="shared" si="274"/>
        <v>0</v>
      </c>
      <c r="CI329" s="7">
        <f t="shared" si="275"/>
        <v>0.29270750000000001</v>
      </c>
      <c r="CJ329" s="7">
        <f t="shared" si="276"/>
        <v>2.5970758333333333</v>
      </c>
      <c r="CK329" s="7">
        <f t="shared" si="277"/>
        <v>2.6468951666666665</v>
      </c>
      <c r="CL329" s="7">
        <f t="shared" si="278"/>
        <v>2.7995134999999998</v>
      </c>
      <c r="CM329" s="7">
        <f t="shared" si="279"/>
        <v>2.9938523333333333</v>
      </c>
      <c r="CN329" s="7">
        <f t="shared" si="280"/>
        <v>6</v>
      </c>
      <c r="CO329" s="7">
        <f t="shared" si="281"/>
        <v>6</v>
      </c>
      <c r="CP329" s="7">
        <f t="shared" si="282"/>
        <v>6</v>
      </c>
      <c r="CQ329" s="7">
        <f t="shared" si="283"/>
        <v>5.8511541666666673</v>
      </c>
      <c r="CR329" s="7">
        <f t="shared" si="284"/>
        <v>5.8218753333333328</v>
      </c>
      <c r="CS329" s="7">
        <f t="shared" si="285"/>
        <v>5.3977018333333326</v>
      </c>
      <c r="CT329" s="7">
        <f t="shared" si="286"/>
        <v>0</v>
      </c>
      <c r="CU329" s="7">
        <f t="shared" si="287"/>
        <v>0</v>
      </c>
      <c r="CV329" s="7">
        <f t="shared" si="288"/>
        <v>0</v>
      </c>
      <c r="CW329" s="7">
        <f t="shared" si="289"/>
        <v>0</v>
      </c>
      <c r="CX329" s="7">
        <f t="shared" si="290"/>
        <v>0</v>
      </c>
      <c r="CY329" s="7">
        <f t="shared" si="291"/>
        <v>0</v>
      </c>
      <c r="CZ329" s="7">
        <f t="shared" si="292"/>
        <v>46.400775666666661</v>
      </c>
    </row>
    <row r="330" spans="1:104" ht="32" x14ac:dyDescent="0.2">
      <c r="A330" s="2" t="s">
        <v>364</v>
      </c>
      <c r="B330">
        <f>IF(AND($B$2&gt;='sunrise &amp; sunset'!C330, 'Binary table for Twilight'!$B$2&lt;='sunrise &amp; sunset'!E330),1,0)</f>
        <v>0</v>
      </c>
      <c r="C330">
        <f>IF(AND($C$2&gt;='sunrise &amp; sunset'!C330, 'Binary table for Twilight'!$C$2&lt;='sunrise &amp; sunset'!E330),1,0)</f>
        <v>0</v>
      </c>
      <c r="D330">
        <f>IF(AND($D$2&gt;='sunrise &amp; sunset'!C330, 'Binary table for Twilight'!$D$2&lt;='sunrise &amp; sunset'!E330),1,0)</f>
        <v>0</v>
      </c>
      <c r="E330">
        <f>IF(AND($E$2&gt;='sunrise &amp; sunset'!C330, 'Binary table for Twilight'!$E$2&lt;='sunrise &amp; sunset'!E330),1,0)</f>
        <v>0</v>
      </c>
      <c r="F330">
        <f>IF(AND($F$2&gt;='sunrise &amp; sunset'!C330, 'Binary table for Twilight'!$F$2&lt;='sunrise &amp; sunset'!E330),1,0)</f>
        <v>0</v>
      </c>
      <c r="G330">
        <f>IF(AND($G$2&gt;='sunrise &amp; sunset'!C330, 'Binary table for Twilight'!$G$2&lt;='sunrise &amp; sunset'!E330),1,0)</f>
        <v>0</v>
      </c>
      <c r="H330">
        <f>IF(AND($H$2&gt;='sunrise &amp; sunset'!C330, 'Binary table for Twilight'!$H$2&lt;='sunrise &amp; sunset'!E330),1,0)</f>
        <v>0</v>
      </c>
      <c r="I330">
        <f>IF(AND($I$2&gt;='sunrise &amp; sunset'!C330, 'Binary table for Twilight'!$I$2&lt;='sunrise &amp; sunset'!E330),1,0)</f>
        <v>1</v>
      </c>
      <c r="J330">
        <f>IF(AND($J$2&gt;='sunrise &amp; sunset'!C330, 'Binary table for Twilight'!$J$2&lt;='sunrise &amp; sunset'!E330),1,0)</f>
        <v>1</v>
      </c>
      <c r="K330">
        <f>IF(AND($K$2&gt;='sunrise &amp; sunset'!C330, 'Binary table for Twilight'!$K$2&lt;='sunrise &amp; sunset'!E330),1,0)</f>
        <v>1</v>
      </c>
      <c r="L330">
        <f>IF(AND($L$2&gt;='sunrise &amp; sunset'!C330, 'Binary table for Twilight'!$L$2&lt;='sunrise &amp; sunset'!E330),1,0)</f>
        <v>1</v>
      </c>
      <c r="M330">
        <f>IF(AND($M$2&gt;='sunrise &amp; sunset'!C330, 'Binary table for Twilight'!$M$2&lt;='sunrise &amp; sunset'!E330),1,0)</f>
        <v>1</v>
      </c>
      <c r="N330">
        <f>IF(AND($N$2&gt;='sunrise &amp; sunset'!C330, 'Binary table for Twilight'!$N$2&lt;='sunrise &amp; sunset'!E330),1,0)</f>
        <v>1</v>
      </c>
      <c r="O330">
        <f>IF(AND($O$2&gt;='sunrise &amp; sunset'!C330, 'Binary table for Twilight'!$O$2&lt;='sunrise &amp; sunset'!E330),1,0)</f>
        <v>1</v>
      </c>
      <c r="P330">
        <f>IF(AND($P$2&gt;='sunrise &amp; sunset'!C330, 'Binary table for Twilight'!$P$2&lt;='sunrise &amp; sunset'!E330),1,0)</f>
        <v>1</v>
      </c>
      <c r="Q330">
        <f>IF(AND($Q$2&gt;='sunrise &amp; sunset'!C330, 'Binary table for Twilight'!$Q$2&lt;='sunrise &amp; sunset'!E330),1,0)</f>
        <v>1</v>
      </c>
      <c r="R330">
        <f>IF(AND($R$2&gt;='sunrise &amp; sunset'!C330, 'Binary table for Twilight'!$R$2&lt;='sunrise &amp; sunset'!E330),1,0)</f>
        <v>1</v>
      </c>
      <c r="S330">
        <f>IF(AND($S$2&gt;='sunrise &amp; sunset'!C330, 'Binary table for Twilight'!$S$2&lt;='sunrise &amp; sunset'!E330),1,0)</f>
        <v>1</v>
      </c>
      <c r="T330">
        <f>IF(AND($T$2&gt;='sunrise &amp; sunset'!C330, 'Binary table for Twilight'!$T$2&lt;='sunrise &amp; sunset'!E330),1,0)</f>
        <v>0</v>
      </c>
      <c r="U330">
        <f>IF(AND($U$2&gt;='sunrise &amp; sunset'!C330, 'Binary table for Twilight'!$U$2&lt;='sunrise &amp; sunset'!E330),1,0)</f>
        <v>0</v>
      </c>
      <c r="V330">
        <f>IF(AND($V$2&gt;='sunrise &amp; sunset'!C330, 'Binary table for Twilight'!$V$2&lt;='sunrise &amp; sunset'!E330),1,0)</f>
        <v>0</v>
      </c>
      <c r="W330">
        <f>IF(AND($W$2&gt;='sunrise &amp; sunset'!C330, 'Binary table for Twilight'!$W$2&lt;='sunrise &amp; sunset'!E330),1,0)</f>
        <v>0</v>
      </c>
      <c r="X330">
        <f>IF(AND($X$2&gt;='sunrise &amp; sunset'!C330, 'Binary table for Twilight'!$X$2&lt;='sunrise &amp; sunset'!E330),1,0)</f>
        <v>0</v>
      </c>
      <c r="Y330">
        <f>IF(AND($Y$2&gt;='sunrise &amp; sunset'!C330, 'Binary table for Twilight'!$Y$2&lt;='sunrise &amp; sunset'!E330),1,0)</f>
        <v>0</v>
      </c>
      <c r="AA330" s="2" t="s">
        <v>364</v>
      </c>
      <c r="AB330">
        <f t="shared" si="245"/>
        <v>1</v>
      </c>
      <c r="AC330">
        <f t="shared" si="246"/>
        <v>1</v>
      </c>
      <c r="AD330">
        <f t="shared" si="247"/>
        <v>1</v>
      </c>
      <c r="AE330">
        <f t="shared" si="248"/>
        <v>1</v>
      </c>
      <c r="AF330">
        <f t="shared" si="249"/>
        <v>1</v>
      </c>
      <c r="AG330">
        <f t="shared" si="250"/>
        <v>0.5</v>
      </c>
      <c r="AH330">
        <f t="shared" si="251"/>
        <v>0.5</v>
      </c>
      <c r="AI330">
        <f t="shared" si="252"/>
        <v>0.5</v>
      </c>
      <c r="AJ330">
        <f t="shared" si="253"/>
        <v>0.5</v>
      </c>
      <c r="AK330">
        <f t="shared" si="254"/>
        <v>0.5</v>
      </c>
      <c r="AL330">
        <f t="shared" si="255"/>
        <v>0.5</v>
      </c>
      <c r="AM330">
        <f t="shared" si="256"/>
        <v>0.5</v>
      </c>
      <c r="AN330">
        <f t="shared" si="257"/>
        <v>1</v>
      </c>
      <c r="AO330">
        <f t="shared" si="258"/>
        <v>1</v>
      </c>
      <c r="AP330">
        <f t="shared" si="259"/>
        <v>1</v>
      </c>
      <c r="AQ330">
        <f t="shared" si="260"/>
        <v>1</v>
      </c>
      <c r="AR330">
        <f t="shared" si="293"/>
        <v>1</v>
      </c>
      <c r="AS330">
        <f t="shared" si="261"/>
        <v>1</v>
      </c>
      <c r="AT330">
        <f t="shared" si="262"/>
        <v>1</v>
      </c>
      <c r="AU330">
        <f t="shared" si="263"/>
        <v>1</v>
      </c>
      <c r="AV330">
        <f t="shared" si="264"/>
        <v>1</v>
      </c>
      <c r="AW330">
        <f t="shared" si="265"/>
        <v>1</v>
      </c>
      <c r="AX330">
        <f t="shared" si="266"/>
        <v>1</v>
      </c>
      <c r="AY330">
        <f t="shared" si="267"/>
        <v>1</v>
      </c>
      <c r="CA330" s="9" t="s">
        <v>364</v>
      </c>
      <c r="CB330" s="7">
        <f t="shared" si="268"/>
        <v>0</v>
      </c>
      <c r="CC330" s="7">
        <f t="shared" si="269"/>
        <v>0</v>
      </c>
      <c r="CD330" s="7">
        <f t="shared" si="270"/>
        <v>0</v>
      </c>
      <c r="CE330" s="7">
        <f t="shared" si="271"/>
        <v>0</v>
      </c>
      <c r="CF330" s="7">
        <f t="shared" si="272"/>
        <v>0</v>
      </c>
      <c r="CG330" s="7">
        <f t="shared" si="273"/>
        <v>0</v>
      </c>
      <c r="CH330" s="7">
        <f t="shared" si="274"/>
        <v>0</v>
      </c>
      <c r="CI330" s="7">
        <f t="shared" si="275"/>
        <v>0.29270750000000001</v>
      </c>
      <c r="CJ330" s="7">
        <f t="shared" si="276"/>
        <v>2.5970758333333333</v>
      </c>
      <c r="CK330" s="7">
        <f t="shared" si="277"/>
        <v>2.6468951666666665</v>
      </c>
      <c r="CL330" s="7">
        <f t="shared" si="278"/>
        <v>2.7995134999999998</v>
      </c>
      <c r="CM330" s="7">
        <f t="shared" si="279"/>
        <v>2.9938523333333333</v>
      </c>
      <c r="CN330" s="7">
        <f t="shared" si="280"/>
        <v>6</v>
      </c>
      <c r="CO330" s="7">
        <f t="shared" si="281"/>
        <v>6</v>
      </c>
      <c r="CP330" s="7">
        <f t="shared" si="282"/>
        <v>6</v>
      </c>
      <c r="CQ330" s="7">
        <f t="shared" si="283"/>
        <v>5.8511541666666673</v>
      </c>
      <c r="CR330" s="7">
        <f t="shared" si="284"/>
        <v>5.8218753333333328</v>
      </c>
      <c r="CS330" s="7">
        <f t="shared" si="285"/>
        <v>5.3977018333333326</v>
      </c>
      <c r="CT330" s="7">
        <f t="shared" si="286"/>
        <v>0</v>
      </c>
      <c r="CU330" s="7">
        <f t="shared" si="287"/>
        <v>0</v>
      </c>
      <c r="CV330" s="7">
        <f t="shared" si="288"/>
        <v>0</v>
      </c>
      <c r="CW330" s="7">
        <f t="shared" si="289"/>
        <v>0</v>
      </c>
      <c r="CX330" s="7">
        <f t="shared" si="290"/>
        <v>0</v>
      </c>
      <c r="CY330" s="7">
        <f t="shared" si="291"/>
        <v>0</v>
      </c>
      <c r="CZ330" s="7">
        <f t="shared" si="292"/>
        <v>46.400775666666661</v>
      </c>
    </row>
    <row r="331" spans="1:104" ht="32" x14ac:dyDescent="0.2">
      <c r="A331" s="2" t="s">
        <v>365</v>
      </c>
      <c r="B331">
        <f>IF(AND($B$2&gt;='sunrise &amp; sunset'!C331, 'Binary table for Twilight'!$B$2&lt;='sunrise &amp; sunset'!E331),1,0)</f>
        <v>0</v>
      </c>
      <c r="C331">
        <f>IF(AND($C$2&gt;='sunrise &amp; sunset'!C331, 'Binary table for Twilight'!$C$2&lt;='sunrise &amp; sunset'!E331),1,0)</f>
        <v>0</v>
      </c>
      <c r="D331">
        <f>IF(AND($D$2&gt;='sunrise &amp; sunset'!C331, 'Binary table for Twilight'!$D$2&lt;='sunrise &amp; sunset'!E331),1,0)</f>
        <v>0</v>
      </c>
      <c r="E331">
        <f>IF(AND($E$2&gt;='sunrise &amp; sunset'!C331, 'Binary table for Twilight'!$E$2&lt;='sunrise &amp; sunset'!E331),1,0)</f>
        <v>0</v>
      </c>
      <c r="F331">
        <f>IF(AND($F$2&gt;='sunrise &amp; sunset'!C331, 'Binary table for Twilight'!$F$2&lt;='sunrise &amp; sunset'!E331),1,0)</f>
        <v>0</v>
      </c>
      <c r="G331">
        <f>IF(AND($G$2&gt;='sunrise &amp; sunset'!C331, 'Binary table for Twilight'!$G$2&lt;='sunrise &amp; sunset'!E331),1,0)</f>
        <v>0</v>
      </c>
      <c r="H331">
        <f>IF(AND($H$2&gt;='sunrise &amp; sunset'!C331, 'Binary table for Twilight'!$H$2&lt;='sunrise &amp; sunset'!E331),1,0)</f>
        <v>0</v>
      </c>
      <c r="I331">
        <f>IF(AND($I$2&gt;='sunrise &amp; sunset'!C331, 'Binary table for Twilight'!$I$2&lt;='sunrise &amp; sunset'!E331),1,0)</f>
        <v>1</v>
      </c>
      <c r="J331">
        <f>IF(AND($J$2&gt;='sunrise &amp; sunset'!C331, 'Binary table for Twilight'!$J$2&lt;='sunrise &amp; sunset'!E331),1,0)</f>
        <v>1</v>
      </c>
      <c r="K331">
        <f>IF(AND($K$2&gt;='sunrise &amp; sunset'!C331, 'Binary table for Twilight'!$K$2&lt;='sunrise &amp; sunset'!E331),1,0)</f>
        <v>1</v>
      </c>
      <c r="L331">
        <f>IF(AND($L$2&gt;='sunrise &amp; sunset'!C331, 'Binary table for Twilight'!$L$2&lt;='sunrise &amp; sunset'!E331),1,0)</f>
        <v>1</v>
      </c>
      <c r="M331">
        <f>IF(AND($M$2&gt;='sunrise &amp; sunset'!C331, 'Binary table for Twilight'!$M$2&lt;='sunrise &amp; sunset'!E331),1,0)</f>
        <v>1</v>
      </c>
      <c r="N331">
        <f>IF(AND($N$2&gt;='sunrise &amp; sunset'!C331, 'Binary table for Twilight'!$N$2&lt;='sunrise &amp; sunset'!E331),1,0)</f>
        <v>1</v>
      </c>
      <c r="O331">
        <f>IF(AND($O$2&gt;='sunrise &amp; sunset'!C331, 'Binary table for Twilight'!$O$2&lt;='sunrise &amp; sunset'!E331),1,0)</f>
        <v>1</v>
      </c>
      <c r="P331">
        <f>IF(AND($P$2&gt;='sunrise &amp; sunset'!C331, 'Binary table for Twilight'!$P$2&lt;='sunrise &amp; sunset'!E331),1,0)</f>
        <v>1</v>
      </c>
      <c r="Q331">
        <f>IF(AND($Q$2&gt;='sunrise &amp; sunset'!C331, 'Binary table for Twilight'!$Q$2&lt;='sunrise &amp; sunset'!E331),1,0)</f>
        <v>1</v>
      </c>
      <c r="R331">
        <f>IF(AND($R$2&gt;='sunrise &amp; sunset'!C331, 'Binary table for Twilight'!$R$2&lt;='sunrise &amp; sunset'!E331),1,0)</f>
        <v>1</v>
      </c>
      <c r="S331">
        <f>IF(AND($S$2&gt;='sunrise &amp; sunset'!C331, 'Binary table for Twilight'!$S$2&lt;='sunrise &amp; sunset'!E331),1,0)</f>
        <v>1</v>
      </c>
      <c r="T331">
        <f>IF(AND($T$2&gt;='sunrise &amp; sunset'!C331, 'Binary table for Twilight'!$T$2&lt;='sunrise &amp; sunset'!E331),1,0)</f>
        <v>0</v>
      </c>
      <c r="U331">
        <f>IF(AND($U$2&gt;='sunrise &amp; sunset'!C331, 'Binary table for Twilight'!$U$2&lt;='sunrise &amp; sunset'!E331),1,0)</f>
        <v>0</v>
      </c>
      <c r="V331">
        <f>IF(AND($V$2&gt;='sunrise &amp; sunset'!C331, 'Binary table for Twilight'!$V$2&lt;='sunrise &amp; sunset'!E331),1,0)</f>
        <v>0</v>
      </c>
      <c r="W331">
        <f>IF(AND($W$2&gt;='sunrise &amp; sunset'!C331, 'Binary table for Twilight'!$W$2&lt;='sunrise &amp; sunset'!E331),1,0)</f>
        <v>0</v>
      </c>
      <c r="X331">
        <f>IF(AND($X$2&gt;='sunrise &amp; sunset'!C331, 'Binary table for Twilight'!$X$2&lt;='sunrise &amp; sunset'!E331),1,0)</f>
        <v>0</v>
      </c>
      <c r="Y331">
        <f>IF(AND($Y$2&gt;='sunrise &amp; sunset'!C331, 'Binary table for Twilight'!$Y$2&lt;='sunrise &amp; sunset'!E331),1,0)</f>
        <v>0</v>
      </c>
      <c r="AA331" s="2" t="s">
        <v>365</v>
      </c>
      <c r="AB331">
        <f t="shared" si="245"/>
        <v>1</v>
      </c>
      <c r="AC331">
        <f t="shared" si="246"/>
        <v>1</v>
      </c>
      <c r="AD331">
        <f t="shared" si="247"/>
        <v>1</v>
      </c>
      <c r="AE331">
        <f t="shared" si="248"/>
        <v>1</v>
      </c>
      <c r="AF331">
        <f t="shared" si="249"/>
        <v>1</v>
      </c>
      <c r="AG331">
        <f t="shared" si="250"/>
        <v>0.5</v>
      </c>
      <c r="AH331">
        <f t="shared" si="251"/>
        <v>0.5</v>
      </c>
      <c r="AI331">
        <f t="shared" si="252"/>
        <v>0.5</v>
      </c>
      <c r="AJ331">
        <f t="shared" si="253"/>
        <v>0.5</v>
      </c>
      <c r="AK331">
        <f t="shared" si="254"/>
        <v>0.5</v>
      </c>
      <c r="AL331">
        <f t="shared" si="255"/>
        <v>0.5</v>
      </c>
      <c r="AM331">
        <f t="shared" si="256"/>
        <v>0.5</v>
      </c>
      <c r="AN331">
        <f t="shared" si="257"/>
        <v>1</v>
      </c>
      <c r="AO331">
        <f t="shared" si="258"/>
        <v>1</v>
      </c>
      <c r="AP331">
        <f t="shared" si="259"/>
        <v>1</v>
      </c>
      <c r="AQ331">
        <f t="shared" si="260"/>
        <v>1</v>
      </c>
      <c r="AR331">
        <f t="shared" si="293"/>
        <v>1</v>
      </c>
      <c r="AS331">
        <f t="shared" si="261"/>
        <v>1</v>
      </c>
      <c r="AT331">
        <f t="shared" si="262"/>
        <v>1</v>
      </c>
      <c r="AU331">
        <f t="shared" si="263"/>
        <v>1</v>
      </c>
      <c r="AV331">
        <f t="shared" si="264"/>
        <v>1</v>
      </c>
      <c r="AW331">
        <f t="shared" si="265"/>
        <v>1</v>
      </c>
      <c r="AX331">
        <f t="shared" si="266"/>
        <v>1</v>
      </c>
      <c r="AY331">
        <f t="shared" si="267"/>
        <v>1</v>
      </c>
      <c r="CA331" s="9" t="s">
        <v>365</v>
      </c>
      <c r="CB331" s="7">
        <f t="shared" si="268"/>
        <v>0</v>
      </c>
      <c r="CC331" s="7">
        <f t="shared" si="269"/>
        <v>0</v>
      </c>
      <c r="CD331" s="7">
        <f t="shared" si="270"/>
        <v>0</v>
      </c>
      <c r="CE331" s="7">
        <f t="shared" si="271"/>
        <v>0</v>
      </c>
      <c r="CF331" s="7">
        <f t="shared" si="272"/>
        <v>0</v>
      </c>
      <c r="CG331" s="7">
        <f t="shared" si="273"/>
        <v>0</v>
      </c>
      <c r="CH331" s="7">
        <f t="shared" si="274"/>
        <v>0</v>
      </c>
      <c r="CI331" s="7">
        <f t="shared" si="275"/>
        <v>0.29270750000000001</v>
      </c>
      <c r="CJ331" s="7">
        <f t="shared" si="276"/>
        <v>2.5970758333333333</v>
      </c>
      <c r="CK331" s="7">
        <f t="shared" si="277"/>
        <v>2.6468951666666665</v>
      </c>
      <c r="CL331" s="7">
        <f t="shared" si="278"/>
        <v>2.7995134999999998</v>
      </c>
      <c r="CM331" s="7">
        <f t="shared" si="279"/>
        <v>2.9938523333333333</v>
      </c>
      <c r="CN331" s="7">
        <f t="shared" si="280"/>
        <v>6</v>
      </c>
      <c r="CO331" s="7">
        <f t="shared" si="281"/>
        <v>6</v>
      </c>
      <c r="CP331" s="7">
        <f t="shared" si="282"/>
        <v>6</v>
      </c>
      <c r="CQ331" s="7">
        <f t="shared" si="283"/>
        <v>5.8511541666666673</v>
      </c>
      <c r="CR331" s="7">
        <f t="shared" si="284"/>
        <v>5.8218753333333328</v>
      </c>
      <c r="CS331" s="7">
        <f t="shared" si="285"/>
        <v>5.3977018333333326</v>
      </c>
      <c r="CT331" s="7">
        <f t="shared" si="286"/>
        <v>0</v>
      </c>
      <c r="CU331" s="7">
        <f t="shared" si="287"/>
        <v>0</v>
      </c>
      <c r="CV331" s="7">
        <f t="shared" si="288"/>
        <v>0</v>
      </c>
      <c r="CW331" s="7">
        <f t="shared" si="289"/>
        <v>0</v>
      </c>
      <c r="CX331" s="7">
        <f t="shared" si="290"/>
        <v>0</v>
      </c>
      <c r="CY331" s="7">
        <f t="shared" si="291"/>
        <v>0</v>
      </c>
      <c r="CZ331" s="7">
        <f t="shared" si="292"/>
        <v>46.400775666666661</v>
      </c>
    </row>
    <row r="332" spans="1:104" ht="32" x14ac:dyDescent="0.2">
      <c r="A332" s="2" t="s">
        <v>366</v>
      </c>
      <c r="B332">
        <f>IF(AND($B$2&gt;='sunrise &amp; sunset'!C332, 'Binary table for Twilight'!$B$2&lt;='sunrise &amp; sunset'!E332),1,0)</f>
        <v>0</v>
      </c>
      <c r="C332">
        <f>IF(AND($C$2&gt;='sunrise &amp; sunset'!C332, 'Binary table for Twilight'!$C$2&lt;='sunrise &amp; sunset'!E332),1,0)</f>
        <v>0</v>
      </c>
      <c r="D332">
        <f>IF(AND($D$2&gt;='sunrise &amp; sunset'!C332, 'Binary table for Twilight'!$D$2&lt;='sunrise &amp; sunset'!E332),1,0)</f>
        <v>0</v>
      </c>
      <c r="E332">
        <f>IF(AND($E$2&gt;='sunrise &amp; sunset'!C332, 'Binary table for Twilight'!$E$2&lt;='sunrise &amp; sunset'!E332),1,0)</f>
        <v>0</v>
      </c>
      <c r="F332">
        <f>IF(AND($F$2&gt;='sunrise &amp; sunset'!C332, 'Binary table for Twilight'!$F$2&lt;='sunrise &amp; sunset'!E332),1,0)</f>
        <v>0</v>
      </c>
      <c r="G332">
        <f>IF(AND($G$2&gt;='sunrise &amp; sunset'!C332, 'Binary table for Twilight'!$G$2&lt;='sunrise &amp; sunset'!E332),1,0)</f>
        <v>0</v>
      </c>
      <c r="H332">
        <f>IF(AND($H$2&gt;='sunrise &amp; sunset'!C332, 'Binary table for Twilight'!$H$2&lt;='sunrise &amp; sunset'!E332),1,0)</f>
        <v>0</v>
      </c>
      <c r="I332">
        <f>IF(AND($I$2&gt;='sunrise &amp; sunset'!C332, 'Binary table for Twilight'!$I$2&lt;='sunrise &amp; sunset'!E332),1,0)</f>
        <v>1</v>
      </c>
      <c r="J332">
        <f>IF(AND($J$2&gt;='sunrise &amp; sunset'!C332, 'Binary table for Twilight'!$J$2&lt;='sunrise &amp; sunset'!E332),1,0)</f>
        <v>1</v>
      </c>
      <c r="K332">
        <f>IF(AND($K$2&gt;='sunrise &amp; sunset'!C332, 'Binary table for Twilight'!$K$2&lt;='sunrise &amp; sunset'!E332),1,0)</f>
        <v>1</v>
      </c>
      <c r="L332">
        <f>IF(AND($L$2&gt;='sunrise &amp; sunset'!C332, 'Binary table for Twilight'!$L$2&lt;='sunrise &amp; sunset'!E332),1,0)</f>
        <v>1</v>
      </c>
      <c r="M332">
        <f>IF(AND($M$2&gt;='sunrise &amp; sunset'!C332, 'Binary table for Twilight'!$M$2&lt;='sunrise &amp; sunset'!E332),1,0)</f>
        <v>1</v>
      </c>
      <c r="N332">
        <f>IF(AND($N$2&gt;='sunrise &amp; sunset'!C332, 'Binary table for Twilight'!$N$2&lt;='sunrise &amp; sunset'!E332),1,0)</f>
        <v>1</v>
      </c>
      <c r="O332">
        <f>IF(AND($O$2&gt;='sunrise &amp; sunset'!C332, 'Binary table for Twilight'!$O$2&lt;='sunrise &amp; sunset'!E332),1,0)</f>
        <v>1</v>
      </c>
      <c r="P332">
        <f>IF(AND($P$2&gt;='sunrise &amp; sunset'!C332, 'Binary table for Twilight'!$P$2&lt;='sunrise &amp; sunset'!E332),1,0)</f>
        <v>1</v>
      </c>
      <c r="Q332">
        <f>IF(AND($Q$2&gt;='sunrise &amp; sunset'!C332, 'Binary table for Twilight'!$Q$2&lt;='sunrise &amp; sunset'!E332),1,0)</f>
        <v>1</v>
      </c>
      <c r="R332">
        <f>IF(AND($R$2&gt;='sunrise &amp; sunset'!C332, 'Binary table for Twilight'!$R$2&lt;='sunrise &amp; sunset'!E332),1,0)</f>
        <v>1</v>
      </c>
      <c r="S332">
        <f>IF(AND($S$2&gt;='sunrise &amp; sunset'!C332, 'Binary table for Twilight'!$S$2&lt;='sunrise &amp; sunset'!E332),1,0)</f>
        <v>1</v>
      </c>
      <c r="T332">
        <f>IF(AND($T$2&gt;='sunrise &amp; sunset'!C332, 'Binary table for Twilight'!$T$2&lt;='sunrise &amp; sunset'!E332),1,0)</f>
        <v>0</v>
      </c>
      <c r="U332">
        <f>IF(AND($U$2&gt;='sunrise &amp; sunset'!C332, 'Binary table for Twilight'!$U$2&lt;='sunrise &amp; sunset'!E332),1,0)</f>
        <v>0</v>
      </c>
      <c r="V332">
        <f>IF(AND($V$2&gt;='sunrise &amp; sunset'!C332, 'Binary table for Twilight'!$V$2&lt;='sunrise &amp; sunset'!E332),1,0)</f>
        <v>0</v>
      </c>
      <c r="W332">
        <f>IF(AND($W$2&gt;='sunrise &amp; sunset'!C332, 'Binary table for Twilight'!$W$2&lt;='sunrise &amp; sunset'!E332),1,0)</f>
        <v>0</v>
      </c>
      <c r="X332">
        <f>IF(AND($X$2&gt;='sunrise &amp; sunset'!C332, 'Binary table for Twilight'!$X$2&lt;='sunrise &amp; sunset'!E332),1,0)</f>
        <v>0</v>
      </c>
      <c r="Y332">
        <f>IF(AND($Y$2&gt;='sunrise &amp; sunset'!C332, 'Binary table for Twilight'!$Y$2&lt;='sunrise &amp; sunset'!E332),1,0)</f>
        <v>0</v>
      </c>
      <c r="AA332" s="2" t="s">
        <v>366</v>
      </c>
      <c r="AB332">
        <f t="shared" si="245"/>
        <v>1</v>
      </c>
      <c r="AC332">
        <f t="shared" si="246"/>
        <v>1</v>
      </c>
      <c r="AD332">
        <f t="shared" si="247"/>
        <v>1</v>
      </c>
      <c r="AE332">
        <f t="shared" si="248"/>
        <v>1</v>
      </c>
      <c r="AF332">
        <f t="shared" si="249"/>
        <v>1</v>
      </c>
      <c r="AG332">
        <f t="shared" si="250"/>
        <v>0.5</v>
      </c>
      <c r="AH332">
        <f t="shared" si="251"/>
        <v>0.5</v>
      </c>
      <c r="AI332">
        <f t="shared" si="252"/>
        <v>0.5</v>
      </c>
      <c r="AJ332">
        <f t="shared" si="253"/>
        <v>0.5</v>
      </c>
      <c r="AK332">
        <f t="shared" si="254"/>
        <v>0.5</v>
      </c>
      <c r="AL332">
        <f t="shared" si="255"/>
        <v>0.5</v>
      </c>
      <c r="AM332">
        <f t="shared" si="256"/>
        <v>0.5</v>
      </c>
      <c r="AN332">
        <f t="shared" si="257"/>
        <v>1</v>
      </c>
      <c r="AO332">
        <f t="shared" si="258"/>
        <v>1</v>
      </c>
      <c r="AP332">
        <f t="shared" si="259"/>
        <v>1</v>
      </c>
      <c r="AQ332">
        <f t="shared" si="260"/>
        <v>1</v>
      </c>
      <c r="AR332">
        <f t="shared" si="293"/>
        <v>1</v>
      </c>
      <c r="AS332">
        <f t="shared" si="261"/>
        <v>1</v>
      </c>
      <c r="AT332">
        <f t="shared" si="262"/>
        <v>1</v>
      </c>
      <c r="AU332">
        <f t="shared" si="263"/>
        <v>1</v>
      </c>
      <c r="AV332">
        <f t="shared" si="264"/>
        <v>1</v>
      </c>
      <c r="AW332">
        <f t="shared" si="265"/>
        <v>1</v>
      </c>
      <c r="AX332">
        <f t="shared" si="266"/>
        <v>1</v>
      </c>
      <c r="AY332">
        <f t="shared" si="267"/>
        <v>1</v>
      </c>
      <c r="CA332" s="9" t="s">
        <v>366</v>
      </c>
      <c r="CB332" s="7">
        <f t="shared" si="268"/>
        <v>0</v>
      </c>
      <c r="CC332" s="7">
        <f t="shared" si="269"/>
        <v>0</v>
      </c>
      <c r="CD332" s="7">
        <f t="shared" si="270"/>
        <v>0</v>
      </c>
      <c r="CE332" s="7">
        <f t="shared" si="271"/>
        <v>0</v>
      </c>
      <c r="CF332" s="7">
        <f t="shared" si="272"/>
        <v>0</v>
      </c>
      <c r="CG332" s="7">
        <f t="shared" si="273"/>
        <v>0</v>
      </c>
      <c r="CH332" s="7">
        <f t="shared" si="274"/>
        <v>0</v>
      </c>
      <c r="CI332" s="7">
        <f t="shared" si="275"/>
        <v>0.29270750000000001</v>
      </c>
      <c r="CJ332" s="7">
        <f t="shared" si="276"/>
        <v>2.5970758333333333</v>
      </c>
      <c r="CK332" s="7">
        <f t="shared" si="277"/>
        <v>2.6468951666666665</v>
      </c>
      <c r="CL332" s="7">
        <f t="shared" si="278"/>
        <v>2.7995134999999998</v>
      </c>
      <c r="CM332" s="7">
        <f t="shared" si="279"/>
        <v>2.9938523333333333</v>
      </c>
      <c r="CN332" s="7">
        <f t="shared" si="280"/>
        <v>6</v>
      </c>
      <c r="CO332" s="7">
        <f t="shared" si="281"/>
        <v>6</v>
      </c>
      <c r="CP332" s="7">
        <f t="shared" si="282"/>
        <v>6</v>
      </c>
      <c r="CQ332" s="7">
        <f t="shared" si="283"/>
        <v>5.8511541666666673</v>
      </c>
      <c r="CR332" s="7">
        <f t="shared" si="284"/>
        <v>5.8218753333333328</v>
      </c>
      <c r="CS332" s="7">
        <f t="shared" si="285"/>
        <v>5.3977018333333326</v>
      </c>
      <c r="CT332" s="7">
        <f t="shared" si="286"/>
        <v>0</v>
      </c>
      <c r="CU332" s="7">
        <f t="shared" si="287"/>
        <v>0</v>
      </c>
      <c r="CV332" s="7">
        <f t="shared" si="288"/>
        <v>0</v>
      </c>
      <c r="CW332" s="7">
        <f t="shared" si="289"/>
        <v>0</v>
      </c>
      <c r="CX332" s="7">
        <f t="shared" si="290"/>
        <v>0</v>
      </c>
      <c r="CY332" s="7">
        <f t="shared" si="291"/>
        <v>0</v>
      </c>
      <c r="CZ332" s="7">
        <f t="shared" si="292"/>
        <v>46.400775666666661</v>
      </c>
    </row>
    <row r="333" spans="1:104" ht="32" x14ac:dyDescent="0.2">
      <c r="A333" s="2" t="s">
        <v>367</v>
      </c>
      <c r="B333">
        <f>IF(AND($B$2&gt;='sunrise &amp; sunset'!C333, 'Binary table for Twilight'!$B$2&lt;='sunrise &amp; sunset'!E333),1,0)</f>
        <v>0</v>
      </c>
      <c r="C333">
        <f>IF(AND($C$2&gt;='sunrise &amp; sunset'!C333, 'Binary table for Twilight'!$C$2&lt;='sunrise &amp; sunset'!E333),1,0)</f>
        <v>0</v>
      </c>
      <c r="D333">
        <f>IF(AND($D$2&gt;='sunrise &amp; sunset'!C333, 'Binary table for Twilight'!$D$2&lt;='sunrise &amp; sunset'!E333),1,0)</f>
        <v>0</v>
      </c>
      <c r="E333">
        <f>IF(AND($E$2&gt;='sunrise &amp; sunset'!C333, 'Binary table for Twilight'!$E$2&lt;='sunrise &amp; sunset'!E333),1,0)</f>
        <v>0</v>
      </c>
      <c r="F333">
        <f>IF(AND($F$2&gt;='sunrise &amp; sunset'!C333, 'Binary table for Twilight'!$F$2&lt;='sunrise &amp; sunset'!E333),1,0)</f>
        <v>0</v>
      </c>
      <c r="G333">
        <f>IF(AND($G$2&gt;='sunrise &amp; sunset'!C333, 'Binary table for Twilight'!$G$2&lt;='sunrise &amp; sunset'!E333),1,0)</f>
        <v>0</v>
      </c>
      <c r="H333">
        <f>IF(AND($H$2&gt;='sunrise &amp; sunset'!C333, 'Binary table for Twilight'!$H$2&lt;='sunrise &amp; sunset'!E333),1,0)</f>
        <v>0</v>
      </c>
      <c r="I333">
        <f>IF(AND($I$2&gt;='sunrise &amp; sunset'!C333, 'Binary table for Twilight'!$I$2&lt;='sunrise &amp; sunset'!E333),1,0)</f>
        <v>1</v>
      </c>
      <c r="J333">
        <f>IF(AND($J$2&gt;='sunrise &amp; sunset'!C333, 'Binary table for Twilight'!$J$2&lt;='sunrise &amp; sunset'!E333),1,0)</f>
        <v>1</v>
      </c>
      <c r="K333">
        <f>IF(AND($K$2&gt;='sunrise &amp; sunset'!C333, 'Binary table for Twilight'!$K$2&lt;='sunrise &amp; sunset'!E333),1,0)</f>
        <v>1</v>
      </c>
      <c r="L333">
        <f>IF(AND($L$2&gt;='sunrise &amp; sunset'!C333, 'Binary table for Twilight'!$L$2&lt;='sunrise &amp; sunset'!E333),1,0)</f>
        <v>1</v>
      </c>
      <c r="M333">
        <f>IF(AND($M$2&gt;='sunrise &amp; sunset'!C333, 'Binary table for Twilight'!$M$2&lt;='sunrise &amp; sunset'!E333),1,0)</f>
        <v>1</v>
      </c>
      <c r="N333">
        <f>IF(AND($N$2&gt;='sunrise &amp; sunset'!C333, 'Binary table for Twilight'!$N$2&lt;='sunrise &amp; sunset'!E333),1,0)</f>
        <v>1</v>
      </c>
      <c r="O333">
        <f>IF(AND($O$2&gt;='sunrise &amp; sunset'!C333, 'Binary table for Twilight'!$O$2&lt;='sunrise &amp; sunset'!E333),1,0)</f>
        <v>1</v>
      </c>
      <c r="P333">
        <f>IF(AND($P$2&gt;='sunrise &amp; sunset'!C333, 'Binary table for Twilight'!$P$2&lt;='sunrise &amp; sunset'!E333),1,0)</f>
        <v>1</v>
      </c>
      <c r="Q333">
        <f>IF(AND($Q$2&gt;='sunrise &amp; sunset'!C333, 'Binary table for Twilight'!$Q$2&lt;='sunrise &amp; sunset'!E333),1,0)</f>
        <v>1</v>
      </c>
      <c r="R333">
        <f>IF(AND($R$2&gt;='sunrise &amp; sunset'!C333, 'Binary table for Twilight'!$R$2&lt;='sunrise &amp; sunset'!E333),1,0)</f>
        <v>1</v>
      </c>
      <c r="S333">
        <f>IF(AND($S$2&gt;='sunrise &amp; sunset'!C333, 'Binary table for Twilight'!$S$2&lt;='sunrise &amp; sunset'!E333),1,0)</f>
        <v>1</v>
      </c>
      <c r="T333">
        <f>IF(AND($T$2&gt;='sunrise &amp; sunset'!C333, 'Binary table for Twilight'!$T$2&lt;='sunrise &amp; sunset'!E333),1,0)</f>
        <v>0</v>
      </c>
      <c r="U333">
        <f>IF(AND($U$2&gt;='sunrise &amp; sunset'!C333, 'Binary table for Twilight'!$U$2&lt;='sunrise &amp; sunset'!E333),1,0)</f>
        <v>0</v>
      </c>
      <c r="V333">
        <f>IF(AND($V$2&gt;='sunrise &amp; sunset'!C333, 'Binary table for Twilight'!$V$2&lt;='sunrise &amp; sunset'!E333),1,0)</f>
        <v>0</v>
      </c>
      <c r="W333">
        <f>IF(AND($W$2&gt;='sunrise &amp; sunset'!C333, 'Binary table for Twilight'!$W$2&lt;='sunrise &amp; sunset'!E333),1,0)</f>
        <v>0</v>
      </c>
      <c r="X333">
        <f>IF(AND($X$2&gt;='sunrise &amp; sunset'!C333, 'Binary table for Twilight'!$X$2&lt;='sunrise &amp; sunset'!E333),1,0)</f>
        <v>0</v>
      </c>
      <c r="Y333">
        <f>IF(AND($Y$2&gt;='sunrise &amp; sunset'!C333, 'Binary table for Twilight'!$Y$2&lt;='sunrise &amp; sunset'!E333),1,0)</f>
        <v>0</v>
      </c>
      <c r="AA333" s="2" t="s">
        <v>367</v>
      </c>
      <c r="AB333">
        <f t="shared" si="245"/>
        <v>1</v>
      </c>
      <c r="AC333">
        <f t="shared" si="246"/>
        <v>1</v>
      </c>
      <c r="AD333">
        <f t="shared" si="247"/>
        <v>1</v>
      </c>
      <c r="AE333">
        <f t="shared" si="248"/>
        <v>1</v>
      </c>
      <c r="AF333">
        <f t="shared" si="249"/>
        <v>1</v>
      </c>
      <c r="AG333">
        <f t="shared" si="250"/>
        <v>0.5</v>
      </c>
      <c r="AH333">
        <f t="shared" si="251"/>
        <v>0.5</v>
      </c>
      <c r="AI333">
        <f t="shared" si="252"/>
        <v>0.5</v>
      </c>
      <c r="AJ333">
        <f t="shared" si="253"/>
        <v>0.5</v>
      </c>
      <c r="AK333">
        <f t="shared" si="254"/>
        <v>0.5</v>
      </c>
      <c r="AL333">
        <f t="shared" si="255"/>
        <v>0.5</v>
      </c>
      <c r="AM333">
        <f t="shared" si="256"/>
        <v>0.5</v>
      </c>
      <c r="AN333">
        <f t="shared" si="257"/>
        <v>1</v>
      </c>
      <c r="AO333">
        <f t="shared" si="258"/>
        <v>1</v>
      </c>
      <c r="AP333">
        <f t="shared" si="259"/>
        <v>1</v>
      </c>
      <c r="AQ333">
        <f t="shared" si="260"/>
        <v>1</v>
      </c>
      <c r="AR333">
        <f t="shared" si="293"/>
        <v>1</v>
      </c>
      <c r="AS333">
        <f t="shared" si="261"/>
        <v>1</v>
      </c>
      <c r="AT333">
        <f t="shared" si="262"/>
        <v>1</v>
      </c>
      <c r="AU333">
        <f t="shared" si="263"/>
        <v>1</v>
      </c>
      <c r="AV333">
        <f t="shared" si="264"/>
        <v>1</v>
      </c>
      <c r="AW333">
        <f t="shared" si="265"/>
        <v>1</v>
      </c>
      <c r="AX333">
        <f t="shared" si="266"/>
        <v>1</v>
      </c>
      <c r="AY333">
        <f t="shared" si="267"/>
        <v>1</v>
      </c>
      <c r="CA333" s="9" t="s">
        <v>367</v>
      </c>
      <c r="CB333" s="7">
        <f t="shared" si="268"/>
        <v>0</v>
      </c>
      <c r="CC333" s="7">
        <f t="shared" si="269"/>
        <v>0</v>
      </c>
      <c r="CD333" s="7">
        <f t="shared" si="270"/>
        <v>0</v>
      </c>
      <c r="CE333" s="7">
        <f t="shared" si="271"/>
        <v>0</v>
      </c>
      <c r="CF333" s="7">
        <f t="shared" si="272"/>
        <v>0</v>
      </c>
      <c r="CG333" s="7">
        <f t="shared" si="273"/>
        <v>0</v>
      </c>
      <c r="CH333" s="7">
        <f t="shared" si="274"/>
        <v>0</v>
      </c>
      <c r="CI333" s="7">
        <f t="shared" si="275"/>
        <v>0.29270750000000001</v>
      </c>
      <c r="CJ333" s="7">
        <f t="shared" si="276"/>
        <v>2.5970758333333333</v>
      </c>
      <c r="CK333" s="7">
        <f t="shared" si="277"/>
        <v>2.6468951666666665</v>
      </c>
      <c r="CL333" s="7">
        <f t="shared" si="278"/>
        <v>2.7995134999999998</v>
      </c>
      <c r="CM333" s="7">
        <f t="shared" si="279"/>
        <v>2.9938523333333333</v>
      </c>
      <c r="CN333" s="7">
        <f t="shared" si="280"/>
        <v>6</v>
      </c>
      <c r="CO333" s="7">
        <f t="shared" si="281"/>
        <v>6</v>
      </c>
      <c r="CP333" s="7">
        <f t="shared" si="282"/>
        <v>6</v>
      </c>
      <c r="CQ333" s="7">
        <f t="shared" si="283"/>
        <v>5.8511541666666673</v>
      </c>
      <c r="CR333" s="7">
        <f t="shared" si="284"/>
        <v>5.8218753333333328</v>
      </c>
      <c r="CS333" s="7">
        <f t="shared" si="285"/>
        <v>5.3977018333333326</v>
      </c>
      <c r="CT333" s="7">
        <f t="shared" si="286"/>
        <v>0</v>
      </c>
      <c r="CU333" s="7">
        <f t="shared" si="287"/>
        <v>0</v>
      </c>
      <c r="CV333" s="7">
        <f t="shared" si="288"/>
        <v>0</v>
      </c>
      <c r="CW333" s="7">
        <f t="shared" si="289"/>
        <v>0</v>
      </c>
      <c r="CX333" s="7">
        <f t="shared" si="290"/>
        <v>0</v>
      </c>
      <c r="CY333" s="7">
        <f t="shared" si="291"/>
        <v>0</v>
      </c>
      <c r="CZ333" s="7">
        <f t="shared" si="292"/>
        <v>46.400775666666661</v>
      </c>
    </row>
    <row r="334" spans="1:104" ht="32" x14ac:dyDescent="0.2">
      <c r="A334" s="2" t="s">
        <v>368</v>
      </c>
      <c r="B334">
        <f>IF(AND($B$2&gt;='sunrise &amp; sunset'!C334, 'Binary table for Twilight'!$B$2&lt;='sunrise &amp; sunset'!E334),1,0)</f>
        <v>0</v>
      </c>
      <c r="C334">
        <f>IF(AND($C$2&gt;='sunrise &amp; sunset'!C334, 'Binary table for Twilight'!$C$2&lt;='sunrise &amp; sunset'!E334),1,0)</f>
        <v>0</v>
      </c>
      <c r="D334">
        <f>IF(AND($D$2&gt;='sunrise &amp; sunset'!C334, 'Binary table for Twilight'!$D$2&lt;='sunrise &amp; sunset'!E334),1,0)</f>
        <v>0</v>
      </c>
      <c r="E334">
        <f>IF(AND($E$2&gt;='sunrise &amp; sunset'!C334, 'Binary table for Twilight'!$E$2&lt;='sunrise &amp; sunset'!E334),1,0)</f>
        <v>0</v>
      </c>
      <c r="F334">
        <f>IF(AND($F$2&gt;='sunrise &amp; sunset'!C334, 'Binary table for Twilight'!$F$2&lt;='sunrise &amp; sunset'!E334),1,0)</f>
        <v>0</v>
      </c>
      <c r="G334">
        <f>IF(AND($G$2&gt;='sunrise &amp; sunset'!C334, 'Binary table for Twilight'!$G$2&lt;='sunrise &amp; sunset'!E334),1,0)</f>
        <v>0</v>
      </c>
      <c r="H334">
        <f>IF(AND($H$2&gt;='sunrise &amp; sunset'!C334, 'Binary table for Twilight'!$H$2&lt;='sunrise &amp; sunset'!E334),1,0)</f>
        <v>0</v>
      </c>
      <c r="I334">
        <f>IF(AND($I$2&gt;='sunrise &amp; sunset'!C334, 'Binary table for Twilight'!$I$2&lt;='sunrise &amp; sunset'!E334),1,0)</f>
        <v>1</v>
      </c>
      <c r="J334">
        <f>IF(AND($J$2&gt;='sunrise &amp; sunset'!C334, 'Binary table for Twilight'!$J$2&lt;='sunrise &amp; sunset'!E334),1,0)</f>
        <v>1</v>
      </c>
      <c r="K334">
        <f>IF(AND($K$2&gt;='sunrise &amp; sunset'!C334, 'Binary table for Twilight'!$K$2&lt;='sunrise &amp; sunset'!E334),1,0)</f>
        <v>1</v>
      </c>
      <c r="L334">
        <f>IF(AND($L$2&gt;='sunrise &amp; sunset'!C334, 'Binary table for Twilight'!$L$2&lt;='sunrise &amp; sunset'!E334),1,0)</f>
        <v>1</v>
      </c>
      <c r="M334">
        <f>IF(AND($M$2&gt;='sunrise &amp; sunset'!C334, 'Binary table for Twilight'!$M$2&lt;='sunrise &amp; sunset'!E334),1,0)</f>
        <v>1</v>
      </c>
      <c r="N334">
        <f>IF(AND($N$2&gt;='sunrise &amp; sunset'!C334, 'Binary table for Twilight'!$N$2&lt;='sunrise &amp; sunset'!E334),1,0)</f>
        <v>1</v>
      </c>
      <c r="O334">
        <f>IF(AND($O$2&gt;='sunrise &amp; sunset'!C334, 'Binary table for Twilight'!$O$2&lt;='sunrise &amp; sunset'!E334),1,0)</f>
        <v>1</v>
      </c>
      <c r="P334">
        <f>IF(AND($P$2&gt;='sunrise &amp; sunset'!C334, 'Binary table for Twilight'!$P$2&lt;='sunrise &amp; sunset'!E334),1,0)</f>
        <v>1</v>
      </c>
      <c r="Q334">
        <f>IF(AND($Q$2&gt;='sunrise &amp; sunset'!C334, 'Binary table for Twilight'!$Q$2&lt;='sunrise &amp; sunset'!E334),1,0)</f>
        <v>1</v>
      </c>
      <c r="R334">
        <f>IF(AND($R$2&gt;='sunrise &amp; sunset'!C334, 'Binary table for Twilight'!$R$2&lt;='sunrise &amp; sunset'!E334),1,0)</f>
        <v>1</v>
      </c>
      <c r="S334">
        <f>IF(AND($S$2&gt;='sunrise &amp; sunset'!C334, 'Binary table for Twilight'!$S$2&lt;='sunrise &amp; sunset'!E334),1,0)</f>
        <v>1</v>
      </c>
      <c r="T334">
        <f>IF(AND($T$2&gt;='sunrise &amp; sunset'!C334, 'Binary table for Twilight'!$T$2&lt;='sunrise &amp; sunset'!E334),1,0)</f>
        <v>0</v>
      </c>
      <c r="U334">
        <f>IF(AND($U$2&gt;='sunrise &amp; sunset'!C334, 'Binary table for Twilight'!$U$2&lt;='sunrise &amp; sunset'!E334),1,0)</f>
        <v>0</v>
      </c>
      <c r="V334">
        <f>IF(AND($V$2&gt;='sunrise &amp; sunset'!C334, 'Binary table for Twilight'!$V$2&lt;='sunrise &amp; sunset'!E334),1,0)</f>
        <v>0</v>
      </c>
      <c r="W334">
        <f>IF(AND($W$2&gt;='sunrise &amp; sunset'!C334, 'Binary table for Twilight'!$W$2&lt;='sunrise &amp; sunset'!E334),1,0)</f>
        <v>0</v>
      </c>
      <c r="X334">
        <f>IF(AND($X$2&gt;='sunrise &amp; sunset'!C334, 'Binary table for Twilight'!$X$2&lt;='sunrise &amp; sunset'!E334),1,0)</f>
        <v>0</v>
      </c>
      <c r="Y334">
        <f>IF(AND($Y$2&gt;='sunrise &amp; sunset'!C334, 'Binary table for Twilight'!$Y$2&lt;='sunrise &amp; sunset'!E334),1,0)</f>
        <v>0</v>
      </c>
      <c r="AA334" s="2" t="s">
        <v>368</v>
      </c>
      <c r="AB334">
        <f t="shared" si="245"/>
        <v>1</v>
      </c>
      <c r="AC334">
        <f t="shared" si="246"/>
        <v>1</v>
      </c>
      <c r="AD334">
        <f t="shared" si="247"/>
        <v>1</v>
      </c>
      <c r="AE334">
        <f t="shared" si="248"/>
        <v>1</v>
      </c>
      <c r="AF334">
        <f t="shared" si="249"/>
        <v>1</v>
      </c>
      <c r="AG334">
        <f t="shared" si="250"/>
        <v>0.5</v>
      </c>
      <c r="AH334">
        <f t="shared" si="251"/>
        <v>0.5</v>
      </c>
      <c r="AI334">
        <f t="shared" si="252"/>
        <v>0.5</v>
      </c>
      <c r="AJ334">
        <f t="shared" si="253"/>
        <v>0.5</v>
      </c>
      <c r="AK334">
        <f t="shared" si="254"/>
        <v>0.5</v>
      </c>
      <c r="AL334">
        <f t="shared" si="255"/>
        <v>0.5</v>
      </c>
      <c r="AM334">
        <f t="shared" si="256"/>
        <v>0.5</v>
      </c>
      <c r="AN334">
        <f t="shared" si="257"/>
        <v>1</v>
      </c>
      <c r="AO334">
        <f t="shared" si="258"/>
        <v>1</v>
      </c>
      <c r="AP334">
        <f t="shared" si="259"/>
        <v>1</v>
      </c>
      <c r="AQ334">
        <f t="shared" si="260"/>
        <v>1</v>
      </c>
      <c r="AR334">
        <f t="shared" si="293"/>
        <v>1</v>
      </c>
      <c r="AS334">
        <f t="shared" si="261"/>
        <v>1</v>
      </c>
      <c r="AT334">
        <f t="shared" si="262"/>
        <v>1</v>
      </c>
      <c r="AU334">
        <f t="shared" si="263"/>
        <v>1</v>
      </c>
      <c r="AV334">
        <f t="shared" si="264"/>
        <v>1</v>
      </c>
      <c r="AW334">
        <f t="shared" si="265"/>
        <v>1</v>
      </c>
      <c r="AX334">
        <f t="shared" si="266"/>
        <v>1</v>
      </c>
      <c r="AY334">
        <f t="shared" si="267"/>
        <v>1</v>
      </c>
      <c r="CA334" s="9" t="s">
        <v>368</v>
      </c>
      <c r="CB334" s="7">
        <f t="shared" si="268"/>
        <v>0</v>
      </c>
      <c r="CC334" s="7">
        <f t="shared" si="269"/>
        <v>0</v>
      </c>
      <c r="CD334" s="7">
        <f t="shared" si="270"/>
        <v>0</v>
      </c>
      <c r="CE334" s="7">
        <f t="shared" si="271"/>
        <v>0</v>
      </c>
      <c r="CF334" s="7">
        <f t="shared" si="272"/>
        <v>0</v>
      </c>
      <c r="CG334" s="7">
        <f t="shared" si="273"/>
        <v>0</v>
      </c>
      <c r="CH334" s="7">
        <f t="shared" si="274"/>
        <v>0</v>
      </c>
      <c r="CI334" s="7">
        <f t="shared" si="275"/>
        <v>0.29270750000000001</v>
      </c>
      <c r="CJ334" s="7">
        <f t="shared" si="276"/>
        <v>2.5970758333333333</v>
      </c>
      <c r="CK334" s="7">
        <f t="shared" si="277"/>
        <v>2.6468951666666665</v>
      </c>
      <c r="CL334" s="7">
        <f t="shared" si="278"/>
        <v>2.7995134999999998</v>
      </c>
      <c r="CM334" s="7">
        <f t="shared" si="279"/>
        <v>2.9938523333333333</v>
      </c>
      <c r="CN334" s="7">
        <f t="shared" si="280"/>
        <v>6</v>
      </c>
      <c r="CO334" s="7">
        <f t="shared" si="281"/>
        <v>6</v>
      </c>
      <c r="CP334" s="7">
        <f t="shared" si="282"/>
        <v>6</v>
      </c>
      <c r="CQ334" s="7">
        <f t="shared" si="283"/>
        <v>5.8511541666666673</v>
      </c>
      <c r="CR334" s="7">
        <f t="shared" si="284"/>
        <v>5.8218753333333328</v>
      </c>
      <c r="CS334" s="7">
        <f t="shared" si="285"/>
        <v>5.3977018333333326</v>
      </c>
      <c r="CT334" s="7">
        <f t="shared" si="286"/>
        <v>0</v>
      </c>
      <c r="CU334" s="7">
        <f t="shared" si="287"/>
        <v>0</v>
      </c>
      <c r="CV334" s="7">
        <f t="shared" si="288"/>
        <v>0</v>
      </c>
      <c r="CW334" s="7">
        <f t="shared" si="289"/>
        <v>0</v>
      </c>
      <c r="CX334" s="7">
        <f t="shared" si="290"/>
        <v>0</v>
      </c>
      <c r="CY334" s="7">
        <f t="shared" si="291"/>
        <v>0</v>
      </c>
      <c r="CZ334" s="7">
        <f t="shared" si="292"/>
        <v>46.400775666666661</v>
      </c>
    </row>
    <row r="335" spans="1:104" ht="32" x14ac:dyDescent="0.2">
      <c r="A335" s="2" t="s">
        <v>369</v>
      </c>
      <c r="B335">
        <f>IF(AND($B$2&gt;='sunrise &amp; sunset'!C335, 'Binary table for Twilight'!$B$2&lt;='sunrise &amp; sunset'!E335),1,0)</f>
        <v>0</v>
      </c>
      <c r="C335">
        <f>IF(AND($C$2&gt;='sunrise &amp; sunset'!C335, 'Binary table for Twilight'!$C$2&lt;='sunrise &amp; sunset'!E335),1,0)</f>
        <v>0</v>
      </c>
      <c r="D335">
        <f>IF(AND($D$2&gt;='sunrise &amp; sunset'!C335, 'Binary table for Twilight'!$D$2&lt;='sunrise &amp; sunset'!E335),1,0)</f>
        <v>0</v>
      </c>
      <c r="E335">
        <f>IF(AND($E$2&gt;='sunrise &amp; sunset'!C335, 'Binary table for Twilight'!$E$2&lt;='sunrise &amp; sunset'!E335),1,0)</f>
        <v>0</v>
      </c>
      <c r="F335">
        <f>IF(AND($F$2&gt;='sunrise &amp; sunset'!C335, 'Binary table for Twilight'!$F$2&lt;='sunrise &amp; sunset'!E335),1,0)</f>
        <v>0</v>
      </c>
      <c r="G335">
        <f>IF(AND($G$2&gt;='sunrise &amp; sunset'!C335, 'Binary table for Twilight'!$G$2&lt;='sunrise &amp; sunset'!E335),1,0)</f>
        <v>0</v>
      </c>
      <c r="H335">
        <f>IF(AND($H$2&gt;='sunrise &amp; sunset'!C335, 'Binary table for Twilight'!$H$2&lt;='sunrise &amp; sunset'!E335),1,0)</f>
        <v>0</v>
      </c>
      <c r="I335">
        <f>IF(AND($I$2&gt;='sunrise &amp; sunset'!C335, 'Binary table for Twilight'!$I$2&lt;='sunrise &amp; sunset'!E335),1,0)</f>
        <v>1</v>
      </c>
      <c r="J335">
        <f>IF(AND($J$2&gt;='sunrise &amp; sunset'!C335, 'Binary table for Twilight'!$J$2&lt;='sunrise &amp; sunset'!E335),1,0)</f>
        <v>1</v>
      </c>
      <c r="K335">
        <f>IF(AND($K$2&gt;='sunrise &amp; sunset'!C335, 'Binary table for Twilight'!$K$2&lt;='sunrise &amp; sunset'!E335),1,0)</f>
        <v>1</v>
      </c>
      <c r="L335">
        <f>IF(AND($L$2&gt;='sunrise &amp; sunset'!C335, 'Binary table for Twilight'!$L$2&lt;='sunrise &amp; sunset'!E335),1,0)</f>
        <v>1</v>
      </c>
      <c r="M335">
        <f>IF(AND($M$2&gt;='sunrise &amp; sunset'!C335, 'Binary table for Twilight'!$M$2&lt;='sunrise &amp; sunset'!E335),1,0)</f>
        <v>1</v>
      </c>
      <c r="N335">
        <f>IF(AND($N$2&gt;='sunrise &amp; sunset'!C335, 'Binary table for Twilight'!$N$2&lt;='sunrise &amp; sunset'!E335),1,0)</f>
        <v>1</v>
      </c>
      <c r="O335">
        <f>IF(AND($O$2&gt;='sunrise &amp; sunset'!C335, 'Binary table for Twilight'!$O$2&lt;='sunrise &amp; sunset'!E335),1,0)</f>
        <v>1</v>
      </c>
      <c r="P335">
        <f>IF(AND($P$2&gt;='sunrise &amp; sunset'!C335, 'Binary table for Twilight'!$P$2&lt;='sunrise &amp; sunset'!E335),1,0)</f>
        <v>1</v>
      </c>
      <c r="Q335">
        <f>IF(AND($Q$2&gt;='sunrise &amp; sunset'!C335, 'Binary table for Twilight'!$Q$2&lt;='sunrise &amp; sunset'!E335),1,0)</f>
        <v>1</v>
      </c>
      <c r="R335">
        <f>IF(AND($R$2&gt;='sunrise &amp; sunset'!C335, 'Binary table for Twilight'!$R$2&lt;='sunrise &amp; sunset'!E335),1,0)</f>
        <v>1</v>
      </c>
      <c r="S335">
        <f>IF(AND($S$2&gt;='sunrise &amp; sunset'!C335, 'Binary table for Twilight'!$S$2&lt;='sunrise &amp; sunset'!E335),1,0)</f>
        <v>1</v>
      </c>
      <c r="T335">
        <f>IF(AND($T$2&gt;='sunrise &amp; sunset'!C335, 'Binary table for Twilight'!$T$2&lt;='sunrise &amp; sunset'!E335),1,0)</f>
        <v>0</v>
      </c>
      <c r="U335">
        <f>IF(AND($U$2&gt;='sunrise &amp; sunset'!C335, 'Binary table for Twilight'!$U$2&lt;='sunrise &amp; sunset'!E335),1,0)</f>
        <v>0</v>
      </c>
      <c r="V335">
        <f>IF(AND($V$2&gt;='sunrise &amp; sunset'!C335, 'Binary table for Twilight'!$V$2&lt;='sunrise &amp; sunset'!E335),1,0)</f>
        <v>0</v>
      </c>
      <c r="W335">
        <f>IF(AND($W$2&gt;='sunrise &amp; sunset'!C335, 'Binary table for Twilight'!$W$2&lt;='sunrise &amp; sunset'!E335),1,0)</f>
        <v>0</v>
      </c>
      <c r="X335">
        <f>IF(AND($X$2&gt;='sunrise &amp; sunset'!C335, 'Binary table for Twilight'!$X$2&lt;='sunrise &amp; sunset'!E335),1,0)</f>
        <v>0</v>
      </c>
      <c r="Y335">
        <f>IF(AND($Y$2&gt;='sunrise &amp; sunset'!C335, 'Binary table for Twilight'!$Y$2&lt;='sunrise &amp; sunset'!E335),1,0)</f>
        <v>0</v>
      </c>
      <c r="AA335" s="2" t="s">
        <v>369</v>
      </c>
      <c r="AB335">
        <f t="shared" si="245"/>
        <v>1</v>
      </c>
      <c r="AC335">
        <f t="shared" si="246"/>
        <v>1</v>
      </c>
      <c r="AD335">
        <f t="shared" si="247"/>
        <v>1</v>
      </c>
      <c r="AE335">
        <f t="shared" si="248"/>
        <v>1</v>
      </c>
      <c r="AF335">
        <f t="shared" si="249"/>
        <v>1</v>
      </c>
      <c r="AG335">
        <f t="shared" si="250"/>
        <v>0.5</v>
      </c>
      <c r="AH335">
        <f t="shared" si="251"/>
        <v>0.5</v>
      </c>
      <c r="AI335">
        <f t="shared" si="252"/>
        <v>0.5</v>
      </c>
      <c r="AJ335">
        <f t="shared" si="253"/>
        <v>0.5</v>
      </c>
      <c r="AK335">
        <f t="shared" si="254"/>
        <v>0.5</v>
      </c>
      <c r="AL335">
        <f t="shared" si="255"/>
        <v>0.5</v>
      </c>
      <c r="AM335">
        <f t="shared" si="256"/>
        <v>0.5</v>
      </c>
      <c r="AN335">
        <f t="shared" si="257"/>
        <v>1</v>
      </c>
      <c r="AO335">
        <f t="shared" si="258"/>
        <v>1</v>
      </c>
      <c r="AP335">
        <f t="shared" si="259"/>
        <v>1</v>
      </c>
      <c r="AQ335">
        <f t="shared" si="260"/>
        <v>1</v>
      </c>
      <c r="AR335">
        <f t="shared" si="293"/>
        <v>1</v>
      </c>
      <c r="AS335">
        <f t="shared" si="261"/>
        <v>1</v>
      </c>
      <c r="AT335">
        <f t="shared" si="262"/>
        <v>1</v>
      </c>
      <c r="AU335">
        <f t="shared" si="263"/>
        <v>1</v>
      </c>
      <c r="AV335">
        <f t="shared" si="264"/>
        <v>1</v>
      </c>
      <c r="AW335">
        <f t="shared" si="265"/>
        <v>1</v>
      </c>
      <c r="AX335">
        <f t="shared" si="266"/>
        <v>1</v>
      </c>
      <c r="AY335">
        <f t="shared" si="267"/>
        <v>1</v>
      </c>
      <c r="CA335" s="9" t="s">
        <v>369</v>
      </c>
      <c r="CB335" s="7">
        <f t="shared" si="268"/>
        <v>0</v>
      </c>
      <c r="CC335" s="7">
        <f t="shared" si="269"/>
        <v>0</v>
      </c>
      <c r="CD335" s="7">
        <f t="shared" si="270"/>
        <v>0</v>
      </c>
      <c r="CE335" s="7">
        <f t="shared" si="271"/>
        <v>0</v>
      </c>
      <c r="CF335" s="7">
        <f t="shared" si="272"/>
        <v>0</v>
      </c>
      <c r="CG335" s="7">
        <f t="shared" si="273"/>
        <v>0</v>
      </c>
      <c r="CH335" s="7">
        <f t="shared" si="274"/>
        <v>0</v>
      </c>
      <c r="CI335" s="7">
        <f t="shared" si="275"/>
        <v>0.29270750000000001</v>
      </c>
      <c r="CJ335" s="7">
        <f t="shared" si="276"/>
        <v>2.5970758333333333</v>
      </c>
      <c r="CK335" s="7">
        <f t="shared" si="277"/>
        <v>2.6468951666666665</v>
      </c>
      <c r="CL335" s="7">
        <f t="shared" si="278"/>
        <v>2.7995134999999998</v>
      </c>
      <c r="CM335" s="7">
        <f t="shared" si="279"/>
        <v>2.9938523333333333</v>
      </c>
      <c r="CN335" s="7">
        <f t="shared" si="280"/>
        <v>6</v>
      </c>
      <c r="CO335" s="7">
        <f t="shared" si="281"/>
        <v>6</v>
      </c>
      <c r="CP335" s="7">
        <f t="shared" si="282"/>
        <v>6</v>
      </c>
      <c r="CQ335" s="7">
        <f t="shared" si="283"/>
        <v>5.8511541666666673</v>
      </c>
      <c r="CR335" s="7">
        <f t="shared" si="284"/>
        <v>5.8218753333333328</v>
      </c>
      <c r="CS335" s="7">
        <f t="shared" si="285"/>
        <v>5.3977018333333326</v>
      </c>
      <c r="CT335" s="7">
        <f t="shared" si="286"/>
        <v>0</v>
      </c>
      <c r="CU335" s="7">
        <f t="shared" si="287"/>
        <v>0</v>
      </c>
      <c r="CV335" s="7">
        <f t="shared" si="288"/>
        <v>0</v>
      </c>
      <c r="CW335" s="7">
        <f t="shared" si="289"/>
        <v>0</v>
      </c>
      <c r="CX335" s="7">
        <f t="shared" si="290"/>
        <v>0</v>
      </c>
      <c r="CY335" s="7">
        <f t="shared" si="291"/>
        <v>0</v>
      </c>
      <c r="CZ335" s="7">
        <f t="shared" si="292"/>
        <v>46.400775666666661</v>
      </c>
    </row>
    <row r="336" spans="1:104" ht="32" x14ac:dyDescent="0.2">
      <c r="A336" s="2" t="s">
        <v>370</v>
      </c>
      <c r="B336">
        <f>IF(AND($B$2&gt;='sunrise &amp; sunset'!C336, 'Binary table for Twilight'!$B$2&lt;='sunrise &amp; sunset'!E336),1,0)</f>
        <v>0</v>
      </c>
      <c r="C336">
        <f>IF(AND($C$2&gt;='sunrise &amp; sunset'!C336, 'Binary table for Twilight'!$C$2&lt;='sunrise &amp; sunset'!E336),1,0)</f>
        <v>0</v>
      </c>
      <c r="D336">
        <f>IF(AND($D$2&gt;='sunrise &amp; sunset'!C336, 'Binary table for Twilight'!$D$2&lt;='sunrise &amp; sunset'!E336),1,0)</f>
        <v>0</v>
      </c>
      <c r="E336">
        <f>IF(AND($E$2&gt;='sunrise &amp; sunset'!C336, 'Binary table for Twilight'!$E$2&lt;='sunrise &amp; sunset'!E336),1,0)</f>
        <v>0</v>
      </c>
      <c r="F336">
        <f>IF(AND($F$2&gt;='sunrise &amp; sunset'!C336, 'Binary table for Twilight'!$F$2&lt;='sunrise &amp; sunset'!E336),1,0)</f>
        <v>0</v>
      </c>
      <c r="G336">
        <f>IF(AND($G$2&gt;='sunrise &amp; sunset'!C336, 'Binary table for Twilight'!$G$2&lt;='sunrise &amp; sunset'!E336),1,0)</f>
        <v>0</v>
      </c>
      <c r="H336">
        <f>IF(AND($H$2&gt;='sunrise &amp; sunset'!C336, 'Binary table for Twilight'!$H$2&lt;='sunrise &amp; sunset'!E336),1,0)</f>
        <v>0</v>
      </c>
      <c r="I336">
        <f>IF(AND($I$2&gt;='sunrise &amp; sunset'!C336, 'Binary table for Twilight'!$I$2&lt;='sunrise &amp; sunset'!E336),1,0)</f>
        <v>1</v>
      </c>
      <c r="J336">
        <f>IF(AND($J$2&gt;='sunrise &amp; sunset'!C336, 'Binary table for Twilight'!$J$2&lt;='sunrise &amp; sunset'!E336),1,0)</f>
        <v>1</v>
      </c>
      <c r="K336">
        <f>IF(AND($K$2&gt;='sunrise &amp; sunset'!C336, 'Binary table for Twilight'!$K$2&lt;='sunrise &amp; sunset'!E336),1,0)</f>
        <v>1</v>
      </c>
      <c r="L336">
        <f>IF(AND($L$2&gt;='sunrise &amp; sunset'!C336, 'Binary table for Twilight'!$L$2&lt;='sunrise &amp; sunset'!E336),1,0)</f>
        <v>1</v>
      </c>
      <c r="M336">
        <f>IF(AND($M$2&gt;='sunrise &amp; sunset'!C336, 'Binary table for Twilight'!$M$2&lt;='sunrise &amp; sunset'!E336),1,0)</f>
        <v>1</v>
      </c>
      <c r="N336">
        <f>IF(AND($N$2&gt;='sunrise &amp; sunset'!C336, 'Binary table for Twilight'!$N$2&lt;='sunrise &amp; sunset'!E336),1,0)</f>
        <v>1</v>
      </c>
      <c r="O336">
        <f>IF(AND($O$2&gt;='sunrise &amp; sunset'!C336, 'Binary table for Twilight'!$O$2&lt;='sunrise &amp; sunset'!E336),1,0)</f>
        <v>1</v>
      </c>
      <c r="P336">
        <f>IF(AND($P$2&gt;='sunrise &amp; sunset'!C336, 'Binary table for Twilight'!$P$2&lt;='sunrise &amp; sunset'!E336),1,0)</f>
        <v>1</v>
      </c>
      <c r="Q336">
        <f>IF(AND($Q$2&gt;='sunrise &amp; sunset'!C336, 'Binary table for Twilight'!$Q$2&lt;='sunrise &amp; sunset'!E336),1,0)</f>
        <v>1</v>
      </c>
      <c r="R336">
        <f>IF(AND($R$2&gt;='sunrise &amp; sunset'!C336, 'Binary table for Twilight'!$R$2&lt;='sunrise &amp; sunset'!E336),1,0)</f>
        <v>1</v>
      </c>
      <c r="S336">
        <f>IF(AND($S$2&gt;='sunrise &amp; sunset'!C336, 'Binary table for Twilight'!$S$2&lt;='sunrise &amp; sunset'!E336),1,0)</f>
        <v>1</v>
      </c>
      <c r="T336">
        <f>IF(AND($T$2&gt;='sunrise &amp; sunset'!C336, 'Binary table for Twilight'!$T$2&lt;='sunrise &amp; sunset'!E336),1,0)</f>
        <v>0</v>
      </c>
      <c r="U336">
        <f>IF(AND($U$2&gt;='sunrise &amp; sunset'!C336, 'Binary table for Twilight'!$U$2&lt;='sunrise &amp; sunset'!E336),1,0)</f>
        <v>0</v>
      </c>
      <c r="V336">
        <f>IF(AND($V$2&gt;='sunrise &amp; sunset'!C336, 'Binary table for Twilight'!$V$2&lt;='sunrise &amp; sunset'!E336),1,0)</f>
        <v>0</v>
      </c>
      <c r="W336">
        <f>IF(AND($W$2&gt;='sunrise &amp; sunset'!C336, 'Binary table for Twilight'!$W$2&lt;='sunrise &amp; sunset'!E336),1,0)</f>
        <v>0</v>
      </c>
      <c r="X336">
        <f>IF(AND($X$2&gt;='sunrise &amp; sunset'!C336, 'Binary table for Twilight'!$X$2&lt;='sunrise &amp; sunset'!E336),1,0)</f>
        <v>0</v>
      </c>
      <c r="Y336">
        <f>IF(AND($Y$2&gt;='sunrise &amp; sunset'!C336, 'Binary table for Twilight'!$Y$2&lt;='sunrise &amp; sunset'!E336),1,0)</f>
        <v>0</v>
      </c>
      <c r="AA336" s="2" t="s">
        <v>370</v>
      </c>
      <c r="AB336">
        <f t="shared" si="245"/>
        <v>1</v>
      </c>
      <c r="AC336">
        <f t="shared" si="246"/>
        <v>1</v>
      </c>
      <c r="AD336">
        <f t="shared" si="247"/>
        <v>1</v>
      </c>
      <c r="AE336">
        <f t="shared" si="248"/>
        <v>1</v>
      </c>
      <c r="AF336">
        <f t="shared" si="249"/>
        <v>1</v>
      </c>
      <c r="AG336">
        <f t="shared" si="250"/>
        <v>0.5</v>
      </c>
      <c r="AH336">
        <f t="shared" si="251"/>
        <v>0.5</v>
      </c>
      <c r="AI336">
        <f t="shared" si="252"/>
        <v>0.5</v>
      </c>
      <c r="AJ336">
        <f t="shared" si="253"/>
        <v>0.5</v>
      </c>
      <c r="AK336">
        <f t="shared" si="254"/>
        <v>0.5</v>
      </c>
      <c r="AL336">
        <f t="shared" si="255"/>
        <v>0.5</v>
      </c>
      <c r="AM336">
        <f t="shared" si="256"/>
        <v>0.5</v>
      </c>
      <c r="AN336">
        <f t="shared" si="257"/>
        <v>1</v>
      </c>
      <c r="AO336">
        <f t="shared" si="258"/>
        <v>1</v>
      </c>
      <c r="AP336">
        <f t="shared" si="259"/>
        <v>1</v>
      </c>
      <c r="AQ336">
        <f t="shared" si="260"/>
        <v>1</v>
      </c>
      <c r="AR336">
        <f t="shared" si="293"/>
        <v>1</v>
      </c>
      <c r="AS336">
        <f t="shared" si="261"/>
        <v>1</v>
      </c>
      <c r="AT336">
        <f t="shared" si="262"/>
        <v>1</v>
      </c>
      <c r="AU336">
        <f t="shared" si="263"/>
        <v>1</v>
      </c>
      <c r="AV336">
        <f t="shared" si="264"/>
        <v>1</v>
      </c>
      <c r="AW336">
        <f t="shared" si="265"/>
        <v>1</v>
      </c>
      <c r="AX336">
        <f t="shared" si="266"/>
        <v>1</v>
      </c>
      <c r="AY336">
        <f t="shared" si="267"/>
        <v>1</v>
      </c>
      <c r="CA336" s="9" t="s">
        <v>370</v>
      </c>
      <c r="CB336" s="7">
        <f t="shared" si="268"/>
        <v>0</v>
      </c>
      <c r="CC336" s="7">
        <f t="shared" si="269"/>
        <v>0</v>
      </c>
      <c r="CD336" s="7">
        <f t="shared" si="270"/>
        <v>0</v>
      </c>
      <c r="CE336" s="7">
        <f t="shared" si="271"/>
        <v>0</v>
      </c>
      <c r="CF336" s="7">
        <f t="shared" si="272"/>
        <v>0</v>
      </c>
      <c r="CG336" s="7">
        <f t="shared" si="273"/>
        <v>0</v>
      </c>
      <c r="CH336" s="7">
        <f t="shared" si="274"/>
        <v>0</v>
      </c>
      <c r="CI336" s="7">
        <f t="shared" si="275"/>
        <v>0.29270750000000001</v>
      </c>
      <c r="CJ336" s="7">
        <f t="shared" si="276"/>
        <v>2.5970758333333333</v>
      </c>
      <c r="CK336" s="7">
        <f t="shared" si="277"/>
        <v>2.6468951666666665</v>
      </c>
      <c r="CL336" s="7">
        <f t="shared" si="278"/>
        <v>2.7995134999999998</v>
      </c>
      <c r="CM336" s="7">
        <f t="shared" si="279"/>
        <v>2.9938523333333333</v>
      </c>
      <c r="CN336" s="7">
        <f t="shared" si="280"/>
        <v>6</v>
      </c>
      <c r="CO336" s="7">
        <f t="shared" si="281"/>
        <v>6</v>
      </c>
      <c r="CP336" s="7">
        <f t="shared" si="282"/>
        <v>6</v>
      </c>
      <c r="CQ336" s="7">
        <f t="shared" si="283"/>
        <v>5.8511541666666673</v>
      </c>
      <c r="CR336" s="7">
        <f t="shared" si="284"/>
        <v>5.8218753333333328</v>
      </c>
      <c r="CS336" s="7">
        <f t="shared" si="285"/>
        <v>5.3977018333333326</v>
      </c>
      <c r="CT336" s="7">
        <f t="shared" si="286"/>
        <v>0</v>
      </c>
      <c r="CU336" s="7">
        <f t="shared" si="287"/>
        <v>0</v>
      </c>
      <c r="CV336" s="7">
        <f t="shared" si="288"/>
        <v>0</v>
      </c>
      <c r="CW336" s="7">
        <f t="shared" si="289"/>
        <v>0</v>
      </c>
      <c r="CX336" s="7">
        <f t="shared" si="290"/>
        <v>0</v>
      </c>
      <c r="CY336" s="7">
        <f t="shared" si="291"/>
        <v>0</v>
      </c>
      <c r="CZ336" s="7">
        <f t="shared" si="292"/>
        <v>46.400775666666661</v>
      </c>
    </row>
    <row r="337" spans="1:104" ht="16" x14ac:dyDescent="0.2">
      <c r="A337" s="2" t="s">
        <v>371</v>
      </c>
      <c r="B337">
        <f>IF(AND($B$2&gt;='sunrise &amp; sunset'!C337, 'Binary table for Twilight'!$B$2&lt;='sunrise &amp; sunset'!E337),1,0)</f>
        <v>0</v>
      </c>
      <c r="C337">
        <f>IF(AND($C$2&gt;='sunrise &amp; sunset'!C337, 'Binary table for Twilight'!$C$2&lt;='sunrise &amp; sunset'!E337),1,0)</f>
        <v>0</v>
      </c>
      <c r="D337">
        <f>IF(AND($D$2&gt;='sunrise &amp; sunset'!C337, 'Binary table for Twilight'!$D$2&lt;='sunrise &amp; sunset'!E337),1,0)</f>
        <v>0</v>
      </c>
      <c r="E337">
        <f>IF(AND($E$2&gt;='sunrise &amp; sunset'!C337, 'Binary table for Twilight'!$E$2&lt;='sunrise &amp; sunset'!E337),1,0)</f>
        <v>0</v>
      </c>
      <c r="F337">
        <f>IF(AND($F$2&gt;='sunrise &amp; sunset'!C337, 'Binary table for Twilight'!$F$2&lt;='sunrise &amp; sunset'!E337),1,0)</f>
        <v>0</v>
      </c>
      <c r="G337">
        <f>IF(AND($G$2&gt;='sunrise &amp; sunset'!C337, 'Binary table for Twilight'!$G$2&lt;='sunrise &amp; sunset'!E337),1,0)</f>
        <v>0</v>
      </c>
      <c r="H337">
        <f>IF(AND($H$2&gt;='sunrise &amp; sunset'!C337, 'Binary table for Twilight'!$H$2&lt;='sunrise &amp; sunset'!E337),1,0)</f>
        <v>0</v>
      </c>
      <c r="I337">
        <f>IF(AND($I$2&gt;='sunrise &amp; sunset'!C337, 'Binary table for Twilight'!$I$2&lt;='sunrise &amp; sunset'!E337),1,0)</f>
        <v>1</v>
      </c>
      <c r="J337">
        <f>IF(AND($J$2&gt;='sunrise &amp; sunset'!C337, 'Binary table for Twilight'!$J$2&lt;='sunrise &amp; sunset'!E337),1,0)</f>
        <v>1</v>
      </c>
      <c r="K337">
        <f>IF(AND($K$2&gt;='sunrise &amp; sunset'!C337, 'Binary table for Twilight'!$K$2&lt;='sunrise &amp; sunset'!E337),1,0)</f>
        <v>1</v>
      </c>
      <c r="L337">
        <f>IF(AND($L$2&gt;='sunrise &amp; sunset'!C337, 'Binary table for Twilight'!$L$2&lt;='sunrise &amp; sunset'!E337),1,0)</f>
        <v>1</v>
      </c>
      <c r="M337">
        <f>IF(AND($M$2&gt;='sunrise &amp; sunset'!C337, 'Binary table for Twilight'!$M$2&lt;='sunrise &amp; sunset'!E337),1,0)</f>
        <v>1</v>
      </c>
      <c r="N337">
        <f>IF(AND($N$2&gt;='sunrise &amp; sunset'!C337, 'Binary table for Twilight'!$N$2&lt;='sunrise &amp; sunset'!E337),1,0)</f>
        <v>1</v>
      </c>
      <c r="O337">
        <f>IF(AND($O$2&gt;='sunrise &amp; sunset'!C337, 'Binary table for Twilight'!$O$2&lt;='sunrise &amp; sunset'!E337),1,0)</f>
        <v>1</v>
      </c>
      <c r="P337">
        <f>IF(AND($P$2&gt;='sunrise &amp; sunset'!C337, 'Binary table for Twilight'!$P$2&lt;='sunrise &amp; sunset'!E337),1,0)</f>
        <v>1</v>
      </c>
      <c r="Q337">
        <f>IF(AND($Q$2&gt;='sunrise &amp; sunset'!C337, 'Binary table for Twilight'!$Q$2&lt;='sunrise &amp; sunset'!E337),1,0)</f>
        <v>1</v>
      </c>
      <c r="R337">
        <f>IF(AND($R$2&gt;='sunrise &amp; sunset'!C337, 'Binary table for Twilight'!$R$2&lt;='sunrise &amp; sunset'!E337),1,0)</f>
        <v>1</v>
      </c>
      <c r="S337">
        <f>IF(AND($S$2&gt;='sunrise &amp; sunset'!C337, 'Binary table for Twilight'!$S$2&lt;='sunrise &amp; sunset'!E337),1,0)</f>
        <v>1</v>
      </c>
      <c r="T337">
        <f>IF(AND($T$2&gt;='sunrise &amp; sunset'!C337, 'Binary table for Twilight'!$T$2&lt;='sunrise &amp; sunset'!E337),1,0)</f>
        <v>0</v>
      </c>
      <c r="U337">
        <f>IF(AND($U$2&gt;='sunrise &amp; sunset'!C337, 'Binary table for Twilight'!$U$2&lt;='sunrise &amp; sunset'!E337),1,0)</f>
        <v>0</v>
      </c>
      <c r="V337">
        <f>IF(AND($V$2&gt;='sunrise &amp; sunset'!C337, 'Binary table for Twilight'!$V$2&lt;='sunrise &amp; sunset'!E337),1,0)</f>
        <v>0</v>
      </c>
      <c r="W337">
        <f>IF(AND($W$2&gt;='sunrise &amp; sunset'!C337, 'Binary table for Twilight'!$W$2&lt;='sunrise &amp; sunset'!E337),1,0)</f>
        <v>0</v>
      </c>
      <c r="X337">
        <f>IF(AND($X$2&gt;='sunrise &amp; sunset'!C337, 'Binary table for Twilight'!$X$2&lt;='sunrise &amp; sunset'!E337),1,0)</f>
        <v>0</v>
      </c>
      <c r="Y337">
        <f>IF(AND($Y$2&gt;='sunrise &amp; sunset'!C337, 'Binary table for Twilight'!$Y$2&lt;='sunrise &amp; sunset'!E337),1,0)</f>
        <v>0</v>
      </c>
      <c r="AA337" s="2" t="s">
        <v>371</v>
      </c>
      <c r="AB337">
        <f t="shared" si="245"/>
        <v>1</v>
      </c>
      <c r="AC337">
        <f t="shared" si="246"/>
        <v>1</v>
      </c>
      <c r="AD337">
        <f t="shared" si="247"/>
        <v>1</v>
      </c>
      <c r="AE337">
        <f t="shared" si="248"/>
        <v>1</v>
      </c>
      <c r="AF337">
        <f t="shared" si="249"/>
        <v>1</v>
      </c>
      <c r="AG337">
        <f t="shared" si="250"/>
        <v>0.5</v>
      </c>
      <c r="AH337">
        <f t="shared" si="251"/>
        <v>0.5</v>
      </c>
      <c r="AI337">
        <f t="shared" si="252"/>
        <v>0.5</v>
      </c>
      <c r="AJ337">
        <f t="shared" si="253"/>
        <v>0.5</v>
      </c>
      <c r="AK337">
        <f t="shared" si="254"/>
        <v>0.5</v>
      </c>
      <c r="AL337">
        <f t="shared" si="255"/>
        <v>0.5</v>
      </c>
      <c r="AM337">
        <f t="shared" si="256"/>
        <v>0.5</v>
      </c>
      <c r="AN337">
        <f t="shared" si="257"/>
        <v>1</v>
      </c>
      <c r="AO337">
        <f t="shared" si="258"/>
        <v>1</v>
      </c>
      <c r="AP337">
        <f t="shared" si="259"/>
        <v>1</v>
      </c>
      <c r="AQ337">
        <f t="shared" si="260"/>
        <v>1</v>
      </c>
      <c r="AR337">
        <f t="shared" si="293"/>
        <v>1</v>
      </c>
      <c r="AS337">
        <f t="shared" si="261"/>
        <v>1</v>
      </c>
      <c r="AT337">
        <f t="shared" si="262"/>
        <v>1</v>
      </c>
      <c r="AU337">
        <f t="shared" si="263"/>
        <v>1</v>
      </c>
      <c r="AV337">
        <f t="shared" si="264"/>
        <v>1</v>
      </c>
      <c r="AW337">
        <f t="shared" si="265"/>
        <v>1</v>
      </c>
      <c r="AX337">
        <f t="shared" si="266"/>
        <v>1</v>
      </c>
      <c r="AY337">
        <f t="shared" si="267"/>
        <v>1</v>
      </c>
      <c r="CA337" s="9" t="s">
        <v>371</v>
      </c>
      <c r="CB337" s="7">
        <f t="shared" si="268"/>
        <v>0</v>
      </c>
      <c r="CC337" s="7">
        <f t="shared" si="269"/>
        <v>0</v>
      </c>
      <c r="CD337" s="7">
        <f t="shared" si="270"/>
        <v>0</v>
      </c>
      <c r="CE337" s="7">
        <f t="shared" si="271"/>
        <v>0</v>
      </c>
      <c r="CF337" s="7">
        <f t="shared" si="272"/>
        <v>0</v>
      </c>
      <c r="CG337" s="7">
        <f t="shared" si="273"/>
        <v>0</v>
      </c>
      <c r="CH337" s="7">
        <f t="shared" si="274"/>
        <v>0</v>
      </c>
      <c r="CI337" s="7">
        <f t="shared" si="275"/>
        <v>0.29270750000000001</v>
      </c>
      <c r="CJ337" s="7">
        <f t="shared" si="276"/>
        <v>2.5970758333333333</v>
      </c>
      <c r="CK337" s="7">
        <f t="shared" si="277"/>
        <v>2.6468951666666665</v>
      </c>
      <c r="CL337" s="7">
        <f t="shared" si="278"/>
        <v>2.7995134999999998</v>
      </c>
      <c r="CM337" s="7">
        <f t="shared" si="279"/>
        <v>2.9938523333333333</v>
      </c>
      <c r="CN337" s="7">
        <f t="shared" si="280"/>
        <v>6</v>
      </c>
      <c r="CO337" s="7">
        <f t="shared" si="281"/>
        <v>6</v>
      </c>
      <c r="CP337" s="7">
        <f t="shared" si="282"/>
        <v>6</v>
      </c>
      <c r="CQ337" s="7">
        <f t="shared" si="283"/>
        <v>5.8511541666666673</v>
      </c>
      <c r="CR337" s="7">
        <f t="shared" si="284"/>
        <v>5.8218753333333328</v>
      </c>
      <c r="CS337" s="7">
        <f t="shared" si="285"/>
        <v>5.3977018333333326</v>
      </c>
      <c r="CT337" s="7">
        <f t="shared" si="286"/>
        <v>0</v>
      </c>
      <c r="CU337" s="7">
        <f t="shared" si="287"/>
        <v>0</v>
      </c>
      <c r="CV337" s="7">
        <f t="shared" si="288"/>
        <v>0</v>
      </c>
      <c r="CW337" s="7">
        <f t="shared" si="289"/>
        <v>0</v>
      </c>
      <c r="CX337" s="7">
        <f t="shared" si="290"/>
        <v>0</v>
      </c>
      <c r="CY337" s="7">
        <f t="shared" si="291"/>
        <v>0</v>
      </c>
      <c r="CZ337" s="7">
        <f t="shared" si="292"/>
        <v>46.400775666666661</v>
      </c>
    </row>
    <row r="338" spans="1:104" ht="16" x14ac:dyDescent="0.2">
      <c r="A338" s="2" t="s">
        <v>372</v>
      </c>
      <c r="B338">
        <f>IF(AND($B$2&gt;='sunrise &amp; sunset'!C338, 'Binary table for Twilight'!$B$2&lt;='sunrise &amp; sunset'!E338),1,0)</f>
        <v>0</v>
      </c>
      <c r="C338">
        <f>IF(AND($C$2&gt;='sunrise &amp; sunset'!C338, 'Binary table for Twilight'!$C$2&lt;='sunrise &amp; sunset'!E338),1,0)</f>
        <v>0</v>
      </c>
      <c r="D338">
        <f>IF(AND($D$2&gt;='sunrise &amp; sunset'!C338, 'Binary table for Twilight'!$D$2&lt;='sunrise &amp; sunset'!E338),1,0)</f>
        <v>0</v>
      </c>
      <c r="E338">
        <f>IF(AND($E$2&gt;='sunrise &amp; sunset'!C338, 'Binary table for Twilight'!$E$2&lt;='sunrise &amp; sunset'!E338),1,0)</f>
        <v>0</v>
      </c>
      <c r="F338">
        <f>IF(AND($F$2&gt;='sunrise &amp; sunset'!C338, 'Binary table for Twilight'!$F$2&lt;='sunrise &amp; sunset'!E338),1,0)</f>
        <v>0</v>
      </c>
      <c r="G338">
        <f>IF(AND($G$2&gt;='sunrise &amp; sunset'!C338, 'Binary table for Twilight'!$G$2&lt;='sunrise &amp; sunset'!E338),1,0)</f>
        <v>0</v>
      </c>
      <c r="H338">
        <f>IF(AND($H$2&gt;='sunrise &amp; sunset'!C338, 'Binary table for Twilight'!$H$2&lt;='sunrise &amp; sunset'!E338),1,0)</f>
        <v>0</v>
      </c>
      <c r="I338">
        <f>IF(AND($I$2&gt;='sunrise &amp; sunset'!C338, 'Binary table for Twilight'!$I$2&lt;='sunrise &amp; sunset'!E338),1,0)</f>
        <v>1</v>
      </c>
      <c r="J338">
        <f>IF(AND($J$2&gt;='sunrise &amp; sunset'!C338, 'Binary table for Twilight'!$J$2&lt;='sunrise &amp; sunset'!E338),1,0)</f>
        <v>1</v>
      </c>
      <c r="K338">
        <f>IF(AND($K$2&gt;='sunrise &amp; sunset'!C338, 'Binary table for Twilight'!$K$2&lt;='sunrise &amp; sunset'!E338),1,0)</f>
        <v>1</v>
      </c>
      <c r="L338">
        <f>IF(AND($L$2&gt;='sunrise &amp; sunset'!C338, 'Binary table for Twilight'!$L$2&lt;='sunrise &amp; sunset'!E338),1,0)</f>
        <v>1</v>
      </c>
      <c r="M338">
        <f>IF(AND($M$2&gt;='sunrise &amp; sunset'!C338, 'Binary table for Twilight'!$M$2&lt;='sunrise &amp; sunset'!E338),1,0)</f>
        <v>1</v>
      </c>
      <c r="N338">
        <f>IF(AND($N$2&gt;='sunrise &amp; sunset'!C338, 'Binary table for Twilight'!$N$2&lt;='sunrise &amp; sunset'!E338),1,0)</f>
        <v>1</v>
      </c>
      <c r="O338">
        <f>IF(AND($O$2&gt;='sunrise &amp; sunset'!C338, 'Binary table for Twilight'!$O$2&lt;='sunrise &amp; sunset'!E338),1,0)</f>
        <v>1</v>
      </c>
      <c r="P338">
        <f>IF(AND($P$2&gt;='sunrise &amp; sunset'!C338, 'Binary table for Twilight'!$P$2&lt;='sunrise &amp; sunset'!E338),1,0)</f>
        <v>1</v>
      </c>
      <c r="Q338">
        <f>IF(AND($Q$2&gt;='sunrise &amp; sunset'!C338, 'Binary table for Twilight'!$Q$2&lt;='sunrise &amp; sunset'!E338),1,0)</f>
        <v>1</v>
      </c>
      <c r="R338">
        <f>IF(AND($R$2&gt;='sunrise &amp; sunset'!C338, 'Binary table for Twilight'!$R$2&lt;='sunrise &amp; sunset'!E338),1,0)</f>
        <v>1</v>
      </c>
      <c r="S338">
        <f>IF(AND($S$2&gt;='sunrise &amp; sunset'!C338, 'Binary table for Twilight'!$S$2&lt;='sunrise &amp; sunset'!E338),1,0)</f>
        <v>1</v>
      </c>
      <c r="T338">
        <f>IF(AND($T$2&gt;='sunrise &amp; sunset'!C338, 'Binary table for Twilight'!$T$2&lt;='sunrise &amp; sunset'!E338),1,0)</f>
        <v>0</v>
      </c>
      <c r="U338">
        <f>IF(AND($U$2&gt;='sunrise &amp; sunset'!C338, 'Binary table for Twilight'!$U$2&lt;='sunrise &amp; sunset'!E338),1,0)</f>
        <v>0</v>
      </c>
      <c r="V338">
        <f>IF(AND($V$2&gt;='sunrise &amp; sunset'!C338, 'Binary table for Twilight'!$V$2&lt;='sunrise &amp; sunset'!E338),1,0)</f>
        <v>0</v>
      </c>
      <c r="W338">
        <f>IF(AND($W$2&gt;='sunrise &amp; sunset'!C338, 'Binary table for Twilight'!$W$2&lt;='sunrise &amp; sunset'!E338),1,0)</f>
        <v>0</v>
      </c>
      <c r="X338">
        <f>IF(AND($X$2&gt;='sunrise &amp; sunset'!C338, 'Binary table for Twilight'!$X$2&lt;='sunrise &amp; sunset'!E338),1,0)</f>
        <v>0</v>
      </c>
      <c r="Y338">
        <f>IF(AND($Y$2&gt;='sunrise &amp; sunset'!C338, 'Binary table for Twilight'!$Y$2&lt;='sunrise &amp; sunset'!E338),1,0)</f>
        <v>0</v>
      </c>
      <c r="AA338" s="2" t="s">
        <v>372</v>
      </c>
      <c r="AB338">
        <f t="shared" si="245"/>
        <v>1</v>
      </c>
      <c r="AC338">
        <f t="shared" si="246"/>
        <v>1</v>
      </c>
      <c r="AD338">
        <f t="shared" si="247"/>
        <v>1</v>
      </c>
      <c r="AE338">
        <f t="shared" si="248"/>
        <v>1</v>
      </c>
      <c r="AF338">
        <f t="shared" si="249"/>
        <v>1</v>
      </c>
      <c r="AG338">
        <f t="shared" si="250"/>
        <v>0.5</v>
      </c>
      <c r="AH338">
        <f t="shared" si="251"/>
        <v>0.5</v>
      </c>
      <c r="AI338">
        <f t="shared" si="252"/>
        <v>0.5</v>
      </c>
      <c r="AJ338">
        <f t="shared" si="253"/>
        <v>0.5</v>
      </c>
      <c r="AK338">
        <f t="shared" si="254"/>
        <v>0.5</v>
      </c>
      <c r="AL338">
        <f t="shared" si="255"/>
        <v>0.5</v>
      </c>
      <c r="AM338">
        <f t="shared" si="256"/>
        <v>0.5</v>
      </c>
      <c r="AN338">
        <f t="shared" si="257"/>
        <v>1</v>
      </c>
      <c r="AO338">
        <f t="shared" si="258"/>
        <v>1</v>
      </c>
      <c r="AP338">
        <f t="shared" si="259"/>
        <v>1</v>
      </c>
      <c r="AQ338">
        <f t="shared" si="260"/>
        <v>1</v>
      </c>
      <c r="AR338">
        <f t="shared" si="293"/>
        <v>1</v>
      </c>
      <c r="AS338">
        <f t="shared" si="261"/>
        <v>1</v>
      </c>
      <c r="AT338">
        <f t="shared" si="262"/>
        <v>1</v>
      </c>
      <c r="AU338">
        <f t="shared" si="263"/>
        <v>1</v>
      </c>
      <c r="AV338">
        <f t="shared" si="264"/>
        <v>1</v>
      </c>
      <c r="AW338">
        <f t="shared" si="265"/>
        <v>1</v>
      </c>
      <c r="AX338">
        <f t="shared" si="266"/>
        <v>1</v>
      </c>
      <c r="AY338">
        <f t="shared" si="267"/>
        <v>1</v>
      </c>
      <c r="CA338" s="9" t="s">
        <v>372</v>
      </c>
      <c r="CB338" s="7">
        <f t="shared" si="268"/>
        <v>0</v>
      </c>
      <c r="CC338" s="7">
        <f t="shared" si="269"/>
        <v>0</v>
      </c>
      <c r="CD338" s="7">
        <f t="shared" si="270"/>
        <v>0</v>
      </c>
      <c r="CE338" s="7">
        <f t="shared" si="271"/>
        <v>0</v>
      </c>
      <c r="CF338" s="7">
        <f t="shared" si="272"/>
        <v>0</v>
      </c>
      <c r="CG338" s="7">
        <f t="shared" si="273"/>
        <v>0</v>
      </c>
      <c r="CH338" s="7">
        <f t="shared" si="274"/>
        <v>0</v>
      </c>
      <c r="CI338" s="7">
        <f t="shared" si="275"/>
        <v>0.29270750000000001</v>
      </c>
      <c r="CJ338" s="7">
        <f t="shared" si="276"/>
        <v>2.5970758333333333</v>
      </c>
      <c r="CK338" s="7">
        <f t="shared" si="277"/>
        <v>2.6468951666666665</v>
      </c>
      <c r="CL338" s="7">
        <f t="shared" si="278"/>
        <v>2.7995134999999998</v>
      </c>
      <c r="CM338" s="7">
        <f t="shared" si="279"/>
        <v>2.9938523333333333</v>
      </c>
      <c r="CN338" s="7">
        <f t="shared" si="280"/>
        <v>6</v>
      </c>
      <c r="CO338" s="7">
        <f t="shared" si="281"/>
        <v>6</v>
      </c>
      <c r="CP338" s="7">
        <f t="shared" si="282"/>
        <v>6</v>
      </c>
      <c r="CQ338" s="7">
        <f t="shared" si="283"/>
        <v>5.8511541666666673</v>
      </c>
      <c r="CR338" s="7">
        <f t="shared" si="284"/>
        <v>5.8218753333333328</v>
      </c>
      <c r="CS338" s="7">
        <f t="shared" si="285"/>
        <v>5.3977018333333326</v>
      </c>
      <c r="CT338" s="7">
        <f t="shared" si="286"/>
        <v>0</v>
      </c>
      <c r="CU338" s="7">
        <f t="shared" si="287"/>
        <v>0</v>
      </c>
      <c r="CV338" s="7">
        <f t="shared" si="288"/>
        <v>0</v>
      </c>
      <c r="CW338" s="7">
        <f t="shared" si="289"/>
        <v>0</v>
      </c>
      <c r="CX338" s="7">
        <f t="shared" si="290"/>
        <v>0</v>
      </c>
      <c r="CY338" s="7">
        <f t="shared" si="291"/>
        <v>0</v>
      </c>
      <c r="CZ338" s="7">
        <f t="shared" si="292"/>
        <v>46.400775666666661</v>
      </c>
    </row>
    <row r="339" spans="1:104" ht="32" x14ac:dyDescent="0.2">
      <c r="A339" s="2" t="s">
        <v>373</v>
      </c>
      <c r="B339">
        <f>IF(AND($B$2&gt;='sunrise &amp; sunset'!C339, 'Binary table for Twilight'!$B$2&lt;='sunrise &amp; sunset'!E339),1,0)</f>
        <v>0</v>
      </c>
      <c r="C339">
        <f>IF(AND($C$2&gt;='sunrise &amp; sunset'!C339, 'Binary table for Twilight'!$C$2&lt;='sunrise &amp; sunset'!E339),1,0)</f>
        <v>0</v>
      </c>
      <c r="D339">
        <f>IF(AND($D$2&gt;='sunrise &amp; sunset'!C339, 'Binary table for Twilight'!$D$2&lt;='sunrise &amp; sunset'!E339),1,0)</f>
        <v>0</v>
      </c>
      <c r="E339">
        <f>IF(AND($E$2&gt;='sunrise &amp; sunset'!C339, 'Binary table for Twilight'!$E$2&lt;='sunrise &amp; sunset'!E339),1,0)</f>
        <v>0</v>
      </c>
      <c r="F339">
        <f>IF(AND($F$2&gt;='sunrise &amp; sunset'!C339, 'Binary table for Twilight'!$F$2&lt;='sunrise &amp; sunset'!E339),1,0)</f>
        <v>0</v>
      </c>
      <c r="G339">
        <f>IF(AND($G$2&gt;='sunrise &amp; sunset'!C339, 'Binary table for Twilight'!$G$2&lt;='sunrise &amp; sunset'!E339),1,0)</f>
        <v>0</v>
      </c>
      <c r="H339">
        <f>IF(AND($H$2&gt;='sunrise &amp; sunset'!C339, 'Binary table for Twilight'!$H$2&lt;='sunrise &amp; sunset'!E339),1,0)</f>
        <v>0</v>
      </c>
      <c r="I339">
        <f>IF(AND($I$2&gt;='sunrise &amp; sunset'!C339, 'Binary table for Twilight'!$I$2&lt;='sunrise &amp; sunset'!E339),1,0)</f>
        <v>1</v>
      </c>
      <c r="J339">
        <f>IF(AND($J$2&gt;='sunrise &amp; sunset'!C339, 'Binary table for Twilight'!$J$2&lt;='sunrise &amp; sunset'!E339),1,0)</f>
        <v>1</v>
      </c>
      <c r="K339">
        <f>IF(AND($K$2&gt;='sunrise &amp; sunset'!C339, 'Binary table for Twilight'!$K$2&lt;='sunrise &amp; sunset'!E339),1,0)</f>
        <v>1</v>
      </c>
      <c r="L339">
        <f>IF(AND($L$2&gt;='sunrise &amp; sunset'!C339, 'Binary table for Twilight'!$L$2&lt;='sunrise &amp; sunset'!E339),1,0)</f>
        <v>1</v>
      </c>
      <c r="M339">
        <f>IF(AND($M$2&gt;='sunrise &amp; sunset'!C339, 'Binary table for Twilight'!$M$2&lt;='sunrise &amp; sunset'!E339),1,0)</f>
        <v>1</v>
      </c>
      <c r="N339">
        <f>IF(AND($N$2&gt;='sunrise &amp; sunset'!C339, 'Binary table for Twilight'!$N$2&lt;='sunrise &amp; sunset'!E339),1,0)</f>
        <v>1</v>
      </c>
      <c r="O339">
        <f>IF(AND($O$2&gt;='sunrise &amp; sunset'!C339, 'Binary table for Twilight'!$O$2&lt;='sunrise &amp; sunset'!E339),1,0)</f>
        <v>1</v>
      </c>
      <c r="P339">
        <f>IF(AND($P$2&gt;='sunrise &amp; sunset'!C339, 'Binary table for Twilight'!$P$2&lt;='sunrise &amp; sunset'!E339),1,0)</f>
        <v>1</v>
      </c>
      <c r="Q339">
        <f>IF(AND($Q$2&gt;='sunrise &amp; sunset'!C339, 'Binary table for Twilight'!$Q$2&lt;='sunrise &amp; sunset'!E339),1,0)</f>
        <v>1</v>
      </c>
      <c r="R339">
        <f>IF(AND($R$2&gt;='sunrise &amp; sunset'!C339, 'Binary table for Twilight'!$R$2&lt;='sunrise &amp; sunset'!E339),1,0)</f>
        <v>1</v>
      </c>
      <c r="S339">
        <f>IF(AND($S$2&gt;='sunrise &amp; sunset'!C339, 'Binary table for Twilight'!$S$2&lt;='sunrise &amp; sunset'!E339),1,0)</f>
        <v>1</v>
      </c>
      <c r="T339">
        <f>IF(AND($T$2&gt;='sunrise &amp; sunset'!C339, 'Binary table for Twilight'!$T$2&lt;='sunrise &amp; sunset'!E339),1,0)</f>
        <v>0</v>
      </c>
      <c r="U339">
        <f>IF(AND($U$2&gt;='sunrise &amp; sunset'!C339, 'Binary table for Twilight'!$U$2&lt;='sunrise &amp; sunset'!E339),1,0)</f>
        <v>0</v>
      </c>
      <c r="V339">
        <f>IF(AND($V$2&gt;='sunrise &amp; sunset'!C339, 'Binary table for Twilight'!$V$2&lt;='sunrise &amp; sunset'!E339),1,0)</f>
        <v>0</v>
      </c>
      <c r="W339">
        <f>IF(AND($W$2&gt;='sunrise &amp; sunset'!C339, 'Binary table for Twilight'!$W$2&lt;='sunrise &amp; sunset'!E339),1,0)</f>
        <v>0</v>
      </c>
      <c r="X339">
        <f>IF(AND($X$2&gt;='sunrise &amp; sunset'!C339, 'Binary table for Twilight'!$X$2&lt;='sunrise &amp; sunset'!E339),1,0)</f>
        <v>0</v>
      </c>
      <c r="Y339">
        <f>IF(AND($Y$2&gt;='sunrise &amp; sunset'!C339, 'Binary table for Twilight'!$Y$2&lt;='sunrise &amp; sunset'!E339),1,0)</f>
        <v>0</v>
      </c>
      <c r="AA339" s="2" t="s">
        <v>373</v>
      </c>
      <c r="AB339">
        <f t="shared" si="245"/>
        <v>1</v>
      </c>
      <c r="AC339">
        <f t="shared" si="246"/>
        <v>1</v>
      </c>
      <c r="AD339">
        <f t="shared" si="247"/>
        <v>1</v>
      </c>
      <c r="AE339">
        <f t="shared" si="248"/>
        <v>1</v>
      </c>
      <c r="AF339">
        <f t="shared" si="249"/>
        <v>1</v>
      </c>
      <c r="AG339">
        <f t="shared" si="250"/>
        <v>0.5</v>
      </c>
      <c r="AH339">
        <f t="shared" si="251"/>
        <v>0.5</v>
      </c>
      <c r="AI339">
        <f t="shared" si="252"/>
        <v>0.5</v>
      </c>
      <c r="AJ339">
        <f t="shared" si="253"/>
        <v>0.5</v>
      </c>
      <c r="AK339">
        <f t="shared" si="254"/>
        <v>0.5</v>
      </c>
      <c r="AL339">
        <f t="shared" si="255"/>
        <v>0.5</v>
      </c>
      <c r="AM339">
        <f t="shared" si="256"/>
        <v>0.5</v>
      </c>
      <c r="AN339">
        <f t="shared" si="257"/>
        <v>1</v>
      </c>
      <c r="AO339">
        <f t="shared" si="258"/>
        <v>1</v>
      </c>
      <c r="AP339">
        <f t="shared" si="259"/>
        <v>1</v>
      </c>
      <c r="AQ339">
        <f t="shared" si="260"/>
        <v>1</v>
      </c>
      <c r="AR339">
        <f t="shared" si="293"/>
        <v>1</v>
      </c>
      <c r="AS339">
        <f t="shared" si="261"/>
        <v>1</v>
      </c>
      <c r="AT339">
        <f t="shared" si="262"/>
        <v>1</v>
      </c>
      <c r="AU339">
        <f t="shared" si="263"/>
        <v>1</v>
      </c>
      <c r="AV339">
        <f t="shared" si="264"/>
        <v>1</v>
      </c>
      <c r="AW339">
        <f t="shared" si="265"/>
        <v>1</v>
      </c>
      <c r="AX339">
        <f t="shared" si="266"/>
        <v>1</v>
      </c>
      <c r="AY339">
        <f t="shared" si="267"/>
        <v>1</v>
      </c>
      <c r="CA339" s="9" t="s">
        <v>373</v>
      </c>
      <c r="CB339" s="7">
        <f t="shared" si="268"/>
        <v>0</v>
      </c>
      <c r="CC339" s="7">
        <f t="shared" si="269"/>
        <v>0</v>
      </c>
      <c r="CD339" s="7">
        <f t="shared" si="270"/>
        <v>0</v>
      </c>
      <c r="CE339" s="7">
        <f t="shared" si="271"/>
        <v>0</v>
      </c>
      <c r="CF339" s="7">
        <f t="shared" si="272"/>
        <v>0</v>
      </c>
      <c r="CG339" s="7">
        <f t="shared" si="273"/>
        <v>0</v>
      </c>
      <c r="CH339" s="7">
        <f t="shared" si="274"/>
        <v>0</v>
      </c>
      <c r="CI339" s="7">
        <f t="shared" si="275"/>
        <v>0.29270750000000001</v>
      </c>
      <c r="CJ339" s="7">
        <f t="shared" si="276"/>
        <v>2.5970758333333333</v>
      </c>
      <c r="CK339" s="7">
        <f t="shared" si="277"/>
        <v>2.6468951666666665</v>
      </c>
      <c r="CL339" s="7">
        <f t="shared" si="278"/>
        <v>2.7995134999999998</v>
      </c>
      <c r="CM339" s="7">
        <f t="shared" si="279"/>
        <v>2.9938523333333333</v>
      </c>
      <c r="CN339" s="7">
        <f t="shared" si="280"/>
        <v>6</v>
      </c>
      <c r="CO339" s="7">
        <f t="shared" si="281"/>
        <v>6</v>
      </c>
      <c r="CP339" s="7">
        <f t="shared" si="282"/>
        <v>6</v>
      </c>
      <c r="CQ339" s="7">
        <f t="shared" si="283"/>
        <v>5.8511541666666673</v>
      </c>
      <c r="CR339" s="7">
        <f t="shared" si="284"/>
        <v>5.8218753333333328</v>
      </c>
      <c r="CS339" s="7">
        <f t="shared" si="285"/>
        <v>5.3977018333333326</v>
      </c>
      <c r="CT339" s="7">
        <f t="shared" si="286"/>
        <v>0</v>
      </c>
      <c r="CU339" s="7">
        <f t="shared" si="287"/>
        <v>0</v>
      </c>
      <c r="CV339" s="7">
        <f t="shared" si="288"/>
        <v>0</v>
      </c>
      <c r="CW339" s="7">
        <f t="shared" si="289"/>
        <v>0</v>
      </c>
      <c r="CX339" s="7">
        <f t="shared" si="290"/>
        <v>0</v>
      </c>
      <c r="CY339" s="7">
        <f t="shared" si="291"/>
        <v>0</v>
      </c>
      <c r="CZ339" s="7">
        <f t="shared" si="292"/>
        <v>46.400775666666661</v>
      </c>
    </row>
    <row r="340" spans="1:104" ht="32" x14ac:dyDescent="0.2">
      <c r="A340" s="2" t="s">
        <v>374</v>
      </c>
      <c r="B340">
        <f>IF(AND($B$2&gt;='sunrise &amp; sunset'!C340, 'Binary table for Twilight'!$B$2&lt;='sunrise &amp; sunset'!E340),1,0)</f>
        <v>0</v>
      </c>
      <c r="C340">
        <f>IF(AND($C$2&gt;='sunrise &amp; sunset'!C340, 'Binary table for Twilight'!$C$2&lt;='sunrise &amp; sunset'!E340),1,0)</f>
        <v>0</v>
      </c>
      <c r="D340">
        <f>IF(AND($D$2&gt;='sunrise &amp; sunset'!C340, 'Binary table for Twilight'!$D$2&lt;='sunrise &amp; sunset'!E340),1,0)</f>
        <v>0</v>
      </c>
      <c r="E340">
        <f>IF(AND($E$2&gt;='sunrise &amp; sunset'!C340, 'Binary table for Twilight'!$E$2&lt;='sunrise &amp; sunset'!E340),1,0)</f>
        <v>0</v>
      </c>
      <c r="F340">
        <f>IF(AND($F$2&gt;='sunrise &amp; sunset'!C340, 'Binary table for Twilight'!$F$2&lt;='sunrise &amp; sunset'!E340),1,0)</f>
        <v>0</v>
      </c>
      <c r="G340">
        <f>IF(AND($G$2&gt;='sunrise &amp; sunset'!C340, 'Binary table for Twilight'!$G$2&lt;='sunrise &amp; sunset'!E340),1,0)</f>
        <v>0</v>
      </c>
      <c r="H340">
        <f>IF(AND($H$2&gt;='sunrise &amp; sunset'!C340, 'Binary table for Twilight'!$H$2&lt;='sunrise &amp; sunset'!E340),1,0)</f>
        <v>0</v>
      </c>
      <c r="I340">
        <f>IF(AND($I$2&gt;='sunrise &amp; sunset'!C340, 'Binary table for Twilight'!$I$2&lt;='sunrise &amp; sunset'!E340),1,0)</f>
        <v>1</v>
      </c>
      <c r="J340">
        <f>IF(AND($J$2&gt;='sunrise &amp; sunset'!C340, 'Binary table for Twilight'!$J$2&lt;='sunrise &amp; sunset'!E340),1,0)</f>
        <v>1</v>
      </c>
      <c r="K340">
        <f>IF(AND($K$2&gt;='sunrise &amp; sunset'!C340, 'Binary table for Twilight'!$K$2&lt;='sunrise &amp; sunset'!E340),1,0)</f>
        <v>1</v>
      </c>
      <c r="L340">
        <f>IF(AND($L$2&gt;='sunrise &amp; sunset'!C340, 'Binary table for Twilight'!$L$2&lt;='sunrise &amp; sunset'!E340),1,0)</f>
        <v>1</v>
      </c>
      <c r="M340">
        <f>IF(AND($M$2&gt;='sunrise &amp; sunset'!C340, 'Binary table for Twilight'!$M$2&lt;='sunrise &amp; sunset'!E340),1,0)</f>
        <v>1</v>
      </c>
      <c r="N340">
        <f>IF(AND($N$2&gt;='sunrise &amp; sunset'!C340, 'Binary table for Twilight'!$N$2&lt;='sunrise &amp; sunset'!E340),1,0)</f>
        <v>1</v>
      </c>
      <c r="O340">
        <f>IF(AND($O$2&gt;='sunrise &amp; sunset'!C340, 'Binary table for Twilight'!$O$2&lt;='sunrise &amp; sunset'!E340),1,0)</f>
        <v>1</v>
      </c>
      <c r="P340">
        <f>IF(AND($P$2&gt;='sunrise &amp; sunset'!C340, 'Binary table for Twilight'!$P$2&lt;='sunrise &amp; sunset'!E340),1,0)</f>
        <v>1</v>
      </c>
      <c r="Q340">
        <f>IF(AND($Q$2&gt;='sunrise &amp; sunset'!C340, 'Binary table for Twilight'!$Q$2&lt;='sunrise &amp; sunset'!E340),1,0)</f>
        <v>1</v>
      </c>
      <c r="R340">
        <f>IF(AND($R$2&gt;='sunrise &amp; sunset'!C340, 'Binary table for Twilight'!$R$2&lt;='sunrise &amp; sunset'!E340),1,0)</f>
        <v>1</v>
      </c>
      <c r="S340">
        <f>IF(AND($S$2&gt;='sunrise &amp; sunset'!C340, 'Binary table for Twilight'!$S$2&lt;='sunrise &amp; sunset'!E340),1,0)</f>
        <v>1</v>
      </c>
      <c r="T340">
        <f>IF(AND($T$2&gt;='sunrise &amp; sunset'!C340, 'Binary table for Twilight'!$T$2&lt;='sunrise &amp; sunset'!E340),1,0)</f>
        <v>0</v>
      </c>
      <c r="U340">
        <f>IF(AND($U$2&gt;='sunrise &amp; sunset'!C340, 'Binary table for Twilight'!$U$2&lt;='sunrise &amp; sunset'!E340),1,0)</f>
        <v>0</v>
      </c>
      <c r="V340">
        <f>IF(AND($V$2&gt;='sunrise &amp; sunset'!C340, 'Binary table for Twilight'!$V$2&lt;='sunrise &amp; sunset'!E340),1,0)</f>
        <v>0</v>
      </c>
      <c r="W340">
        <f>IF(AND($W$2&gt;='sunrise &amp; sunset'!C340, 'Binary table for Twilight'!$W$2&lt;='sunrise &amp; sunset'!E340),1,0)</f>
        <v>0</v>
      </c>
      <c r="X340">
        <f>IF(AND($X$2&gt;='sunrise &amp; sunset'!C340, 'Binary table for Twilight'!$X$2&lt;='sunrise &amp; sunset'!E340),1,0)</f>
        <v>0</v>
      </c>
      <c r="Y340">
        <f>IF(AND($Y$2&gt;='sunrise &amp; sunset'!C340, 'Binary table for Twilight'!$Y$2&lt;='sunrise &amp; sunset'!E340),1,0)</f>
        <v>0</v>
      </c>
      <c r="AA340" s="2" t="s">
        <v>374</v>
      </c>
      <c r="AB340">
        <f t="shared" si="245"/>
        <v>1</v>
      </c>
      <c r="AC340">
        <f t="shared" si="246"/>
        <v>1</v>
      </c>
      <c r="AD340">
        <f t="shared" si="247"/>
        <v>1</v>
      </c>
      <c r="AE340">
        <f t="shared" si="248"/>
        <v>1</v>
      </c>
      <c r="AF340">
        <f t="shared" si="249"/>
        <v>1</v>
      </c>
      <c r="AG340">
        <f t="shared" si="250"/>
        <v>0.5</v>
      </c>
      <c r="AH340">
        <f t="shared" si="251"/>
        <v>0.5</v>
      </c>
      <c r="AI340">
        <f t="shared" si="252"/>
        <v>0.5</v>
      </c>
      <c r="AJ340">
        <f t="shared" si="253"/>
        <v>0.5</v>
      </c>
      <c r="AK340">
        <f t="shared" si="254"/>
        <v>0.5</v>
      </c>
      <c r="AL340">
        <f t="shared" si="255"/>
        <v>0.5</v>
      </c>
      <c r="AM340">
        <f t="shared" si="256"/>
        <v>0.5</v>
      </c>
      <c r="AN340">
        <f t="shared" si="257"/>
        <v>1</v>
      </c>
      <c r="AO340">
        <f t="shared" si="258"/>
        <v>1</v>
      </c>
      <c r="AP340">
        <f t="shared" si="259"/>
        <v>1</v>
      </c>
      <c r="AQ340">
        <f t="shared" si="260"/>
        <v>1</v>
      </c>
      <c r="AR340">
        <f t="shared" si="293"/>
        <v>1</v>
      </c>
      <c r="AS340">
        <f t="shared" si="261"/>
        <v>1</v>
      </c>
      <c r="AT340">
        <f t="shared" si="262"/>
        <v>1</v>
      </c>
      <c r="AU340">
        <f t="shared" si="263"/>
        <v>1</v>
      </c>
      <c r="AV340">
        <f t="shared" si="264"/>
        <v>1</v>
      </c>
      <c r="AW340">
        <f t="shared" si="265"/>
        <v>1</v>
      </c>
      <c r="AX340">
        <f t="shared" si="266"/>
        <v>1</v>
      </c>
      <c r="AY340">
        <f t="shared" si="267"/>
        <v>1</v>
      </c>
      <c r="CA340" s="9" t="s">
        <v>374</v>
      </c>
      <c r="CB340" s="7">
        <f t="shared" si="268"/>
        <v>0</v>
      </c>
      <c r="CC340" s="7">
        <f t="shared" si="269"/>
        <v>0</v>
      </c>
      <c r="CD340" s="7">
        <f t="shared" si="270"/>
        <v>0</v>
      </c>
      <c r="CE340" s="7">
        <f t="shared" si="271"/>
        <v>0</v>
      </c>
      <c r="CF340" s="7">
        <f t="shared" si="272"/>
        <v>0</v>
      </c>
      <c r="CG340" s="7">
        <f t="shared" si="273"/>
        <v>0</v>
      </c>
      <c r="CH340" s="7">
        <f t="shared" si="274"/>
        <v>0</v>
      </c>
      <c r="CI340" s="7">
        <f t="shared" si="275"/>
        <v>0.29270750000000001</v>
      </c>
      <c r="CJ340" s="7">
        <f t="shared" si="276"/>
        <v>2.5970758333333333</v>
      </c>
      <c r="CK340" s="7">
        <f t="shared" si="277"/>
        <v>2.6468951666666665</v>
      </c>
      <c r="CL340" s="7">
        <f t="shared" si="278"/>
        <v>2.7995134999999998</v>
      </c>
      <c r="CM340" s="7">
        <f t="shared" si="279"/>
        <v>2.9938523333333333</v>
      </c>
      <c r="CN340" s="7">
        <f t="shared" si="280"/>
        <v>6</v>
      </c>
      <c r="CO340" s="7">
        <f t="shared" si="281"/>
        <v>6</v>
      </c>
      <c r="CP340" s="7">
        <f t="shared" si="282"/>
        <v>6</v>
      </c>
      <c r="CQ340" s="7">
        <f t="shared" si="283"/>
        <v>5.8511541666666673</v>
      </c>
      <c r="CR340" s="7">
        <f t="shared" si="284"/>
        <v>5.8218753333333328</v>
      </c>
      <c r="CS340" s="7">
        <f t="shared" si="285"/>
        <v>5.3977018333333326</v>
      </c>
      <c r="CT340" s="7">
        <f t="shared" si="286"/>
        <v>0</v>
      </c>
      <c r="CU340" s="7">
        <f t="shared" si="287"/>
        <v>0</v>
      </c>
      <c r="CV340" s="7">
        <f t="shared" si="288"/>
        <v>0</v>
      </c>
      <c r="CW340" s="7">
        <f t="shared" si="289"/>
        <v>0</v>
      </c>
      <c r="CX340" s="7">
        <f t="shared" si="290"/>
        <v>0</v>
      </c>
      <c r="CY340" s="7">
        <f t="shared" si="291"/>
        <v>0</v>
      </c>
      <c r="CZ340" s="7">
        <f t="shared" si="292"/>
        <v>46.400775666666661</v>
      </c>
    </row>
    <row r="341" spans="1:104" ht="16" x14ac:dyDescent="0.2">
      <c r="A341" s="2" t="s">
        <v>375</v>
      </c>
      <c r="B341">
        <f>IF(AND($B$2&gt;='sunrise &amp; sunset'!C341, 'Binary table for Twilight'!$B$2&lt;='sunrise &amp; sunset'!E341),1,0)</f>
        <v>0</v>
      </c>
      <c r="C341">
        <f>IF(AND($C$2&gt;='sunrise &amp; sunset'!C341, 'Binary table for Twilight'!$C$2&lt;='sunrise &amp; sunset'!E341),1,0)</f>
        <v>0</v>
      </c>
      <c r="D341">
        <f>IF(AND($D$2&gt;='sunrise &amp; sunset'!C341, 'Binary table for Twilight'!$D$2&lt;='sunrise &amp; sunset'!E341),1,0)</f>
        <v>0</v>
      </c>
      <c r="E341">
        <f>IF(AND($E$2&gt;='sunrise &amp; sunset'!C341, 'Binary table for Twilight'!$E$2&lt;='sunrise &amp; sunset'!E341),1,0)</f>
        <v>0</v>
      </c>
      <c r="F341">
        <f>IF(AND($F$2&gt;='sunrise &amp; sunset'!C341, 'Binary table for Twilight'!$F$2&lt;='sunrise &amp; sunset'!E341),1,0)</f>
        <v>0</v>
      </c>
      <c r="G341">
        <f>IF(AND($G$2&gt;='sunrise &amp; sunset'!C341, 'Binary table for Twilight'!$G$2&lt;='sunrise &amp; sunset'!E341),1,0)</f>
        <v>0</v>
      </c>
      <c r="H341">
        <f>IF(AND($H$2&gt;='sunrise &amp; sunset'!C341, 'Binary table for Twilight'!$H$2&lt;='sunrise &amp; sunset'!E341),1,0)</f>
        <v>0</v>
      </c>
      <c r="I341">
        <f>IF(AND($I$2&gt;='sunrise &amp; sunset'!C341, 'Binary table for Twilight'!$I$2&lt;='sunrise &amp; sunset'!E341),1,0)</f>
        <v>1</v>
      </c>
      <c r="J341">
        <f>IF(AND($J$2&gt;='sunrise &amp; sunset'!C341, 'Binary table for Twilight'!$J$2&lt;='sunrise &amp; sunset'!E341),1,0)</f>
        <v>1</v>
      </c>
      <c r="K341">
        <f>IF(AND($K$2&gt;='sunrise &amp; sunset'!C341, 'Binary table for Twilight'!$K$2&lt;='sunrise &amp; sunset'!E341),1,0)</f>
        <v>1</v>
      </c>
      <c r="L341">
        <f>IF(AND($L$2&gt;='sunrise &amp; sunset'!C341, 'Binary table for Twilight'!$L$2&lt;='sunrise &amp; sunset'!E341),1,0)</f>
        <v>1</v>
      </c>
      <c r="M341">
        <f>IF(AND($M$2&gt;='sunrise &amp; sunset'!C341, 'Binary table for Twilight'!$M$2&lt;='sunrise &amp; sunset'!E341),1,0)</f>
        <v>1</v>
      </c>
      <c r="N341">
        <f>IF(AND($N$2&gt;='sunrise &amp; sunset'!C341, 'Binary table for Twilight'!$N$2&lt;='sunrise &amp; sunset'!E341),1,0)</f>
        <v>1</v>
      </c>
      <c r="O341">
        <f>IF(AND($O$2&gt;='sunrise &amp; sunset'!C341, 'Binary table for Twilight'!$O$2&lt;='sunrise &amp; sunset'!E341),1,0)</f>
        <v>1</v>
      </c>
      <c r="P341">
        <f>IF(AND($P$2&gt;='sunrise &amp; sunset'!C341, 'Binary table for Twilight'!$P$2&lt;='sunrise &amp; sunset'!E341),1,0)</f>
        <v>1</v>
      </c>
      <c r="Q341">
        <f>IF(AND($Q$2&gt;='sunrise &amp; sunset'!C341, 'Binary table for Twilight'!$Q$2&lt;='sunrise &amp; sunset'!E341),1,0)</f>
        <v>1</v>
      </c>
      <c r="R341">
        <f>IF(AND($R$2&gt;='sunrise &amp; sunset'!C341, 'Binary table for Twilight'!$R$2&lt;='sunrise &amp; sunset'!E341),1,0)</f>
        <v>1</v>
      </c>
      <c r="S341">
        <f>IF(AND($S$2&gt;='sunrise &amp; sunset'!C341, 'Binary table for Twilight'!$S$2&lt;='sunrise &amp; sunset'!E341),1,0)</f>
        <v>1</v>
      </c>
      <c r="T341">
        <f>IF(AND($T$2&gt;='sunrise &amp; sunset'!C341, 'Binary table for Twilight'!$T$2&lt;='sunrise &amp; sunset'!E341),1,0)</f>
        <v>0</v>
      </c>
      <c r="U341">
        <f>IF(AND($U$2&gt;='sunrise &amp; sunset'!C341, 'Binary table for Twilight'!$U$2&lt;='sunrise &amp; sunset'!E341),1,0)</f>
        <v>0</v>
      </c>
      <c r="V341">
        <f>IF(AND($V$2&gt;='sunrise &amp; sunset'!C341, 'Binary table for Twilight'!$V$2&lt;='sunrise &amp; sunset'!E341),1,0)</f>
        <v>0</v>
      </c>
      <c r="W341">
        <f>IF(AND($W$2&gt;='sunrise &amp; sunset'!C341, 'Binary table for Twilight'!$W$2&lt;='sunrise &amp; sunset'!E341),1,0)</f>
        <v>0</v>
      </c>
      <c r="X341">
        <f>IF(AND($X$2&gt;='sunrise &amp; sunset'!C341, 'Binary table for Twilight'!$X$2&lt;='sunrise &amp; sunset'!E341),1,0)</f>
        <v>0</v>
      </c>
      <c r="Y341">
        <f>IF(AND($Y$2&gt;='sunrise &amp; sunset'!C341, 'Binary table for Twilight'!$Y$2&lt;='sunrise &amp; sunset'!E341),1,0)</f>
        <v>0</v>
      </c>
      <c r="AA341" s="2" t="s">
        <v>375</v>
      </c>
      <c r="AB341">
        <f t="shared" si="245"/>
        <v>1</v>
      </c>
      <c r="AC341">
        <f t="shared" si="246"/>
        <v>1</v>
      </c>
      <c r="AD341">
        <f t="shared" si="247"/>
        <v>1</v>
      </c>
      <c r="AE341">
        <f t="shared" si="248"/>
        <v>1</v>
      </c>
      <c r="AF341">
        <f t="shared" si="249"/>
        <v>1</v>
      </c>
      <c r="AG341">
        <f t="shared" si="250"/>
        <v>0.5</v>
      </c>
      <c r="AH341">
        <f t="shared" si="251"/>
        <v>0.5</v>
      </c>
      <c r="AI341">
        <f t="shared" si="252"/>
        <v>0.5</v>
      </c>
      <c r="AJ341">
        <f t="shared" si="253"/>
        <v>0.5</v>
      </c>
      <c r="AK341">
        <f t="shared" si="254"/>
        <v>0.5</v>
      </c>
      <c r="AL341">
        <f t="shared" si="255"/>
        <v>0.5</v>
      </c>
      <c r="AM341">
        <f t="shared" si="256"/>
        <v>0.5</v>
      </c>
      <c r="AN341">
        <f t="shared" si="257"/>
        <v>1</v>
      </c>
      <c r="AO341">
        <f t="shared" si="258"/>
        <v>1</v>
      </c>
      <c r="AP341">
        <f t="shared" si="259"/>
        <v>1</v>
      </c>
      <c r="AQ341">
        <f t="shared" si="260"/>
        <v>1</v>
      </c>
      <c r="AR341">
        <f t="shared" si="293"/>
        <v>1</v>
      </c>
      <c r="AS341">
        <f t="shared" si="261"/>
        <v>1</v>
      </c>
      <c r="AT341">
        <f t="shared" si="262"/>
        <v>1</v>
      </c>
      <c r="AU341">
        <f t="shared" si="263"/>
        <v>1</v>
      </c>
      <c r="AV341">
        <f t="shared" si="264"/>
        <v>1</v>
      </c>
      <c r="AW341">
        <f t="shared" si="265"/>
        <v>1</v>
      </c>
      <c r="AX341">
        <f t="shared" si="266"/>
        <v>1</v>
      </c>
      <c r="AY341">
        <f t="shared" si="267"/>
        <v>1</v>
      </c>
      <c r="CA341" s="9" t="s">
        <v>375</v>
      </c>
      <c r="CB341" s="7">
        <f t="shared" si="268"/>
        <v>0</v>
      </c>
      <c r="CC341" s="7">
        <f t="shared" si="269"/>
        <v>0</v>
      </c>
      <c r="CD341" s="7">
        <f t="shared" si="270"/>
        <v>0</v>
      </c>
      <c r="CE341" s="7">
        <f t="shared" si="271"/>
        <v>0</v>
      </c>
      <c r="CF341" s="7">
        <f t="shared" si="272"/>
        <v>0</v>
      </c>
      <c r="CG341" s="7">
        <f t="shared" si="273"/>
        <v>0</v>
      </c>
      <c r="CH341" s="7">
        <f t="shared" si="274"/>
        <v>0</v>
      </c>
      <c r="CI341" s="7">
        <f t="shared" si="275"/>
        <v>0.29270750000000001</v>
      </c>
      <c r="CJ341" s="7">
        <f t="shared" si="276"/>
        <v>2.5970758333333333</v>
      </c>
      <c r="CK341" s="7">
        <f t="shared" si="277"/>
        <v>2.6468951666666665</v>
      </c>
      <c r="CL341" s="7">
        <f t="shared" si="278"/>
        <v>2.7995134999999998</v>
      </c>
      <c r="CM341" s="7">
        <f t="shared" si="279"/>
        <v>2.9938523333333333</v>
      </c>
      <c r="CN341" s="7">
        <f t="shared" si="280"/>
        <v>6</v>
      </c>
      <c r="CO341" s="7">
        <f t="shared" si="281"/>
        <v>6</v>
      </c>
      <c r="CP341" s="7">
        <f t="shared" si="282"/>
        <v>6</v>
      </c>
      <c r="CQ341" s="7">
        <f t="shared" si="283"/>
        <v>5.8511541666666673</v>
      </c>
      <c r="CR341" s="7">
        <f t="shared" si="284"/>
        <v>5.8218753333333328</v>
      </c>
      <c r="CS341" s="7">
        <f t="shared" si="285"/>
        <v>5.3977018333333326</v>
      </c>
      <c r="CT341" s="7">
        <f t="shared" si="286"/>
        <v>0</v>
      </c>
      <c r="CU341" s="7">
        <f t="shared" si="287"/>
        <v>0</v>
      </c>
      <c r="CV341" s="7">
        <f t="shared" si="288"/>
        <v>0</v>
      </c>
      <c r="CW341" s="7">
        <f t="shared" si="289"/>
        <v>0</v>
      </c>
      <c r="CX341" s="7">
        <f t="shared" si="290"/>
        <v>0</v>
      </c>
      <c r="CY341" s="7">
        <f t="shared" si="291"/>
        <v>0</v>
      </c>
      <c r="CZ341" s="7">
        <f t="shared" si="292"/>
        <v>46.400775666666661</v>
      </c>
    </row>
    <row r="342" spans="1:104" ht="32" x14ac:dyDescent="0.2">
      <c r="A342" s="2" t="s">
        <v>376</v>
      </c>
      <c r="B342">
        <f>IF(AND($B$2&gt;='sunrise &amp; sunset'!C342, 'Binary table for Twilight'!$B$2&lt;='sunrise &amp; sunset'!E342),1,0)</f>
        <v>0</v>
      </c>
      <c r="C342">
        <f>IF(AND($C$2&gt;='sunrise &amp; sunset'!C342, 'Binary table for Twilight'!$C$2&lt;='sunrise &amp; sunset'!E342),1,0)</f>
        <v>0</v>
      </c>
      <c r="D342">
        <f>IF(AND($D$2&gt;='sunrise &amp; sunset'!C342, 'Binary table for Twilight'!$D$2&lt;='sunrise &amp; sunset'!E342),1,0)</f>
        <v>0</v>
      </c>
      <c r="E342">
        <f>IF(AND($E$2&gt;='sunrise &amp; sunset'!C342, 'Binary table for Twilight'!$E$2&lt;='sunrise &amp; sunset'!E342),1,0)</f>
        <v>0</v>
      </c>
      <c r="F342">
        <f>IF(AND($F$2&gt;='sunrise &amp; sunset'!C342, 'Binary table for Twilight'!$F$2&lt;='sunrise &amp; sunset'!E342),1,0)</f>
        <v>0</v>
      </c>
      <c r="G342">
        <f>IF(AND($G$2&gt;='sunrise &amp; sunset'!C342, 'Binary table for Twilight'!$G$2&lt;='sunrise &amp; sunset'!E342),1,0)</f>
        <v>0</v>
      </c>
      <c r="H342">
        <f>IF(AND($H$2&gt;='sunrise &amp; sunset'!C342, 'Binary table for Twilight'!$H$2&lt;='sunrise &amp; sunset'!E342),1,0)</f>
        <v>0</v>
      </c>
      <c r="I342">
        <f>IF(AND($I$2&gt;='sunrise &amp; sunset'!C342, 'Binary table for Twilight'!$I$2&lt;='sunrise &amp; sunset'!E342),1,0)</f>
        <v>1</v>
      </c>
      <c r="J342">
        <f>IF(AND($J$2&gt;='sunrise &amp; sunset'!C342, 'Binary table for Twilight'!$J$2&lt;='sunrise &amp; sunset'!E342),1,0)</f>
        <v>1</v>
      </c>
      <c r="K342">
        <f>IF(AND($K$2&gt;='sunrise &amp; sunset'!C342, 'Binary table for Twilight'!$K$2&lt;='sunrise &amp; sunset'!E342),1,0)</f>
        <v>1</v>
      </c>
      <c r="L342">
        <f>IF(AND($L$2&gt;='sunrise &amp; sunset'!C342, 'Binary table for Twilight'!$L$2&lt;='sunrise &amp; sunset'!E342),1,0)</f>
        <v>1</v>
      </c>
      <c r="M342">
        <f>IF(AND($M$2&gt;='sunrise &amp; sunset'!C342, 'Binary table for Twilight'!$M$2&lt;='sunrise &amp; sunset'!E342),1,0)</f>
        <v>1</v>
      </c>
      <c r="N342">
        <f>IF(AND($N$2&gt;='sunrise &amp; sunset'!C342, 'Binary table for Twilight'!$N$2&lt;='sunrise &amp; sunset'!E342),1,0)</f>
        <v>1</v>
      </c>
      <c r="O342">
        <f>IF(AND($O$2&gt;='sunrise &amp; sunset'!C342, 'Binary table for Twilight'!$O$2&lt;='sunrise &amp; sunset'!E342),1,0)</f>
        <v>1</v>
      </c>
      <c r="P342">
        <f>IF(AND($P$2&gt;='sunrise &amp; sunset'!C342, 'Binary table for Twilight'!$P$2&lt;='sunrise &amp; sunset'!E342),1,0)</f>
        <v>1</v>
      </c>
      <c r="Q342">
        <f>IF(AND($Q$2&gt;='sunrise &amp; sunset'!C342, 'Binary table for Twilight'!$Q$2&lt;='sunrise &amp; sunset'!E342),1,0)</f>
        <v>1</v>
      </c>
      <c r="R342">
        <f>IF(AND($R$2&gt;='sunrise &amp; sunset'!C342, 'Binary table for Twilight'!$R$2&lt;='sunrise &amp; sunset'!E342),1,0)</f>
        <v>1</v>
      </c>
      <c r="S342">
        <f>IF(AND($S$2&gt;='sunrise &amp; sunset'!C342, 'Binary table for Twilight'!$S$2&lt;='sunrise &amp; sunset'!E342),1,0)</f>
        <v>1</v>
      </c>
      <c r="T342">
        <f>IF(AND($T$2&gt;='sunrise &amp; sunset'!C342, 'Binary table for Twilight'!$T$2&lt;='sunrise &amp; sunset'!E342),1,0)</f>
        <v>0</v>
      </c>
      <c r="U342">
        <f>IF(AND($U$2&gt;='sunrise &amp; sunset'!C342, 'Binary table for Twilight'!$U$2&lt;='sunrise &amp; sunset'!E342),1,0)</f>
        <v>0</v>
      </c>
      <c r="V342">
        <f>IF(AND($V$2&gt;='sunrise &amp; sunset'!C342, 'Binary table for Twilight'!$V$2&lt;='sunrise &amp; sunset'!E342),1,0)</f>
        <v>0</v>
      </c>
      <c r="W342">
        <f>IF(AND($W$2&gt;='sunrise &amp; sunset'!C342, 'Binary table for Twilight'!$W$2&lt;='sunrise &amp; sunset'!E342),1,0)</f>
        <v>0</v>
      </c>
      <c r="X342">
        <f>IF(AND($X$2&gt;='sunrise &amp; sunset'!C342, 'Binary table for Twilight'!$X$2&lt;='sunrise &amp; sunset'!E342),1,0)</f>
        <v>0</v>
      </c>
      <c r="Y342">
        <f>IF(AND($Y$2&gt;='sunrise &amp; sunset'!C342, 'Binary table for Twilight'!$Y$2&lt;='sunrise &amp; sunset'!E342),1,0)</f>
        <v>0</v>
      </c>
      <c r="AA342" s="2" t="s">
        <v>376</v>
      </c>
      <c r="AB342">
        <f t="shared" si="245"/>
        <v>1</v>
      </c>
      <c r="AC342">
        <f t="shared" si="246"/>
        <v>1</v>
      </c>
      <c r="AD342">
        <f t="shared" si="247"/>
        <v>1</v>
      </c>
      <c r="AE342">
        <f t="shared" si="248"/>
        <v>1</v>
      </c>
      <c r="AF342">
        <f t="shared" si="249"/>
        <v>1</v>
      </c>
      <c r="AG342">
        <f t="shared" si="250"/>
        <v>0.5</v>
      </c>
      <c r="AH342">
        <f t="shared" si="251"/>
        <v>0.5</v>
      </c>
      <c r="AI342">
        <f t="shared" si="252"/>
        <v>0.5</v>
      </c>
      <c r="AJ342">
        <f t="shared" si="253"/>
        <v>0.5</v>
      </c>
      <c r="AK342">
        <f t="shared" si="254"/>
        <v>0.5</v>
      </c>
      <c r="AL342">
        <f t="shared" si="255"/>
        <v>0.5</v>
      </c>
      <c r="AM342">
        <f t="shared" si="256"/>
        <v>0.5</v>
      </c>
      <c r="AN342">
        <f t="shared" si="257"/>
        <v>1</v>
      </c>
      <c r="AO342">
        <f t="shared" si="258"/>
        <v>1</v>
      </c>
      <c r="AP342">
        <f t="shared" si="259"/>
        <v>1</v>
      </c>
      <c r="AQ342">
        <f t="shared" si="260"/>
        <v>1</v>
      </c>
      <c r="AR342">
        <f t="shared" si="293"/>
        <v>1</v>
      </c>
      <c r="AS342">
        <f t="shared" si="261"/>
        <v>1</v>
      </c>
      <c r="AT342">
        <f t="shared" si="262"/>
        <v>1</v>
      </c>
      <c r="AU342">
        <f t="shared" si="263"/>
        <v>1</v>
      </c>
      <c r="AV342">
        <f t="shared" si="264"/>
        <v>1</v>
      </c>
      <c r="AW342">
        <f t="shared" si="265"/>
        <v>1</v>
      </c>
      <c r="AX342">
        <f t="shared" si="266"/>
        <v>1</v>
      </c>
      <c r="AY342">
        <f t="shared" si="267"/>
        <v>1</v>
      </c>
      <c r="CA342" s="9" t="s">
        <v>376</v>
      </c>
      <c r="CB342" s="7">
        <f t="shared" si="268"/>
        <v>0</v>
      </c>
      <c r="CC342" s="7">
        <f t="shared" si="269"/>
        <v>0</v>
      </c>
      <c r="CD342" s="7">
        <f t="shared" si="270"/>
        <v>0</v>
      </c>
      <c r="CE342" s="7">
        <f t="shared" si="271"/>
        <v>0</v>
      </c>
      <c r="CF342" s="7">
        <f t="shared" si="272"/>
        <v>0</v>
      </c>
      <c r="CG342" s="7">
        <f t="shared" si="273"/>
        <v>0</v>
      </c>
      <c r="CH342" s="7">
        <f t="shared" si="274"/>
        <v>0</v>
      </c>
      <c r="CI342" s="7">
        <f t="shared" si="275"/>
        <v>0.29270750000000001</v>
      </c>
      <c r="CJ342" s="7">
        <f t="shared" si="276"/>
        <v>2.5970758333333333</v>
      </c>
      <c r="CK342" s="7">
        <f t="shared" si="277"/>
        <v>2.6468951666666665</v>
      </c>
      <c r="CL342" s="7">
        <f t="shared" si="278"/>
        <v>2.7995134999999998</v>
      </c>
      <c r="CM342" s="7">
        <f t="shared" si="279"/>
        <v>2.9938523333333333</v>
      </c>
      <c r="CN342" s="7">
        <f t="shared" si="280"/>
        <v>6</v>
      </c>
      <c r="CO342" s="7">
        <f t="shared" si="281"/>
        <v>6</v>
      </c>
      <c r="CP342" s="7">
        <f t="shared" si="282"/>
        <v>6</v>
      </c>
      <c r="CQ342" s="7">
        <f t="shared" si="283"/>
        <v>5.8511541666666673</v>
      </c>
      <c r="CR342" s="7">
        <f t="shared" si="284"/>
        <v>5.8218753333333328</v>
      </c>
      <c r="CS342" s="7">
        <f t="shared" si="285"/>
        <v>5.3977018333333326</v>
      </c>
      <c r="CT342" s="7">
        <f t="shared" si="286"/>
        <v>0</v>
      </c>
      <c r="CU342" s="7">
        <f t="shared" si="287"/>
        <v>0</v>
      </c>
      <c r="CV342" s="7">
        <f t="shared" si="288"/>
        <v>0</v>
      </c>
      <c r="CW342" s="7">
        <f t="shared" si="289"/>
        <v>0</v>
      </c>
      <c r="CX342" s="7">
        <f t="shared" si="290"/>
        <v>0</v>
      </c>
      <c r="CY342" s="7">
        <f t="shared" si="291"/>
        <v>0</v>
      </c>
      <c r="CZ342" s="7">
        <f t="shared" si="292"/>
        <v>46.400775666666661</v>
      </c>
    </row>
    <row r="343" spans="1:104" ht="32" x14ac:dyDescent="0.2">
      <c r="A343" s="2" t="s">
        <v>377</v>
      </c>
      <c r="B343">
        <f>IF(AND($B$2&gt;='sunrise &amp; sunset'!C343, 'Binary table for Twilight'!$B$2&lt;='sunrise &amp; sunset'!E343),1,0)</f>
        <v>0</v>
      </c>
      <c r="C343">
        <f>IF(AND($C$2&gt;='sunrise &amp; sunset'!C343, 'Binary table for Twilight'!$C$2&lt;='sunrise &amp; sunset'!E343),1,0)</f>
        <v>0</v>
      </c>
      <c r="D343">
        <f>IF(AND($D$2&gt;='sunrise &amp; sunset'!C343, 'Binary table for Twilight'!$D$2&lt;='sunrise &amp; sunset'!E343),1,0)</f>
        <v>0</v>
      </c>
      <c r="E343">
        <f>IF(AND($E$2&gt;='sunrise &amp; sunset'!C343, 'Binary table for Twilight'!$E$2&lt;='sunrise &amp; sunset'!E343),1,0)</f>
        <v>0</v>
      </c>
      <c r="F343">
        <f>IF(AND($F$2&gt;='sunrise &amp; sunset'!C343, 'Binary table for Twilight'!$F$2&lt;='sunrise &amp; sunset'!E343),1,0)</f>
        <v>0</v>
      </c>
      <c r="G343">
        <f>IF(AND($G$2&gt;='sunrise &amp; sunset'!C343, 'Binary table for Twilight'!$G$2&lt;='sunrise &amp; sunset'!E343),1,0)</f>
        <v>0</v>
      </c>
      <c r="H343">
        <f>IF(AND($H$2&gt;='sunrise &amp; sunset'!C343, 'Binary table for Twilight'!$H$2&lt;='sunrise &amp; sunset'!E343),1,0)</f>
        <v>0</v>
      </c>
      <c r="I343">
        <f>IF(AND($I$2&gt;='sunrise &amp; sunset'!C343, 'Binary table for Twilight'!$I$2&lt;='sunrise &amp; sunset'!E343),1,0)</f>
        <v>1</v>
      </c>
      <c r="J343">
        <f>IF(AND($J$2&gt;='sunrise &amp; sunset'!C343, 'Binary table for Twilight'!$J$2&lt;='sunrise &amp; sunset'!E343),1,0)</f>
        <v>1</v>
      </c>
      <c r="K343">
        <f>IF(AND($K$2&gt;='sunrise &amp; sunset'!C343, 'Binary table for Twilight'!$K$2&lt;='sunrise &amp; sunset'!E343),1,0)</f>
        <v>1</v>
      </c>
      <c r="L343">
        <f>IF(AND($L$2&gt;='sunrise &amp; sunset'!C343, 'Binary table for Twilight'!$L$2&lt;='sunrise &amp; sunset'!E343),1,0)</f>
        <v>1</v>
      </c>
      <c r="M343">
        <f>IF(AND($M$2&gt;='sunrise &amp; sunset'!C343, 'Binary table for Twilight'!$M$2&lt;='sunrise &amp; sunset'!E343),1,0)</f>
        <v>1</v>
      </c>
      <c r="N343">
        <f>IF(AND($N$2&gt;='sunrise &amp; sunset'!C343, 'Binary table for Twilight'!$N$2&lt;='sunrise &amp; sunset'!E343),1,0)</f>
        <v>1</v>
      </c>
      <c r="O343">
        <f>IF(AND($O$2&gt;='sunrise &amp; sunset'!C343, 'Binary table for Twilight'!$O$2&lt;='sunrise &amp; sunset'!E343),1,0)</f>
        <v>1</v>
      </c>
      <c r="P343">
        <f>IF(AND($P$2&gt;='sunrise &amp; sunset'!C343, 'Binary table for Twilight'!$P$2&lt;='sunrise &amp; sunset'!E343),1,0)</f>
        <v>1</v>
      </c>
      <c r="Q343">
        <f>IF(AND($Q$2&gt;='sunrise &amp; sunset'!C343, 'Binary table for Twilight'!$Q$2&lt;='sunrise &amp; sunset'!E343),1,0)</f>
        <v>1</v>
      </c>
      <c r="R343">
        <f>IF(AND($R$2&gt;='sunrise &amp; sunset'!C343, 'Binary table for Twilight'!$R$2&lt;='sunrise &amp; sunset'!E343),1,0)</f>
        <v>1</v>
      </c>
      <c r="S343">
        <f>IF(AND($S$2&gt;='sunrise &amp; sunset'!C343, 'Binary table for Twilight'!$S$2&lt;='sunrise &amp; sunset'!E343),1,0)</f>
        <v>1</v>
      </c>
      <c r="T343">
        <f>IF(AND($T$2&gt;='sunrise &amp; sunset'!C343, 'Binary table for Twilight'!$T$2&lt;='sunrise &amp; sunset'!E343),1,0)</f>
        <v>0</v>
      </c>
      <c r="U343">
        <f>IF(AND($U$2&gt;='sunrise &amp; sunset'!C343, 'Binary table for Twilight'!$U$2&lt;='sunrise &amp; sunset'!E343),1,0)</f>
        <v>0</v>
      </c>
      <c r="V343">
        <f>IF(AND($V$2&gt;='sunrise &amp; sunset'!C343, 'Binary table for Twilight'!$V$2&lt;='sunrise &amp; sunset'!E343),1,0)</f>
        <v>0</v>
      </c>
      <c r="W343">
        <f>IF(AND($W$2&gt;='sunrise &amp; sunset'!C343, 'Binary table for Twilight'!$W$2&lt;='sunrise &amp; sunset'!E343),1,0)</f>
        <v>0</v>
      </c>
      <c r="X343">
        <f>IF(AND($X$2&gt;='sunrise &amp; sunset'!C343, 'Binary table for Twilight'!$X$2&lt;='sunrise &amp; sunset'!E343),1,0)</f>
        <v>0</v>
      </c>
      <c r="Y343">
        <f>IF(AND($Y$2&gt;='sunrise &amp; sunset'!C343, 'Binary table for Twilight'!$Y$2&lt;='sunrise &amp; sunset'!E343),1,0)</f>
        <v>0</v>
      </c>
      <c r="AA343" s="2" t="s">
        <v>377</v>
      </c>
      <c r="AB343">
        <f t="shared" si="245"/>
        <v>1</v>
      </c>
      <c r="AC343">
        <f t="shared" si="246"/>
        <v>1</v>
      </c>
      <c r="AD343">
        <f t="shared" si="247"/>
        <v>1</v>
      </c>
      <c r="AE343">
        <f t="shared" si="248"/>
        <v>1</v>
      </c>
      <c r="AF343">
        <f t="shared" si="249"/>
        <v>1</v>
      </c>
      <c r="AG343">
        <f t="shared" si="250"/>
        <v>0.5</v>
      </c>
      <c r="AH343">
        <f t="shared" si="251"/>
        <v>0.5</v>
      </c>
      <c r="AI343">
        <f t="shared" si="252"/>
        <v>0.5</v>
      </c>
      <c r="AJ343">
        <f t="shared" si="253"/>
        <v>0.5</v>
      </c>
      <c r="AK343">
        <f t="shared" si="254"/>
        <v>0.5</v>
      </c>
      <c r="AL343">
        <f t="shared" si="255"/>
        <v>0.5</v>
      </c>
      <c r="AM343">
        <f t="shared" si="256"/>
        <v>0.5</v>
      </c>
      <c r="AN343">
        <f t="shared" si="257"/>
        <v>1</v>
      </c>
      <c r="AO343">
        <f t="shared" si="258"/>
        <v>1</v>
      </c>
      <c r="AP343">
        <f t="shared" si="259"/>
        <v>1</v>
      </c>
      <c r="AQ343">
        <f t="shared" si="260"/>
        <v>1</v>
      </c>
      <c r="AR343">
        <f t="shared" si="293"/>
        <v>1</v>
      </c>
      <c r="AS343">
        <f t="shared" si="261"/>
        <v>1</v>
      </c>
      <c r="AT343">
        <f t="shared" si="262"/>
        <v>1</v>
      </c>
      <c r="AU343">
        <f t="shared" si="263"/>
        <v>1</v>
      </c>
      <c r="AV343">
        <f t="shared" si="264"/>
        <v>1</v>
      </c>
      <c r="AW343">
        <f t="shared" si="265"/>
        <v>1</v>
      </c>
      <c r="AX343">
        <f t="shared" si="266"/>
        <v>1</v>
      </c>
      <c r="AY343">
        <f t="shared" si="267"/>
        <v>1</v>
      </c>
      <c r="CA343" s="9" t="s">
        <v>377</v>
      </c>
      <c r="CB343" s="7">
        <f t="shared" si="268"/>
        <v>0</v>
      </c>
      <c r="CC343" s="7">
        <f t="shared" si="269"/>
        <v>0</v>
      </c>
      <c r="CD343" s="7">
        <f t="shared" si="270"/>
        <v>0</v>
      </c>
      <c r="CE343" s="7">
        <f t="shared" si="271"/>
        <v>0</v>
      </c>
      <c r="CF343" s="7">
        <f t="shared" si="272"/>
        <v>0</v>
      </c>
      <c r="CG343" s="7">
        <f t="shared" si="273"/>
        <v>0</v>
      </c>
      <c r="CH343" s="7">
        <f t="shared" si="274"/>
        <v>0</v>
      </c>
      <c r="CI343" s="7">
        <f t="shared" si="275"/>
        <v>0.29270750000000001</v>
      </c>
      <c r="CJ343" s="7">
        <f t="shared" si="276"/>
        <v>2.5970758333333333</v>
      </c>
      <c r="CK343" s="7">
        <f t="shared" si="277"/>
        <v>2.6468951666666665</v>
      </c>
      <c r="CL343" s="7">
        <f t="shared" si="278"/>
        <v>2.7995134999999998</v>
      </c>
      <c r="CM343" s="7">
        <f t="shared" si="279"/>
        <v>2.9938523333333333</v>
      </c>
      <c r="CN343" s="7">
        <f t="shared" si="280"/>
        <v>6</v>
      </c>
      <c r="CO343" s="7">
        <f t="shared" si="281"/>
        <v>6</v>
      </c>
      <c r="CP343" s="7">
        <f t="shared" si="282"/>
        <v>6</v>
      </c>
      <c r="CQ343" s="7">
        <f t="shared" si="283"/>
        <v>5.8511541666666673</v>
      </c>
      <c r="CR343" s="7">
        <f t="shared" si="284"/>
        <v>5.8218753333333328</v>
      </c>
      <c r="CS343" s="7">
        <f t="shared" si="285"/>
        <v>5.3977018333333326</v>
      </c>
      <c r="CT343" s="7">
        <f t="shared" si="286"/>
        <v>0</v>
      </c>
      <c r="CU343" s="7">
        <f t="shared" si="287"/>
        <v>0</v>
      </c>
      <c r="CV343" s="7">
        <f t="shared" si="288"/>
        <v>0</v>
      </c>
      <c r="CW343" s="7">
        <f t="shared" si="289"/>
        <v>0</v>
      </c>
      <c r="CX343" s="7">
        <f t="shared" si="290"/>
        <v>0</v>
      </c>
      <c r="CY343" s="7">
        <f t="shared" si="291"/>
        <v>0</v>
      </c>
      <c r="CZ343" s="7">
        <f t="shared" si="292"/>
        <v>46.400775666666661</v>
      </c>
    </row>
    <row r="344" spans="1:104" ht="16" x14ac:dyDescent="0.2">
      <c r="A344" s="2" t="s">
        <v>378</v>
      </c>
      <c r="B344">
        <f>IF(AND($B$2&gt;='sunrise &amp; sunset'!C344, 'Binary table for Twilight'!$B$2&lt;='sunrise &amp; sunset'!E344),1,0)</f>
        <v>0</v>
      </c>
      <c r="C344">
        <f>IF(AND($C$2&gt;='sunrise &amp; sunset'!C344, 'Binary table for Twilight'!$C$2&lt;='sunrise &amp; sunset'!E344),1,0)</f>
        <v>0</v>
      </c>
      <c r="D344">
        <f>IF(AND($D$2&gt;='sunrise &amp; sunset'!C344, 'Binary table for Twilight'!$D$2&lt;='sunrise &amp; sunset'!E344),1,0)</f>
        <v>0</v>
      </c>
      <c r="E344">
        <f>IF(AND($E$2&gt;='sunrise &amp; sunset'!C344, 'Binary table for Twilight'!$E$2&lt;='sunrise &amp; sunset'!E344),1,0)</f>
        <v>0</v>
      </c>
      <c r="F344">
        <f>IF(AND($F$2&gt;='sunrise &amp; sunset'!C344, 'Binary table for Twilight'!$F$2&lt;='sunrise &amp; sunset'!E344),1,0)</f>
        <v>0</v>
      </c>
      <c r="G344">
        <f>IF(AND($G$2&gt;='sunrise &amp; sunset'!C344, 'Binary table for Twilight'!$G$2&lt;='sunrise &amp; sunset'!E344),1,0)</f>
        <v>0</v>
      </c>
      <c r="H344">
        <f>IF(AND($H$2&gt;='sunrise &amp; sunset'!C344, 'Binary table for Twilight'!$H$2&lt;='sunrise &amp; sunset'!E344),1,0)</f>
        <v>0</v>
      </c>
      <c r="I344">
        <f>IF(AND($I$2&gt;='sunrise &amp; sunset'!C344, 'Binary table for Twilight'!$I$2&lt;='sunrise &amp; sunset'!E344),1,0)</f>
        <v>1</v>
      </c>
      <c r="J344">
        <f>IF(AND($J$2&gt;='sunrise &amp; sunset'!C344, 'Binary table for Twilight'!$J$2&lt;='sunrise &amp; sunset'!E344),1,0)</f>
        <v>1</v>
      </c>
      <c r="K344">
        <f>IF(AND($K$2&gt;='sunrise &amp; sunset'!C344, 'Binary table for Twilight'!$K$2&lt;='sunrise &amp; sunset'!E344),1,0)</f>
        <v>1</v>
      </c>
      <c r="L344">
        <f>IF(AND($L$2&gt;='sunrise &amp; sunset'!C344, 'Binary table for Twilight'!$L$2&lt;='sunrise &amp; sunset'!E344),1,0)</f>
        <v>1</v>
      </c>
      <c r="M344">
        <f>IF(AND($M$2&gt;='sunrise &amp; sunset'!C344, 'Binary table for Twilight'!$M$2&lt;='sunrise &amp; sunset'!E344),1,0)</f>
        <v>1</v>
      </c>
      <c r="N344">
        <f>IF(AND($N$2&gt;='sunrise &amp; sunset'!C344, 'Binary table for Twilight'!$N$2&lt;='sunrise &amp; sunset'!E344),1,0)</f>
        <v>1</v>
      </c>
      <c r="O344">
        <f>IF(AND($O$2&gt;='sunrise &amp; sunset'!C344, 'Binary table for Twilight'!$O$2&lt;='sunrise &amp; sunset'!E344),1,0)</f>
        <v>1</v>
      </c>
      <c r="P344">
        <f>IF(AND($P$2&gt;='sunrise &amp; sunset'!C344, 'Binary table for Twilight'!$P$2&lt;='sunrise &amp; sunset'!E344),1,0)</f>
        <v>1</v>
      </c>
      <c r="Q344">
        <f>IF(AND($Q$2&gt;='sunrise &amp; sunset'!C344, 'Binary table for Twilight'!$Q$2&lt;='sunrise &amp; sunset'!E344),1,0)</f>
        <v>1</v>
      </c>
      <c r="R344">
        <f>IF(AND($R$2&gt;='sunrise &amp; sunset'!C344, 'Binary table for Twilight'!$R$2&lt;='sunrise &amp; sunset'!E344),1,0)</f>
        <v>1</v>
      </c>
      <c r="S344">
        <f>IF(AND($S$2&gt;='sunrise &amp; sunset'!C344, 'Binary table for Twilight'!$S$2&lt;='sunrise &amp; sunset'!E344),1,0)</f>
        <v>1</v>
      </c>
      <c r="T344">
        <f>IF(AND($T$2&gt;='sunrise &amp; sunset'!C344, 'Binary table for Twilight'!$T$2&lt;='sunrise &amp; sunset'!E344),1,0)</f>
        <v>0</v>
      </c>
      <c r="U344">
        <f>IF(AND($U$2&gt;='sunrise &amp; sunset'!C344, 'Binary table for Twilight'!$U$2&lt;='sunrise &amp; sunset'!E344),1,0)</f>
        <v>0</v>
      </c>
      <c r="V344">
        <f>IF(AND($V$2&gt;='sunrise &amp; sunset'!C344, 'Binary table for Twilight'!$V$2&lt;='sunrise &amp; sunset'!E344),1,0)</f>
        <v>0</v>
      </c>
      <c r="W344">
        <f>IF(AND($W$2&gt;='sunrise &amp; sunset'!C344, 'Binary table for Twilight'!$W$2&lt;='sunrise &amp; sunset'!E344),1,0)</f>
        <v>0</v>
      </c>
      <c r="X344">
        <f>IF(AND($X$2&gt;='sunrise &amp; sunset'!C344, 'Binary table for Twilight'!$X$2&lt;='sunrise &amp; sunset'!E344),1,0)</f>
        <v>0</v>
      </c>
      <c r="Y344">
        <f>IF(AND($Y$2&gt;='sunrise &amp; sunset'!C344, 'Binary table for Twilight'!$Y$2&lt;='sunrise &amp; sunset'!E344),1,0)</f>
        <v>0</v>
      </c>
      <c r="AA344" s="2" t="s">
        <v>378</v>
      </c>
      <c r="AB344">
        <f t="shared" si="245"/>
        <v>1</v>
      </c>
      <c r="AC344">
        <f t="shared" si="246"/>
        <v>1</v>
      </c>
      <c r="AD344">
        <f t="shared" si="247"/>
        <v>1</v>
      </c>
      <c r="AE344">
        <f t="shared" si="248"/>
        <v>1</v>
      </c>
      <c r="AF344">
        <f t="shared" si="249"/>
        <v>1</v>
      </c>
      <c r="AG344">
        <f t="shared" si="250"/>
        <v>0.5</v>
      </c>
      <c r="AH344">
        <f t="shared" si="251"/>
        <v>0.5</v>
      </c>
      <c r="AI344">
        <f t="shared" si="252"/>
        <v>0.5</v>
      </c>
      <c r="AJ344">
        <f t="shared" si="253"/>
        <v>0.5</v>
      </c>
      <c r="AK344">
        <f t="shared" si="254"/>
        <v>0.5</v>
      </c>
      <c r="AL344">
        <f t="shared" si="255"/>
        <v>0.5</v>
      </c>
      <c r="AM344">
        <f t="shared" si="256"/>
        <v>0.5</v>
      </c>
      <c r="AN344">
        <f t="shared" si="257"/>
        <v>1</v>
      </c>
      <c r="AO344">
        <f t="shared" si="258"/>
        <v>1</v>
      </c>
      <c r="AP344">
        <f t="shared" si="259"/>
        <v>1</v>
      </c>
      <c r="AQ344">
        <f t="shared" si="260"/>
        <v>1</v>
      </c>
      <c r="AR344">
        <f t="shared" si="293"/>
        <v>1</v>
      </c>
      <c r="AS344">
        <f t="shared" si="261"/>
        <v>1</v>
      </c>
      <c r="AT344">
        <f t="shared" si="262"/>
        <v>1</v>
      </c>
      <c r="AU344">
        <f t="shared" si="263"/>
        <v>1</v>
      </c>
      <c r="AV344">
        <f t="shared" si="264"/>
        <v>1</v>
      </c>
      <c r="AW344">
        <f t="shared" si="265"/>
        <v>1</v>
      </c>
      <c r="AX344">
        <f t="shared" si="266"/>
        <v>1</v>
      </c>
      <c r="AY344">
        <f t="shared" si="267"/>
        <v>1</v>
      </c>
      <c r="CA344" s="9" t="s">
        <v>378</v>
      </c>
      <c r="CB344" s="7">
        <f t="shared" si="268"/>
        <v>0</v>
      </c>
      <c r="CC344" s="7">
        <f t="shared" si="269"/>
        <v>0</v>
      </c>
      <c r="CD344" s="7">
        <f t="shared" si="270"/>
        <v>0</v>
      </c>
      <c r="CE344" s="7">
        <f t="shared" si="271"/>
        <v>0</v>
      </c>
      <c r="CF344" s="7">
        <f t="shared" si="272"/>
        <v>0</v>
      </c>
      <c r="CG344" s="7">
        <f t="shared" si="273"/>
        <v>0</v>
      </c>
      <c r="CH344" s="7">
        <f t="shared" si="274"/>
        <v>0</v>
      </c>
      <c r="CI344" s="7">
        <f t="shared" si="275"/>
        <v>0.29270750000000001</v>
      </c>
      <c r="CJ344" s="7">
        <f t="shared" si="276"/>
        <v>2.5970758333333333</v>
      </c>
      <c r="CK344" s="7">
        <f t="shared" si="277"/>
        <v>2.6468951666666665</v>
      </c>
      <c r="CL344" s="7">
        <f t="shared" si="278"/>
        <v>2.7995134999999998</v>
      </c>
      <c r="CM344" s="7">
        <f t="shared" si="279"/>
        <v>2.9938523333333333</v>
      </c>
      <c r="CN344" s="7">
        <f t="shared" si="280"/>
        <v>6</v>
      </c>
      <c r="CO344" s="7">
        <f t="shared" si="281"/>
        <v>6</v>
      </c>
      <c r="CP344" s="7">
        <f t="shared" si="282"/>
        <v>6</v>
      </c>
      <c r="CQ344" s="7">
        <f t="shared" si="283"/>
        <v>5.8511541666666673</v>
      </c>
      <c r="CR344" s="7">
        <f t="shared" si="284"/>
        <v>5.8218753333333328</v>
      </c>
      <c r="CS344" s="7">
        <f t="shared" si="285"/>
        <v>5.3977018333333326</v>
      </c>
      <c r="CT344" s="7">
        <f t="shared" si="286"/>
        <v>0</v>
      </c>
      <c r="CU344" s="7">
        <f t="shared" si="287"/>
        <v>0</v>
      </c>
      <c r="CV344" s="7">
        <f t="shared" si="288"/>
        <v>0</v>
      </c>
      <c r="CW344" s="7">
        <f t="shared" si="289"/>
        <v>0</v>
      </c>
      <c r="CX344" s="7">
        <f t="shared" si="290"/>
        <v>0</v>
      </c>
      <c r="CY344" s="7">
        <f t="shared" si="291"/>
        <v>0</v>
      </c>
      <c r="CZ344" s="7">
        <f t="shared" si="292"/>
        <v>46.400775666666661</v>
      </c>
    </row>
    <row r="345" spans="1:104" ht="16" x14ac:dyDescent="0.2">
      <c r="A345" s="2" t="s">
        <v>379</v>
      </c>
      <c r="B345">
        <f>IF(AND($B$2&gt;='sunrise &amp; sunset'!C345, 'Binary table for Twilight'!$B$2&lt;='sunrise &amp; sunset'!E345),1,0)</f>
        <v>0</v>
      </c>
      <c r="C345">
        <f>IF(AND($C$2&gt;='sunrise &amp; sunset'!C345, 'Binary table for Twilight'!$C$2&lt;='sunrise &amp; sunset'!E345),1,0)</f>
        <v>0</v>
      </c>
      <c r="D345">
        <f>IF(AND($D$2&gt;='sunrise &amp; sunset'!C345, 'Binary table for Twilight'!$D$2&lt;='sunrise &amp; sunset'!E345),1,0)</f>
        <v>0</v>
      </c>
      <c r="E345">
        <f>IF(AND($E$2&gt;='sunrise &amp; sunset'!C345, 'Binary table for Twilight'!$E$2&lt;='sunrise &amp; sunset'!E345),1,0)</f>
        <v>0</v>
      </c>
      <c r="F345">
        <f>IF(AND($F$2&gt;='sunrise &amp; sunset'!C345, 'Binary table for Twilight'!$F$2&lt;='sunrise &amp; sunset'!E345),1,0)</f>
        <v>0</v>
      </c>
      <c r="G345">
        <f>IF(AND($G$2&gt;='sunrise &amp; sunset'!C345, 'Binary table for Twilight'!$G$2&lt;='sunrise &amp; sunset'!E345),1,0)</f>
        <v>0</v>
      </c>
      <c r="H345">
        <f>IF(AND($H$2&gt;='sunrise &amp; sunset'!C345, 'Binary table for Twilight'!$H$2&lt;='sunrise &amp; sunset'!E345),1,0)</f>
        <v>0</v>
      </c>
      <c r="I345">
        <f>IF(AND($I$2&gt;='sunrise &amp; sunset'!C345, 'Binary table for Twilight'!$I$2&lt;='sunrise &amp; sunset'!E345),1,0)</f>
        <v>1</v>
      </c>
      <c r="J345">
        <f>IF(AND($J$2&gt;='sunrise &amp; sunset'!C345, 'Binary table for Twilight'!$J$2&lt;='sunrise &amp; sunset'!E345),1,0)</f>
        <v>1</v>
      </c>
      <c r="K345">
        <f>IF(AND($K$2&gt;='sunrise &amp; sunset'!C345, 'Binary table for Twilight'!$K$2&lt;='sunrise &amp; sunset'!E345),1,0)</f>
        <v>1</v>
      </c>
      <c r="L345">
        <f>IF(AND($L$2&gt;='sunrise &amp; sunset'!C345, 'Binary table for Twilight'!$L$2&lt;='sunrise &amp; sunset'!E345),1,0)</f>
        <v>1</v>
      </c>
      <c r="M345">
        <f>IF(AND($M$2&gt;='sunrise &amp; sunset'!C345, 'Binary table for Twilight'!$M$2&lt;='sunrise &amp; sunset'!E345),1,0)</f>
        <v>1</v>
      </c>
      <c r="N345">
        <f>IF(AND($N$2&gt;='sunrise &amp; sunset'!C345, 'Binary table for Twilight'!$N$2&lt;='sunrise &amp; sunset'!E345),1,0)</f>
        <v>1</v>
      </c>
      <c r="O345">
        <f>IF(AND($O$2&gt;='sunrise &amp; sunset'!C345, 'Binary table for Twilight'!$O$2&lt;='sunrise &amp; sunset'!E345),1,0)</f>
        <v>1</v>
      </c>
      <c r="P345">
        <f>IF(AND($P$2&gt;='sunrise &amp; sunset'!C345, 'Binary table for Twilight'!$P$2&lt;='sunrise &amp; sunset'!E345),1,0)</f>
        <v>1</v>
      </c>
      <c r="Q345">
        <f>IF(AND($Q$2&gt;='sunrise &amp; sunset'!C345, 'Binary table for Twilight'!$Q$2&lt;='sunrise &amp; sunset'!E345),1,0)</f>
        <v>1</v>
      </c>
      <c r="R345">
        <f>IF(AND($R$2&gt;='sunrise &amp; sunset'!C345, 'Binary table for Twilight'!$R$2&lt;='sunrise &amp; sunset'!E345),1,0)</f>
        <v>1</v>
      </c>
      <c r="S345">
        <f>IF(AND($S$2&gt;='sunrise &amp; sunset'!C345, 'Binary table for Twilight'!$S$2&lt;='sunrise &amp; sunset'!E345),1,0)</f>
        <v>1</v>
      </c>
      <c r="T345">
        <f>IF(AND($T$2&gt;='sunrise &amp; sunset'!C345, 'Binary table for Twilight'!$T$2&lt;='sunrise &amp; sunset'!E345),1,0)</f>
        <v>0</v>
      </c>
      <c r="U345">
        <f>IF(AND($U$2&gt;='sunrise &amp; sunset'!C345, 'Binary table for Twilight'!$U$2&lt;='sunrise &amp; sunset'!E345),1,0)</f>
        <v>0</v>
      </c>
      <c r="V345">
        <f>IF(AND($V$2&gt;='sunrise &amp; sunset'!C345, 'Binary table for Twilight'!$V$2&lt;='sunrise &amp; sunset'!E345),1,0)</f>
        <v>0</v>
      </c>
      <c r="W345">
        <f>IF(AND($W$2&gt;='sunrise &amp; sunset'!C345, 'Binary table for Twilight'!$W$2&lt;='sunrise &amp; sunset'!E345),1,0)</f>
        <v>0</v>
      </c>
      <c r="X345">
        <f>IF(AND($X$2&gt;='sunrise &amp; sunset'!C345, 'Binary table for Twilight'!$X$2&lt;='sunrise &amp; sunset'!E345),1,0)</f>
        <v>0</v>
      </c>
      <c r="Y345">
        <f>IF(AND($Y$2&gt;='sunrise &amp; sunset'!C345, 'Binary table for Twilight'!$Y$2&lt;='sunrise &amp; sunset'!E345),1,0)</f>
        <v>0</v>
      </c>
      <c r="AA345" s="2" t="s">
        <v>379</v>
      </c>
      <c r="AB345">
        <f t="shared" si="245"/>
        <v>1</v>
      </c>
      <c r="AC345">
        <f t="shared" si="246"/>
        <v>1</v>
      </c>
      <c r="AD345">
        <f t="shared" si="247"/>
        <v>1</v>
      </c>
      <c r="AE345">
        <f t="shared" si="248"/>
        <v>1</v>
      </c>
      <c r="AF345">
        <f t="shared" si="249"/>
        <v>1</v>
      </c>
      <c r="AG345">
        <f t="shared" si="250"/>
        <v>0.5</v>
      </c>
      <c r="AH345">
        <f t="shared" si="251"/>
        <v>0.5</v>
      </c>
      <c r="AI345">
        <f t="shared" si="252"/>
        <v>0.5</v>
      </c>
      <c r="AJ345">
        <f t="shared" si="253"/>
        <v>0.5</v>
      </c>
      <c r="AK345">
        <f t="shared" si="254"/>
        <v>0.5</v>
      </c>
      <c r="AL345">
        <f t="shared" si="255"/>
        <v>0.5</v>
      </c>
      <c r="AM345">
        <f t="shared" si="256"/>
        <v>0.5</v>
      </c>
      <c r="AN345">
        <f t="shared" si="257"/>
        <v>1</v>
      </c>
      <c r="AO345">
        <f t="shared" si="258"/>
        <v>1</v>
      </c>
      <c r="AP345">
        <f t="shared" si="259"/>
        <v>1</v>
      </c>
      <c r="AQ345">
        <f t="shared" si="260"/>
        <v>1</v>
      </c>
      <c r="AR345">
        <f t="shared" si="293"/>
        <v>1</v>
      </c>
      <c r="AS345">
        <f t="shared" si="261"/>
        <v>1</v>
      </c>
      <c r="AT345">
        <f t="shared" si="262"/>
        <v>1</v>
      </c>
      <c r="AU345">
        <f t="shared" si="263"/>
        <v>1</v>
      </c>
      <c r="AV345">
        <f t="shared" si="264"/>
        <v>1</v>
      </c>
      <c r="AW345">
        <f t="shared" si="265"/>
        <v>1</v>
      </c>
      <c r="AX345">
        <f t="shared" si="266"/>
        <v>1</v>
      </c>
      <c r="AY345">
        <f t="shared" si="267"/>
        <v>1</v>
      </c>
      <c r="CA345" s="9" t="s">
        <v>379</v>
      </c>
      <c r="CB345" s="7">
        <f t="shared" si="268"/>
        <v>0</v>
      </c>
      <c r="CC345" s="7">
        <f t="shared" si="269"/>
        <v>0</v>
      </c>
      <c r="CD345" s="7">
        <f t="shared" si="270"/>
        <v>0</v>
      </c>
      <c r="CE345" s="7">
        <f t="shared" si="271"/>
        <v>0</v>
      </c>
      <c r="CF345" s="7">
        <f t="shared" si="272"/>
        <v>0</v>
      </c>
      <c r="CG345" s="7">
        <f t="shared" si="273"/>
        <v>0</v>
      </c>
      <c r="CH345" s="7">
        <f t="shared" si="274"/>
        <v>0</v>
      </c>
      <c r="CI345" s="7">
        <f t="shared" si="275"/>
        <v>0.29270750000000001</v>
      </c>
      <c r="CJ345" s="7">
        <f t="shared" si="276"/>
        <v>2.5970758333333333</v>
      </c>
      <c r="CK345" s="7">
        <f t="shared" si="277"/>
        <v>2.6468951666666665</v>
      </c>
      <c r="CL345" s="7">
        <f t="shared" si="278"/>
        <v>2.7995134999999998</v>
      </c>
      <c r="CM345" s="7">
        <f t="shared" si="279"/>
        <v>2.9938523333333333</v>
      </c>
      <c r="CN345" s="7">
        <f t="shared" si="280"/>
        <v>6</v>
      </c>
      <c r="CO345" s="7">
        <f t="shared" si="281"/>
        <v>6</v>
      </c>
      <c r="CP345" s="7">
        <f t="shared" si="282"/>
        <v>6</v>
      </c>
      <c r="CQ345" s="7">
        <f t="shared" si="283"/>
        <v>5.8511541666666673</v>
      </c>
      <c r="CR345" s="7">
        <f t="shared" si="284"/>
        <v>5.8218753333333328</v>
      </c>
      <c r="CS345" s="7">
        <f t="shared" si="285"/>
        <v>5.3977018333333326</v>
      </c>
      <c r="CT345" s="7">
        <f t="shared" si="286"/>
        <v>0</v>
      </c>
      <c r="CU345" s="7">
        <f t="shared" si="287"/>
        <v>0</v>
      </c>
      <c r="CV345" s="7">
        <f t="shared" si="288"/>
        <v>0</v>
      </c>
      <c r="CW345" s="7">
        <f t="shared" si="289"/>
        <v>0</v>
      </c>
      <c r="CX345" s="7">
        <f t="shared" si="290"/>
        <v>0</v>
      </c>
      <c r="CY345" s="7">
        <f t="shared" si="291"/>
        <v>0</v>
      </c>
      <c r="CZ345" s="7">
        <f t="shared" si="292"/>
        <v>46.400775666666661</v>
      </c>
    </row>
    <row r="346" spans="1:104" ht="32" x14ac:dyDescent="0.2">
      <c r="A346" s="2" t="s">
        <v>380</v>
      </c>
      <c r="B346">
        <f>IF(AND($B$2&gt;='sunrise &amp; sunset'!C346, 'Binary table for Twilight'!$B$2&lt;='sunrise &amp; sunset'!E346),1,0)</f>
        <v>0</v>
      </c>
      <c r="C346">
        <f>IF(AND($C$2&gt;='sunrise &amp; sunset'!C346, 'Binary table for Twilight'!$C$2&lt;='sunrise &amp; sunset'!E346),1,0)</f>
        <v>0</v>
      </c>
      <c r="D346">
        <f>IF(AND($D$2&gt;='sunrise &amp; sunset'!C346, 'Binary table for Twilight'!$D$2&lt;='sunrise &amp; sunset'!E346),1,0)</f>
        <v>0</v>
      </c>
      <c r="E346">
        <f>IF(AND($E$2&gt;='sunrise &amp; sunset'!C346, 'Binary table for Twilight'!$E$2&lt;='sunrise &amp; sunset'!E346),1,0)</f>
        <v>0</v>
      </c>
      <c r="F346">
        <f>IF(AND($F$2&gt;='sunrise &amp; sunset'!C346, 'Binary table for Twilight'!$F$2&lt;='sunrise &amp; sunset'!E346),1,0)</f>
        <v>0</v>
      </c>
      <c r="G346">
        <f>IF(AND($G$2&gt;='sunrise &amp; sunset'!C346, 'Binary table for Twilight'!$G$2&lt;='sunrise &amp; sunset'!E346),1,0)</f>
        <v>0</v>
      </c>
      <c r="H346">
        <f>IF(AND($H$2&gt;='sunrise &amp; sunset'!C346, 'Binary table for Twilight'!$H$2&lt;='sunrise &amp; sunset'!E346),1,0)</f>
        <v>0</v>
      </c>
      <c r="I346">
        <f>IF(AND($I$2&gt;='sunrise &amp; sunset'!C346, 'Binary table for Twilight'!$I$2&lt;='sunrise &amp; sunset'!E346),1,0)</f>
        <v>1</v>
      </c>
      <c r="J346">
        <f>IF(AND($J$2&gt;='sunrise &amp; sunset'!C346, 'Binary table for Twilight'!$J$2&lt;='sunrise &amp; sunset'!E346),1,0)</f>
        <v>1</v>
      </c>
      <c r="K346">
        <f>IF(AND($K$2&gt;='sunrise &amp; sunset'!C346, 'Binary table for Twilight'!$K$2&lt;='sunrise &amp; sunset'!E346),1,0)</f>
        <v>1</v>
      </c>
      <c r="L346">
        <f>IF(AND($L$2&gt;='sunrise &amp; sunset'!C346, 'Binary table for Twilight'!$L$2&lt;='sunrise &amp; sunset'!E346),1,0)</f>
        <v>1</v>
      </c>
      <c r="M346">
        <f>IF(AND($M$2&gt;='sunrise &amp; sunset'!C346, 'Binary table for Twilight'!$M$2&lt;='sunrise &amp; sunset'!E346),1,0)</f>
        <v>1</v>
      </c>
      <c r="N346">
        <f>IF(AND($N$2&gt;='sunrise &amp; sunset'!C346, 'Binary table for Twilight'!$N$2&lt;='sunrise &amp; sunset'!E346),1,0)</f>
        <v>1</v>
      </c>
      <c r="O346">
        <f>IF(AND($O$2&gt;='sunrise &amp; sunset'!C346, 'Binary table for Twilight'!$O$2&lt;='sunrise &amp; sunset'!E346),1,0)</f>
        <v>1</v>
      </c>
      <c r="P346">
        <f>IF(AND($P$2&gt;='sunrise &amp; sunset'!C346, 'Binary table for Twilight'!$P$2&lt;='sunrise &amp; sunset'!E346),1,0)</f>
        <v>1</v>
      </c>
      <c r="Q346">
        <f>IF(AND($Q$2&gt;='sunrise &amp; sunset'!C346, 'Binary table for Twilight'!$Q$2&lt;='sunrise &amp; sunset'!E346),1,0)</f>
        <v>1</v>
      </c>
      <c r="R346">
        <f>IF(AND($R$2&gt;='sunrise &amp; sunset'!C346, 'Binary table for Twilight'!$R$2&lt;='sunrise &amp; sunset'!E346),1,0)</f>
        <v>1</v>
      </c>
      <c r="S346">
        <f>IF(AND($S$2&gt;='sunrise &amp; sunset'!C346, 'Binary table for Twilight'!$S$2&lt;='sunrise &amp; sunset'!E346),1,0)</f>
        <v>1</v>
      </c>
      <c r="T346">
        <f>IF(AND($T$2&gt;='sunrise &amp; sunset'!C346, 'Binary table for Twilight'!$T$2&lt;='sunrise &amp; sunset'!E346),1,0)</f>
        <v>0</v>
      </c>
      <c r="U346">
        <f>IF(AND($U$2&gt;='sunrise &amp; sunset'!C346, 'Binary table for Twilight'!$U$2&lt;='sunrise &amp; sunset'!E346),1,0)</f>
        <v>0</v>
      </c>
      <c r="V346">
        <f>IF(AND($V$2&gt;='sunrise &amp; sunset'!C346, 'Binary table for Twilight'!$V$2&lt;='sunrise &amp; sunset'!E346),1,0)</f>
        <v>0</v>
      </c>
      <c r="W346">
        <f>IF(AND($W$2&gt;='sunrise &amp; sunset'!C346, 'Binary table for Twilight'!$W$2&lt;='sunrise &amp; sunset'!E346),1,0)</f>
        <v>0</v>
      </c>
      <c r="X346">
        <f>IF(AND($X$2&gt;='sunrise &amp; sunset'!C346, 'Binary table for Twilight'!$X$2&lt;='sunrise &amp; sunset'!E346),1,0)</f>
        <v>0</v>
      </c>
      <c r="Y346">
        <f>IF(AND($Y$2&gt;='sunrise &amp; sunset'!C346, 'Binary table for Twilight'!$Y$2&lt;='sunrise &amp; sunset'!E346),1,0)</f>
        <v>0</v>
      </c>
      <c r="AA346" s="2" t="s">
        <v>380</v>
      </c>
      <c r="AB346">
        <f t="shared" si="245"/>
        <v>1</v>
      </c>
      <c r="AC346">
        <f t="shared" si="246"/>
        <v>1</v>
      </c>
      <c r="AD346">
        <f t="shared" si="247"/>
        <v>1</v>
      </c>
      <c r="AE346">
        <f t="shared" si="248"/>
        <v>1</v>
      </c>
      <c r="AF346">
        <f t="shared" si="249"/>
        <v>1</v>
      </c>
      <c r="AG346">
        <f t="shared" si="250"/>
        <v>0.5</v>
      </c>
      <c r="AH346">
        <f t="shared" si="251"/>
        <v>0.5</v>
      </c>
      <c r="AI346">
        <f t="shared" si="252"/>
        <v>0.5</v>
      </c>
      <c r="AJ346">
        <f t="shared" si="253"/>
        <v>0.5</v>
      </c>
      <c r="AK346">
        <f t="shared" si="254"/>
        <v>0.5</v>
      </c>
      <c r="AL346">
        <f t="shared" si="255"/>
        <v>0.5</v>
      </c>
      <c r="AM346">
        <f t="shared" si="256"/>
        <v>0.5</v>
      </c>
      <c r="AN346">
        <f t="shared" si="257"/>
        <v>1</v>
      </c>
      <c r="AO346">
        <f t="shared" si="258"/>
        <v>1</v>
      </c>
      <c r="AP346">
        <f t="shared" si="259"/>
        <v>1</v>
      </c>
      <c r="AQ346">
        <f t="shared" si="260"/>
        <v>1</v>
      </c>
      <c r="AR346">
        <f t="shared" si="293"/>
        <v>1</v>
      </c>
      <c r="AS346">
        <f t="shared" si="261"/>
        <v>1</v>
      </c>
      <c r="AT346">
        <f t="shared" si="262"/>
        <v>1</v>
      </c>
      <c r="AU346">
        <f t="shared" si="263"/>
        <v>1</v>
      </c>
      <c r="AV346">
        <f t="shared" si="264"/>
        <v>1</v>
      </c>
      <c r="AW346">
        <f t="shared" si="265"/>
        <v>1</v>
      </c>
      <c r="AX346">
        <f t="shared" si="266"/>
        <v>1</v>
      </c>
      <c r="AY346">
        <f t="shared" si="267"/>
        <v>1</v>
      </c>
      <c r="CA346" s="9" t="s">
        <v>380</v>
      </c>
      <c r="CB346" s="7">
        <f t="shared" si="268"/>
        <v>0</v>
      </c>
      <c r="CC346" s="7">
        <f t="shared" si="269"/>
        <v>0</v>
      </c>
      <c r="CD346" s="7">
        <f t="shared" si="270"/>
        <v>0</v>
      </c>
      <c r="CE346" s="7">
        <f t="shared" si="271"/>
        <v>0</v>
      </c>
      <c r="CF346" s="7">
        <f t="shared" si="272"/>
        <v>0</v>
      </c>
      <c r="CG346" s="7">
        <f t="shared" si="273"/>
        <v>0</v>
      </c>
      <c r="CH346" s="7">
        <f t="shared" si="274"/>
        <v>0</v>
      </c>
      <c r="CI346" s="7">
        <f t="shared" si="275"/>
        <v>0.29270750000000001</v>
      </c>
      <c r="CJ346" s="7">
        <f t="shared" si="276"/>
        <v>2.5970758333333333</v>
      </c>
      <c r="CK346" s="7">
        <f t="shared" si="277"/>
        <v>2.6468951666666665</v>
      </c>
      <c r="CL346" s="7">
        <f t="shared" si="278"/>
        <v>2.7995134999999998</v>
      </c>
      <c r="CM346" s="7">
        <f t="shared" si="279"/>
        <v>2.9938523333333333</v>
      </c>
      <c r="CN346" s="7">
        <f t="shared" si="280"/>
        <v>6</v>
      </c>
      <c r="CO346" s="7">
        <f t="shared" si="281"/>
        <v>6</v>
      </c>
      <c r="CP346" s="7">
        <f t="shared" si="282"/>
        <v>6</v>
      </c>
      <c r="CQ346" s="7">
        <f t="shared" si="283"/>
        <v>5.8511541666666673</v>
      </c>
      <c r="CR346" s="7">
        <f t="shared" si="284"/>
        <v>5.8218753333333328</v>
      </c>
      <c r="CS346" s="7">
        <f t="shared" si="285"/>
        <v>5.3977018333333326</v>
      </c>
      <c r="CT346" s="7">
        <f t="shared" si="286"/>
        <v>0</v>
      </c>
      <c r="CU346" s="7">
        <f t="shared" si="287"/>
        <v>0</v>
      </c>
      <c r="CV346" s="7">
        <f t="shared" si="288"/>
        <v>0</v>
      </c>
      <c r="CW346" s="7">
        <f t="shared" si="289"/>
        <v>0</v>
      </c>
      <c r="CX346" s="7">
        <f t="shared" si="290"/>
        <v>0</v>
      </c>
      <c r="CY346" s="7">
        <f t="shared" si="291"/>
        <v>0</v>
      </c>
      <c r="CZ346" s="7">
        <f t="shared" si="292"/>
        <v>46.400775666666661</v>
      </c>
    </row>
    <row r="347" spans="1:104" ht="32" x14ac:dyDescent="0.2">
      <c r="A347" s="2" t="s">
        <v>381</v>
      </c>
      <c r="B347">
        <f>IF(AND($B$2&gt;='sunrise &amp; sunset'!C347, 'Binary table for Twilight'!$B$2&lt;='sunrise &amp; sunset'!E347),1,0)</f>
        <v>0</v>
      </c>
      <c r="C347">
        <f>IF(AND($C$2&gt;='sunrise &amp; sunset'!C347, 'Binary table for Twilight'!$C$2&lt;='sunrise &amp; sunset'!E347),1,0)</f>
        <v>0</v>
      </c>
      <c r="D347">
        <f>IF(AND($D$2&gt;='sunrise &amp; sunset'!C347, 'Binary table for Twilight'!$D$2&lt;='sunrise &amp; sunset'!E347),1,0)</f>
        <v>0</v>
      </c>
      <c r="E347">
        <f>IF(AND($E$2&gt;='sunrise &amp; sunset'!C347, 'Binary table for Twilight'!$E$2&lt;='sunrise &amp; sunset'!E347),1,0)</f>
        <v>0</v>
      </c>
      <c r="F347">
        <f>IF(AND($F$2&gt;='sunrise &amp; sunset'!C347, 'Binary table for Twilight'!$F$2&lt;='sunrise &amp; sunset'!E347),1,0)</f>
        <v>0</v>
      </c>
      <c r="G347">
        <f>IF(AND($G$2&gt;='sunrise &amp; sunset'!C347, 'Binary table for Twilight'!$G$2&lt;='sunrise &amp; sunset'!E347),1,0)</f>
        <v>0</v>
      </c>
      <c r="H347">
        <f>IF(AND($H$2&gt;='sunrise &amp; sunset'!C347, 'Binary table for Twilight'!$H$2&lt;='sunrise &amp; sunset'!E347),1,0)</f>
        <v>0</v>
      </c>
      <c r="I347">
        <f>IF(AND($I$2&gt;='sunrise &amp; sunset'!C347, 'Binary table for Twilight'!$I$2&lt;='sunrise &amp; sunset'!E347),1,0)</f>
        <v>1</v>
      </c>
      <c r="J347">
        <f>IF(AND($J$2&gt;='sunrise &amp; sunset'!C347, 'Binary table for Twilight'!$J$2&lt;='sunrise &amp; sunset'!E347),1,0)</f>
        <v>1</v>
      </c>
      <c r="K347">
        <f>IF(AND($K$2&gt;='sunrise &amp; sunset'!C347, 'Binary table for Twilight'!$K$2&lt;='sunrise &amp; sunset'!E347),1,0)</f>
        <v>1</v>
      </c>
      <c r="L347">
        <f>IF(AND($L$2&gt;='sunrise &amp; sunset'!C347, 'Binary table for Twilight'!$L$2&lt;='sunrise &amp; sunset'!E347),1,0)</f>
        <v>1</v>
      </c>
      <c r="M347">
        <f>IF(AND($M$2&gt;='sunrise &amp; sunset'!C347, 'Binary table for Twilight'!$M$2&lt;='sunrise &amp; sunset'!E347),1,0)</f>
        <v>1</v>
      </c>
      <c r="N347">
        <f>IF(AND($N$2&gt;='sunrise &amp; sunset'!C347, 'Binary table for Twilight'!$N$2&lt;='sunrise &amp; sunset'!E347),1,0)</f>
        <v>1</v>
      </c>
      <c r="O347">
        <f>IF(AND($O$2&gt;='sunrise &amp; sunset'!C347, 'Binary table for Twilight'!$O$2&lt;='sunrise &amp; sunset'!E347),1,0)</f>
        <v>1</v>
      </c>
      <c r="P347">
        <f>IF(AND($P$2&gt;='sunrise &amp; sunset'!C347, 'Binary table for Twilight'!$P$2&lt;='sunrise &amp; sunset'!E347),1,0)</f>
        <v>1</v>
      </c>
      <c r="Q347">
        <f>IF(AND($Q$2&gt;='sunrise &amp; sunset'!C347, 'Binary table for Twilight'!$Q$2&lt;='sunrise &amp; sunset'!E347),1,0)</f>
        <v>1</v>
      </c>
      <c r="R347">
        <f>IF(AND($R$2&gt;='sunrise &amp; sunset'!C347, 'Binary table for Twilight'!$R$2&lt;='sunrise &amp; sunset'!E347),1,0)</f>
        <v>1</v>
      </c>
      <c r="S347">
        <f>IF(AND($S$2&gt;='sunrise &amp; sunset'!C347, 'Binary table for Twilight'!$S$2&lt;='sunrise &amp; sunset'!E347),1,0)</f>
        <v>1</v>
      </c>
      <c r="T347">
        <f>IF(AND($T$2&gt;='sunrise &amp; sunset'!C347, 'Binary table for Twilight'!$T$2&lt;='sunrise &amp; sunset'!E347),1,0)</f>
        <v>0</v>
      </c>
      <c r="U347">
        <f>IF(AND($U$2&gt;='sunrise &amp; sunset'!C347, 'Binary table for Twilight'!$U$2&lt;='sunrise &amp; sunset'!E347),1,0)</f>
        <v>0</v>
      </c>
      <c r="V347">
        <f>IF(AND($V$2&gt;='sunrise &amp; sunset'!C347, 'Binary table for Twilight'!$V$2&lt;='sunrise &amp; sunset'!E347),1,0)</f>
        <v>0</v>
      </c>
      <c r="W347">
        <f>IF(AND($W$2&gt;='sunrise &amp; sunset'!C347, 'Binary table for Twilight'!$W$2&lt;='sunrise &amp; sunset'!E347),1,0)</f>
        <v>0</v>
      </c>
      <c r="X347">
        <f>IF(AND($X$2&gt;='sunrise &amp; sunset'!C347, 'Binary table for Twilight'!$X$2&lt;='sunrise &amp; sunset'!E347),1,0)</f>
        <v>0</v>
      </c>
      <c r="Y347">
        <f>IF(AND($Y$2&gt;='sunrise &amp; sunset'!C347, 'Binary table for Twilight'!$Y$2&lt;='sunrise &amp; sunset'!E347),1,0)</f>
        <v>0</v>
      </c>
      <c r="AA347" s="2" t="s">
        <v>381</v>
      </c>
      <c r="AB347">
        <f t="shared" si="245"/>
        <v>1</v>
      </c>
      <c r="AC347">
        <f t="shared" si="246"/>
        <v>1</v>
      </c>
      <c r="AD347">
        <f t="shared" si="247"/>
        <v>1</v>
      </c>
      <c r="AE347">
        <f t="shared" si="248"/>
        <v>1</v>
      </c>
      <c r="AF347">
        <f t="shared" si="249"/>
        <v>1</v>
      </c>
      <c r="AG347">
        <f t="shared" si="250"/>
        <v>0.5</v>
      </c>
      <c r="AH347">
        <f t="shared" si="251"/>
        <v>0.5</v>
      </c>
      <c r="AI347">
        <f t="shared" si="252"/>
        <v>0.5</v>
      </c>
      <c r="AJ347">
        <f t="shared" si="253"/>
        <v>0.5</v>
      </c>
      <c r="AK347">
        <f t="shared" si="254"/>
        <v>0.5</v>
      </c>
      <c r="AL347">
        <f t="shared" si="255"/>
        <v>0.5</v>
      </c>
      <c r="AM347">
        <f t="shared" si="256"/>
        <v>0.5</v>
      </c>
      <c r="AN347">
        <f t="shared" si="257"/>
        <v>1</v>
      </c>
      <c r="AO347">
        <f t="shared" si="258"/>
        <v>1</v>
      </c>
      <c r="AP347">
        <f t="shared" si="259"/>
        <v>1</v>
      </c>
      <c r="AQ347">
        <f t="shared" si="260"/>
        <v>1</v>
      </c>
      <c r="AR347">
        <f t="shared" si="293"/>
        <v>1</v>
      </c>
      <c r="AS347">
        <f t="shared" si="261"/>
        <v>1</v>
      </c>
      <c r="AT347">
        <f t="shared" si="262"/>
        <v>1</v>
      </c>
      <c r="AU347">
        <f t="shared" si="263"/>
        <v>1</v>
      </c>
      <c r="AV347">
        <f t="shared" si="264"/>
        <v>1</v>
      </c>
      <c r="AW347">
        <f t="shared" si="265"/>
        <v>1</v>
      </c>
      <c r="AX347">
        <f t="shared" si="266"/>
        <v>1</v>
      </c>
      <c r="AY347">
        <f t="shared" si="267"/>
        <v>1</v>
      </c>
      <c r="CA347" s="9" t="s">
        <v>381</v>
      </c>
      <c r="CB347" s="7">
        <f t="shared" si="268"/>
        <v>0</v>
      </c>
      <c r="CC347" s="7">
        <f t="shared" si="269"/>
        <v>0</v>
      </c>
      <c r="CD347" s="7">
        <f t="shared" si="270"/>
        <v>0</v>
      </c>
      <c r="CE347" s="7">
        <f t="shared" si="271"/>
        <v>0</v>
      </c>
      <c r="CF347" s="7">
        <f t="shared" si="272"/>
        <v>0</v>
      </c>
      <c r="CG347" s="7">
        <f t="shared" si="273"/>
        <v>0</v>
      </c>
      <c r="CH347" s="7">
        <f t="shared" si="274"/>
        <v>0</v>
      </c>
      <c r="CI347" s="7">
        <f t="shared" si="275"/>
        <v>0.29270750000000001</v>
      </c>
      <c r="CJ347" s="7">
        <f t="shared" si="276"/>
        <v>2.5970758333333333</v>
      </c>
      <c r="CK347" s="7">
        <f t="shared" si="277"/>
        <v>2.6468951666666665</v>
      </c>
      <c r="CL347" s="7">
        <f t="shared" si="278"/>
        <v>2.7995134999999998</v>
      </c>
      <c r="CM347" s="7">
        <f t="shared" si="279"/>
        <v>2.9938523333333333</v>
      </c>
      <c r="CN347" s="7">
        <f t="shared" si="280"/>
        <v>6</v>
      </c>
      <c r="CO347" s="7">
        <f t="shared" si="281"/>
        <v>6</v>
      </c>
      <c r="CP347" s="7">
        <f t="shared" si="282"/>
        <v>6</v>
      </c>
      <c r="CQ347" s="7">
        <f t="shared" si="283"/>
        <v>5.8511541666666673</v>
      </c>
      <c r="CR347" s="7">
        <f t="shared" si="284"/>
        <v>5.8218753333333328</v>
      </c>
      <c r="CS347" s="7">
        <f t="shared" si="285"/>
        <v>5.3977018333333326</v>
      </c>
      <c r="CT347" s="7">
        <f t="shared" si="286"/>
        <v>0</v>
      </c>
      <c r="CU347" s="7">
        <f t="shared" si="287"/>
        <v>0</v>
      </c>
      <c r="CV347" s="7">
        <f t="shared" si="288"/>
        <v>0</v>
      </c>
      <c r="CW347" s="7">
        <f t="shared" si="289"/>
        <v>0</v>
      </c>
      <c r="CX347" s="7">
        <f t="shared" si="290"/>
        <v>0</v>
      </c>
      <c r="CY347" s="7">
        <f t="shared" si="291"/>
        <v>0</v>
      </c>
      <c r="CZ347" s="7">
        <f t="shared" si="292"/>
        <v>46.400775666666661</v>
      </c>
    </row>
    <row r="348" spans="1:104" ht="32" x14ac:dyDescent="0.2">
      <c r="A348" s="2" t="s">
        <v>382</v>
      </c>
      <c r="B348">
        <f>IF(AND($B$2&gt;='sunrise &amp; sunset'!C348, 'Binary table for Twilight'!$B$2&lt;='sunrise &amp; sunset'!E348),1,0)</f>
        <v>0</v>
      </c>
      <c r="C348">
        <f>IF(AND($C$2&gt;='sunrise &amp; sunset'!C348, 'Binary table for Twilight'!$C$2&lt;='sunrise &amp; sunset'!E348),1,0)</f>
        <v>0</v>
      </c>
      <c r="D348">
        <f>IF(AND($D$2&gt;='sunrise &amp; sunset'!C348, 'Binary table for Twilight'!$D$2&lt;='sunrise &amp; sunset'!E348),1,0)</f>
        <v>0</v>
      </c>
      <c r="E348">
        <f>IF(AND($E$2&gt;='sunrise &amp; sunset'!C348, 'Binary table for Twilight'!$E$2&lt;='sunrise &amp; sunset'!E348),1,0)</f>
        <v>0</v>
      </c>
      <c r="F348">
        <f>IF(AND($F$2&gt;='sunrise &amp; sunset'!C348, 'Binary table for Twilight'!$F$2&lt;='sunrise &amp; sunset'!E348),1,0)</f>
        <v>0</v>
      </c>
      <c r="G348">
        <f>IF(AND($G$2&gt;='sunrise &amp; sunset'!C348, 'Binary table for Twilight'!$G$2&lt;='sunrise &amp; sunset'!E348),1,0)</f>
        <v>0</v>
      </c>
      <c r="H348">
        <f>IF(AND($H$2&gt;='sunrise &amp; sunset'!C348, 'Binary table for Twilight'!$H$2&lt;='sunrise &amp; sunset'!E348),1,0)</f>
        <v>0</v>
      </c>
      <c r="I348">
        <f>IF(AND($I$2&gt;='sunrise &amp; sunset'!C348, 'Binary table for Twilight'!$I$2&lt;='sunrise &amp; sunset'!E348),1,0)</f>
        <v>1</v>
      </c>
      <c r="J348">
        <f>IF(AND($J$2&gt;='sunrise &amp; sunset'!C348, 'Binary table for Twilight'!$J$2&lt;='sunrise &amp; sunset'!E348),1,0)</f>
        <v>1</v>
      </c>
      <c r="K348">
        <f>IF(AND($K$2&gt;='sunrise &amp; sunset'!C348, 'Binary table for Twilight'!$K$2&lt;='sunrise &amp; sunset'!E348),1,0)</f>
        <v>1</v>
      </c>
      <c r="L348">
        <f>IF(AND($L$2&gt;='sunrise &amp; sunset'!C348, 'Binary table for Twilight'!$L$2&lt;='sunrise &amp; sunset'!E348),1,0)</f>
        <v>1</v>
      </c>
      <c r="M348">
        <f>IF(AND($M$2&gt;='sunrise &amp; sunset'!C348, 'Binary table for Twilight'!$M$2&lt;='sunrise &amp; sunset'!E348),1,0)</f>
        <v>1</v>
      </c>
      <c r="N348">
        <f>IF(AND($N$2&gt;='sunrise &amp; sunset'!C348, 'Binary table for Twilight'!$N$2&lt;='sunrise &amp; sunset'!E348),1,0)</f>
        <v>1</v>
      </c>
      <c r="O348">
        <f>IF(AND($O$2&gt;='sunrise &amp; sunset'!C348, 'Binary table for Twilight'!$O$2&lt;='sunrise &amp; sunset'!E348),1,0)</f>
        <v>1</v>
      </c>
      <c r="P348">
        <f>IF(AND($P$2&gt;='sunrise &amp; sunset'!C348, 'Binary table for Twilight'!$P$2&lt;='sunrise &amp; sunset'!E348),1,0)</f>
        <v>1</v>
      </c>
      <c r="Q348">
        <f>IF(AND($Q$2&gt;='sunrise &amp; sunset'!C348, 'Binary table for Twilight'!$Q$2&lt;='sunrise &amp; sunset'!E348),1,0)</f>
        <v>1</v>
      </c>
      <c r="R348">
        <f>IF(AND($R$2&gt;='sunrise &amp; sunset'!C348, 'Binary table for Twilight'!$R$2&lt;='sunrise &amp; sunset'!E348),1,0)</f>
        <v>1</v>
      </c>
      <c r="S348">
        <f>IF(AND($S$2&gt;='sunrise &amp; sunset'!C348, 'Binary table for Twilight'!$S$2&lt;='sunrise &amp; sunset'!E348),1,0)</f>
        <v>1</v>
      </c>
      <c r="T348">
        <f>IF(AND($T$2&gt;='sunrise &amp; sunset'!C348, 'Binary table for Twilight'!$T$2&lt;='sunrise &amp; sunset'!E348),1,0)</f>
        <v>0</v>
      </c>
      <c r="U348">
        <f>IF(AND($U$2&gt;='sunrise &amp; sunset'!C348, 'Binary table for Twilight'!$U$2&lt;='sunrise &amp; sunset'!E348),1,0)</f>
        <v>0</v>
      </c>
      <c r="V348">
        <f>IF(AND($V$2&gt;='sunrise &amp; sunset'!C348, 'Binary table for Twilight'!$V$2&lt;='sunrise &amp; sunset'!E348),1,0)</f>
        <v>0</v>
      </c>
      <c r="W348">
        <f>IF(AND($W$2&gt;='sunrise &amp; sunset'!C348, 'Binary table for Twilight'!$W$2&lt;='sunrise &amp; sunset'!E348),1,0)</f>
        <v>0</v>
      </c>
      <c r="X348">
        <f>IF(AND($X$2&gt;='sunrise &amp; sunset'!C348, 'Binary table for Twilight'!$X$2&lt;='sunrise &amp; sunset'!E348),1,0)</f>
        <v>0</v>
      </c>
      <c r="Y348">
        <f>IF(AND($Y$2&gt;='sunrise &amp; sunset'!C348, 'Binary table for Twilight'!$Y$2&lt;='sunrise &amp; sunset'!E348),1,0)</f>
        <v>0</v>
      </c>
      <c r="AA348" s="2" t="s">
        <v>382</v>
      </c>
      <c r="AB348">
        <f t="shared" si="245"/>
        <v>1</v>
      </c>
      <c r="AC348">
        <f t="shared" si="246"/>
        <v>1</v>
      </c>
      <c r="AD348">
        <f t="shared" si="247"/>
        <v>1</v>
      </c>
      <c r="AE348">
        <f t="shared" si="248"/>
        <v>1</v>
      </c>
      <c r="AF348">
        <f t="shared" si="249"/>
        <v>1</v>
      </c>
      <c r="AG348">
        <f t="shared" si="250"/>
        <v>0.5</v>
      </c>
      <c r="AH348">
        <f t="shared" si="251"/>
        <v>0.5</v>
      </c>
      <c r="AI348">
        <f t="shared" si="252"/>
        <v>0.5</v>
      </c>
      <c r="AJ348">
        <f t="shared" si="253"/>
        <v>0.5</v>
      </c>
      <c r="AK348">
        <f t="shared" si="254"/>
        <v>0.5</v>
      </c>
      <c r="AL348">
        <f t="shared" si="255"/>
        <v>0.5</v>
      </c>
      <c r="AM348">
        <f t="shared" si="256"/>
        <v>0.5</v>
      </c>
      <c r="AN348">
        <f t="shared" si="257"/>
        <v>1</v>
      </c>
      <c r="AO348">
        <f t="shared" si="258"/>
        <v>1</v>
      </c>
      <c r="AP348">
        <f t="shared" si="259"/>
        <v>1</v>
      </c>
      <c r="AQ348">
        <f t="shared" si="260"/>
        <v>1</v>
      </c>
      <c r="AR348">
        <f t="shared" si="293"/>
        <v>1</v>
      </c>
      <c r="AS348">
        <f t="shared" si="261"/>
        <v>1</v>
      </c>
      <c r="AT348">
        <f t="shared" si="262"/>
        <v>1</v>
      </c>
      <c r="AU348">
        <f t="shared" si="263"/>
        <v>1</v>
      </c>
      <c r="AV348">
        <f t="shared" si="264"/>
        <v>1</v>
      </c>
      <c r="AW348">
        <f t="shared" si="265"/>
        <v>1</v>
      </c>
      <c r="AX348">
        <f t="shared" si="266"/>
        <v>1</v>
      </c>
      <c r="AY348">
        <f t="shared" si="267"/>
        <v>1</v>
      </c>
      <c r="CA348" s="9" t="s">
        <v>382</v>
      </c>
      <c r="CB348" s="7">
        <f t="shared" si="268"/>
        <v>0</v>
      </c>
      <c r="CC348" s="7">
        <f t="shared" si="269"/>
        <v>0</v>
      </c>
      <c r="CD348" s="7">
        <f t="shared" si="270"/>
        <v>0</v>
      </c>
      <c r="CE348" s="7">
        <f t="shared" si="271"/>
        <v>0</v>
      </c>
      <c r="CF348" s="7">
        <f t="shared" si="272"/>
        <v>0</v>
      </c>
      <c r="CG348" s="7">
        <f t="shared" si="273"/>
        <v>0</v>
      </c>
      <c r="CH348" s="7">
        <f t="shared" si="274"/>
        <v>0</v>
      </c>
      <c r="CI348" s="7">
        <f t="shared" si="275"/>
        <v>0.29270750000000001</v>
      </c>
      <c r="CJ348" s="7">
        <f t="shared" si="276"/>
        <v>2.5970758333333333</v>
      </c>
      <c r="CK348" s="7">
        <f t="shared" si="277"/>
        <v>2.6468951666666665</v>
      </c>
      <c r="CL348" s="7">
        <f t="shared" si="278"/>
        <v>2.7995134999999998</v>
      </c>
      <c r="CM348" s="7">
        <f t="shared" si="279"/>
        <v>2.9938523333333333</v>
      </c>
      <c r="CN348" s="7">
        <f t="shared" si="280"/>
        <v>6</v>
      </c>
      <c r="CO348" s="7">
        <f t="shared" si="281"/>
        <v>6</v>
      </c>
      <c r="CP348" s="7">
        <f t="shared" si="282"/>
        <v>6</v>
      </c>
      <c r="CQ348" s="7">
        <f t="shared" si="283"/>
        <v>5.8511541666666673</v>
      </c>
      <c r="CR348" s="7">
        <f t="shared" si="284"/>
        <v>5.8218753333333328</v>
      </c>
      <c r="CS348" s="7">
        <f t="shared" si="285"/>
        <v>5.3977018333333326</v>
      </c>
      <c r="CT348" s="7">
        <f t="shared" si="286"/>
        <v>0</v>
      </c>
      <c r="CU348" s="7">
        <f t="shared" si="287"/>
        <v>0</v>
      </c>
      <c r="CV348" s="7">
        <f t="shared" si="288"/>
        <v>0</v>
      </c>
      <c r="CW348" s="7">
        <f t="shared" si="289"/>
        <v>0</v>
      </c>
      <c r="CX348" s="7">
        <f t="shared" si="290"/>
        <v>0</v>
      </c>
      <c r="CY348" s="7">
        <f t="shared" si="291"/>
        <v>0</v>
      </c>
      <c r="CZ348" s="7">
        <f t="shared" si="292"/>
        <v>46.400775666666661</v>
      </c>
    </row>
    <row r="349" spans="1:104" ht="32" x14ac:dyDescent="0.2">
      <c r="A349" s="2" t="s">
        <v>383</v>
      </c>
      <c r="B349">
        <f>IF(AND($B$2&gt;='sunrise &amp; sunset'!C349, 'Binary table for Twilight'!$B$2&lt;='sunrise &amp; sunset'!E349),1,0)</f>
        <v>0</v>
      </c>
      <c r="C349">
        <f>IF(AND($C$2&gt;='sunrise &amp; sunset'!C349, 'Binary table for Twilight'!$C$2&lt;='sunrise &amp; sunset'!E349),1,0)</f>
        <v>0</v>
      </c>
      <c r="D349">
        <f>IF(AND($D$2&gt;='sunrise &amp; sunset'!C349, 'Binary table for Twilight'!$D$2&lt;='sunrise &amp; sunset'!E349),1,0)</f>
        <v>0</v>
      </c>
      <c r="E349">
        <f>IF(AND($E$2&gt;='sunrise &amp; sunset'!C349, 'Binary table for Twilight'!$E$2&lt;='sunrise &amp; sunset'!E349),1,0)</f>
        <v>0</v>
      </c>
      <c r="F349">
        <f>IF(AND($F$2&gt;='sunrise &amp; sunset'!C349, 'Binary table for Twilight'!$F$2&lt;='sunrise &amp; sunset'!E349),1,0)</f>
        <v>0</v>
      </c>
      <c r="G349">
        <f>IF(AND($G$2&gt;='sunrise &amp; sunset'!C349, 'Binary table for Twilight'!$G$2&lt;='sunrise &amp; sunset'!E349),1,0)</f>
        <v>0</v>
      </c>
      <c r="H349">
        <f>IF(AND($H$2&gt;='sunrise &amp; sunset'!C349, 'Binary table for Twilight'!$H$2&lt;='sunrise &amp; sunset'!E349),1,0)</f>
        <v>0</v>
      </c>
      <c r="I349">
        <f>IF(AND($I$2&gt;='sunrise &amp; sunset'!C349, 'Binary table for Twilight'!$I$2&lt;='sunrise &amp; sunset'!E349),1,0)</f>
        <v>1</v>
      </c>
      <c r="J349">
        <f>IF(AND($J$2&gt;='sunrise &amp; sunset'!C349, 'Binary table for Twilight'!$J$2&lt;='sunrise &amp; sunset'!E349),1,0)</f>
        <v>1</v>
      </c>
      <c r="K349">
        <f>IF(AND($K$2&gt;='sunrise &amp; sunset'!C349, 'Binary table for Twilight'!$K$2&lt;='sunrise &amp; sunset'!E349),1,0)</f>
        <v>1</v>
      </c>
      <c r="L349">
        <f>IF(AND($L$2&gt;='sunrise &amp; sunset'!C349, 'Binary table for Twilight'!$L$2&lt;='sunrise &amp; sunset'!E349),1,0)</f>
        <v>1</v>
      </c>
      <c r="M349">
        <f>IF(AND($M$2&gt;='sunrise &amp; sunset'!C349, 'Binary table for Twilight'!$M$2&lt;='sunrise &amp; sunset'!E349),1,0)</f>
        <v>1</v>
      </c>
      <c r="N349">
        <f>IF(AND($N$2&gt;='sunrise &amp; sunset'!C349, 'Binary table for Twilight'!$N$2&lt;='sunrise &amp; sunset'!E349),1,0)</f>
        <v>1</v>
      </c>
      <c r="O349">
        <f>IF(AND($O$2&gt;='sunrise &amp; sunset'!C349, 'Binary table for Twilight'!$O$2&lt;='sunrise &amp; sunset'!E349),1,0)</f>
        <v>1</v>
      </c>
      <c r="P349">
        <f>IF(AND($P$2&gt;='sunrise &amp; sunset'!C349, 'Binary table for Twilight'!$P$2&lt;='sunrise &amp; sunset'!E349),1,0)</f>
        <v>1</v>
      </c>
      <c r="Q349">
        <f>IF(AND($Q$2&gt;='sunrise &amp; sunset'!C349, 'Binary table for Twilight'!$Q$2&lt;='sunrise &amp; sunset'!E349),1,0)</f>
        <v>1</v>
      </c>
      <c r="R349">
        <f>IF(AND($R$2&gt;='sunrise &amp; sunset'!C349, 'Binary table for Twilight'!$R$2&lt;='sunrise &amp; sunset'!E349),1,0)</f>
        <v>1</v>
      </c>
      <c r="S349">
        <f>IF(AND($S$2&gt;='sunrise &amp; sunset'!C349, 'Binary table for Twilight'!$S$2&lt;='sunrise &amp; sunset'!E349),1,0)</f>
        <v>1</v>
      </c>
      <c r="T349">
        <f>IF(AND($T$2&gt;='sunrise &amp; sunset'!C349, 'Binary table for Twilight'!$T$2&lt;='sunrise &amp; sunset'!E349),1,0)</f>
        <v>0</v>
      </c>
      <c r="U349">
        <f>IF(AND($U$2&gt;='sunrise &amp; sunset'!C349, 'Binary table for Twilight'!$U$2&lt;='sunrise &amp; sunset'!E349),1,0)</f>
        <v>0</v>
      </c>
      <c r="V349">
        <f>IF(AND($V$2&gt;='sunrise &amp; sunset'!C349, 'Binary table for Twilight'!$V$2&lt;='sunrise &amp; sunset'!E349),1,0)</f>
        <v>0</v>
      </c>
      <c r="W349">
        <f>IF(AND($W$2&gt;='sunrise &amp; sunset'!C349, 'Binary table for Twilight'!$W$2&lt;='sunrise &amp; sunset'!E349),1,0)</f>
        <v>0</v>
      </c>
      <c r="X349">
        <f>IF(AND($X$2&gt;='sunrise &amp; sunset'!C349, 'Binary table for Twilight'!$X$2&lt;='sunrise &amp; sunset'!E349),1,0)</f>
        <v>0</v>
      </c>
      <c r="Y349">
        <f>IF(AND($Y$2&gt;='sunrise &amp; sunset'!C349, 'Binary table for Twilight'!$Y$2&lt;='sunrise &amp; sunset'!E349),1,0)</f>
        <v>0</v>
      </c>
      <c r="AA349" s="2" t="s">
        <v>383</v>
      </c>
      <c r="AB349">
        <f t="shared" si="245"/>
        <v>1</v>
      </c>
      <c r="AC349">
        <f t="shared" si="246"/>
        <v>1</v>
      </c>
      <c r="AD349">
        <f t="shared" si="247"/>
        <v>1</v>
      </c>
      <c r="AE349">
        <f t="shared" si="248"/>
        <v>1</v>
      </c>
      <c r="AF349">
        <f t="shared" si="249"/>
        <v>1</v>
      </c>
      <c r="AG349">
        <f t="shared" si="250"/>
        <v>0.5</v>
      </c>
      <c r="AH349">
        <f t="shared" si="251"/>
        <v>0.5</v>
      </c>
      <c r="AI349">
        <f t="shared" si="252"/>
        <v>0.5</v>
      </c>
      <c r="AJ349">
        <f t="shared" si="253"/>
        <v>0.5</v>
      </c>
      <c r="AK349">
        <f t="shared" si="254"/>
        <v>0.5</v>
      </c>
      <c r="AL349">
        <f t="shared" si="255"/>
        <v>0.5</v>
      </c>
      <c r="AM349">
        <f t="shared" si="256"/>
        <v>0.5</v>
      </c>
      <c r="AN349">
        <f t="shared" si="257"/>
        <v>1</v>
      </c>
      <c r="AO349">
        <f t="shared" si="258"/>
        <v>1</v>
      </c>
      <c r="AP349">
        <f t="shared" si="259"/>
        <v>1</v>
      </c>
      <c r="AQ349">
        <f t="shared" si="260"/>
        <v>1</v>
      </c>
      <c r="AR349">
        <f t="shared" si="293"/>
        <v>1</v>
      </c>
      <c r="AS349">
        <f t="shared" si="261"/>
        <v>1</v>
      </c>
      <c r="AT349">
        <f t="shared" si="262"/>
        <v>1</v>
      </c>
      <c r="AU349">
        <f t="shared" si="263"/>
        <v>1</v>
      </c>
      <c r="AV349">
        <f t="shared" si="264"/>
        <v>1</v>
      </c>
      <c r="AW349">
        <f t="shared" si="265"/>
        <v>1</v>
      </c>
      <c r="AX349">
        <f t="shared" si="266"/>
        <v>1</v>
      </c>
      <c r="AY349">
        <f t="shared" si="267"/>
        <v>1</v>
      </c>
      <c r="CA349" s="9" t="s">
        <v>383</v>
      </c>
      <c r="CB349" s="7">
        <f t="shared" si="268"/>
        <v>0</v>
      </c>
      <c r="CC349" s="7">
        <f t="shared" si="269"/>
        <v>0</v>
      </c>
      <c r="CD349" s="7">
        <f t="shared" si="270"/>
        <v>0</v>
      </c>
      <c r="CE349" s="7">
        <f t="shared" si="271"/>
        <v>0</v>
      </c>
      <c r="CF349" s="7">
        <f t="shared" si="272"/>
        <v>0</v>
      </c>
      <c r="CG349" s="7">
        <f t="shared" si="273"/>
        <v>0</v>
      </c>
      <c r="CH349" s="7">
        <f t="shared" si="274"/>
        <v>0</v>
      </c>
      <c r="CI349" s="7">
        <f t="shared" si="275"/>
        <v>0.29270750000000001</v>
      </c>
      <c r="CJ349" s="7">
        <f t="shared" si="276"/>
        <v>2.5970758333333333</v>
      </c>
      <c r="CK349" s="7">
        <f t="shared" si="277"/>
        <v>2.6468951666666665</v>
      </c>
      <c r="CL349" s="7">
        <f t="shared" si="278"/>
        <v>2.7995134999999998</v>
      </c>
      <c r="CM349" s="7">
        <f t="shared" si="279"/>
        <v>2.9938523333333333</v>
      </c>
      <c r="CN349" s="7">
        <f t="shared" si="280"/>
        <v>6</v>
      </c>
      <c r="CO349" s="7">
        <f t="shared" si="281"/>
        <v>6</v>
      </c>
      <c r="CP349" s="7">
        <f t="shared" si="282"/>
        <v>6</v>
      </c>
      <c r="CQ349" s="7">
        <f t="shared" si="283"/>
        <v>5.8511541666666673</v>
      </c>
      <c r="CR349" s="7">
        <f t="shared" si="284"/>
        <v>5.8218753333333328</v>
      </c>
      <c r="CS349" s="7">
        <f t="shared" si="285"/>
        <v>5.3977018333333326</v>
      </c>
      <c r="CT349" s="7">
        <f t="shared" si="286"/>
        <v>0</v>
      </c>
      <c r="CU349" s="7">
        <f t="shared" si="287"/>
        <v>0</v>
      </c>
      <c r="CV349" s="7">
        <f t="shared" si="288"/>
        <v>0</v>
      </c>
      <c r="CW349" s="7">
        <f t="shared" si="289"/>
        <v>0</v>
      </c>
      <c r="CX349" s="7">
        <f t="shared" si="290"/>
        <v>0</v>
      </c>
      <c r="CY349" s="7">
        <f t="shared" si="291"/>
        <v>0</v>
      </c>
      <c r="CZ349" s="7">
        <f t="shared" si="292"/>
        <v>46.400775666666661</v>
      </c>
    </row>
    <row r="350" spans="1:104" ht="32" x14ac:dyDescent="0.2">
      <c r="A350" s="2" t="s">
        <v>384</v>
      </c>
      <c r="B350">
        <f>IF(AND($B$2&gt;='sunrise &amp; sunset'!C350, 'Binary table for Twilight'!$B$2&lt;='sunrise &amp; sunset'!E350),1,0)</f>
        <v>0</v>
      </c>
      <c r="C350">
        <f>IF(AND($C$2&gt;='sunrise &amp; sunset'!C350, 'Binary table for Twilight'!$C$2&lt;='sunrise &amp; sunset'!E350),1,0)</f>
        <v>0</v>
      </c>
      <c r="D350">
        <f>IF(AND($D$2&gt;='sunrise &amp; sunset'!C350, 'Binary table for Twilight'!$D$2&lt;='sunrise &amp; sunset'!E350),1,0)</f>
        <v>0</v>
      </c>
      <c r="E350">
        <f>IF(AND($E$2&gt;='sunrise &amp; sunset'!C350, 'Binary table for Twilight'!$E$2&lt;='sunrise &amp; sunset'!E350),1,0)</f>
        <v>0</v>
      </c>
      <c r="F350">
        <f>IF(AND($F$2&gt;='sunrise &amp; sunset'!C350, 'Binary table for Twilight'!$F$2&lt;='sunrise &amp; sunset'!E350),1,0)</f>
        <v>0</v>
      </c>
      <c r="G350">
        <f>IF(AND($G$2&gt;='sunrise &amp; sunset'!C350, 'Binary table for Twilight'!$G$2&lt;='sunrise &amp; sunset'!E350),1,0)</f>
        <v>0</v>
      </c>
      <c r="H350">
        <f>IF(AND($H$2&gt;='sunrise &amp; sunset'!C350, 'Binary table for Twilight'!$H$2&lt;='sunrise &amp; sunset'!E350),1,0)</f>
        <v>0</v>
      </c>
      <c r="I350">
        <f>IF(AND($I$2&gt;='sunrise &amp; sunset'!C350, 'Binary table for Twilight'!$I$2&lt;='sunrise &amp; sunset'!E350),1,0)</f>
        <v>1</v>
      </c>
      <c r="J350">
        <f>IF(AND($J$2&gt;='sunrise &amp; sunset'!C350, 'Binary table for Twilight'!$J$2&lt;='sunrise &amp; sunset'!E350),1,0)</f>
        <v>1</v>
      </c>
      <c r="K350">
        <f>IF(AND($K$2&gt;='sunrise &amp; sunset'!C350, 'Binary table for Twilight'!$K$2&lt;='sunrise &amp; sunset'!E350),1,0)</f>
        <v>1</v>
      </c>
      <c r="L350">
        <f>IF(AND($L$2&gt;='sunrise &amp; sunset'!C350, 'Binary table for Twilight'!$L$2&lt;='sunrise &amp; sunset'!E350),1,0)</f>
        <v>1</v>
      </c>
      <c r="M350">
        <f>IF(AND($M$2&gt;='sunrise &amp; sunset'!C350, 'Binary table for Twilight'!$M$2&lt;='sunrise &amp; sunset'!E350),1,0)</f>
        <v>1</v>
      </c>
      <c r="N350">
        <f>IF(AND($N$2&gt;='sunrise &amp; sunset'!C350, 'Binary table for Twilight'!$N$2&lt;='sunrise &amp; sunset'!E350),1,0)</f>
        <v>1</v>
      </c>
      <c r="O350">
        <f>IF(AND($O$2&gt;='sunrise &amp; sunset'!C350, 'Binary table for Twilight'!$O$2&lt;='sunrise &amp; sunset'!E350),1,0)</f>
        <v>1</v>
      </c>
      <c r="P350">
        <f>IF(AND($P$2&gt;='sunrise &amp; sunset'!C350, 'Binary table for Twilight'!$P$2&lt;='sunrise &amp; sunset'!E350),1,0)</f>
        <v>1</v>
      </c>
      <c r="Q350">
        <f>IF(AND($Q$2&gt;='sunrise &amp; sunset'!C350, 'Binary table for Twilight'!$Q$2&lt;='sunrise &amp; sunset'!E350),1,0)</f>
        <v>1</v>
      </c>
      <c r="R350">
        <f>IF(AND($R$2&gt;='sunrise &amp; sunset'!C350, 'Binary table for Twilight'!$R$2&lt;='sunrise &amp; sunset'!E350),1,0)</f>
        <v>1</v>
      </c>
      <c r="S350">
        <f>IF(AND($S$2&gt;='sunrise &amp; sunset'!C350, 'Binary table for Twilight'!$S$2&lt;='sunrise &amp; sunset'!E350),1,0)</f>
        <v>1</v>
      </c>
      <c r="T350">
        <f>IF(AND($T$2&gt;='sunrise &amp; sunset'!C350, 'Binary table for Twilight'!$T$2&lt;='sunrise &amp; sunset'!E350),1,0)</f>
        <v>0</v>
      </c>
      <c r="U350">
        <f>IF(AND($U$2&gt;='sunrise &amp; sunset'!C350, 'Binary table for Twilight'!$U$2&lt;='sunrise &amp; sunset'!E350),1,0)</f>
        <v>0</v>
      </c>
      <c r="V350">
        <f>IF(AND($V$2&gt;='sunrise &amp; sunset'!C350, 'Binary table for Twilight'!$V$2&lt;='sunrise &amp; sunset'!E350),1,0)</f>
        <v>0</v>
      </c>
      <c r="W350">
        <f>IF(AND($W$2&gt;='sunrise &amp; sunset'!C350, 'Binary table for Twilight'!$W$2&lt;='sunrise &amp; sunset'!E350),1,0)</f>
        <v>0</v>
      </c>
      <c r="X350">
        <f>IF(AND($X$2&gt;='sunrise &amp; sunset'!C350, 'Binary table for Twilight'!$X$2&lt;='sunrise &amp; sunset'!E350),1,0)</f>
        <v>0</v>
      </c>
      <c r="Y350">
        <f>IF(AND($Y$2&gt;='sunrise &amp; sunset'!C350, 'Binary table for Twilight'!$Y$2&lt;='sunrise &amp; sunset'!E350),1,0)</f>
        <v>0</v>
      </c>
      <c r="AA350" s="2" t="s">
        <v>384</v>
      </c>
      <c r="AB350">
        <f t="shared" si="245"/>
        <v>1</v>
      </c>
      <c r="AC350">
        <f t="shared" si="246"/>
        <v>1</v>
      </c>
      <c r="AD350">
        <f t="shared" si="247"/>
        <v>1</v>
      </c>
      <c r="AE350">
        <f t="shared" si="248"/>
        <v>1</v>
      </c>
      <c r="AF350">
        <f t="shared" si="249"/>
        <v>1</v>
      </c>
      <c r="AG350">
        <f t="shared" si="250"/>
        <v>0.5</v>
      </c>
      <c r="AH350">
        <f t="shared" si="251"/>
        <v>0.5</v>
      </c>
      <c r="AI350">
        <f t="shared" si="252"/>
        <v>0.5</v>
      </c>
      <c r="AJ350">
        <f t="shared" si="253"/>
        <v>0.5</v>
      </c>
      <c r="AK350">
        <f t="shared" si="254"/>
        <v>0.5</v>
      </c>
      <c r="AL350">
        <f t="shared" si="255"/>
        <v>0.5</v>
      </c>
      <c r="AM350">
        <f t="shared" si="256"/>
        <v>0.5</v>
      </c>
      <c r="AN350">
        <f t="shared" si="257"/>
        <v>1</v>
      </c>
      <c r="AO350">
        <f t="shared" si="258"/>
        <v>1</v>
      </c>
      <c r="AP350">
        <f t="shared" si="259"/>
        <v>1</v>
      </c>
      <c r="AQ350">
        <f t="shared" si="260"/>
        <v>1</v>
      </c>
      <c r="AR350">
        <f t="shared" si="293"/>
        <v>1</v>
      </c>
      <c r="AS350">
        <f t="shared" si="261"/>
        <v>1</v>
      </c>
      <c r="AT350">
        <f t="shared" si="262"/>
        <v>1</v>
      </c>
      <c r="AU350">
        <f t="shared" si="263"/>
        <v>1</v>
      </c>
      <c r="AV350">
        <f t="shared" si="264"/>
        <v>1</v>
      </c>
      <c r="AW350">
        <f t="shared" si="265"/>
        <v>1</v>
      </c>
      <c r="AX350">
        <f t="shared" si="266"/>
        <v>1</v>
      </c>
      <c r="AY350">
        <f t="shared" si="267"/>
        <v>1</v>
      </c>
      <c r="CA350" s="9" t="s">
        <v>384</v>
      </c>
      <c r="CB350" s="7">
        <f t="shared" si="268"/>
        <v>0</v>
      </c>
      <c r="CC350" s="7">
        <f t="shared" si="269"/>
        <v>0</v>
      </c>
      <c r="CD350" s="7">
        <f t="shared" si="270"/>
        <v>0</v>
      </c>
      <c r="CE350" s="7">
        <f t="shared" si="271"/>
        <v>0</v>
      </c>
      <c r="CF350" s="7">
        <f t="shared" si="272"/>
        <v>0</v>
      </c>
      <c r="CG350" s="7">
        <f t="shared" si="273"/>
        <v>0</v>
      </c>
      <c r="CH350" s="7">
        <f t="shared" si="274"/>
        <v>0</v>
      </c>
      <c r="CI350" s="7">
        <f t="shared" si="275"/>
        <v>0.29270750000000001</v>
      </c>
      <c r="CJ350" s="7">
        <f t="shared" si="276"/>
        <v>2.5970758333333333</v>
      </c>
      <c r="CK350" s="7">
        <f t="shared" si="277"/>
        <v>2.6468951666666665</v>
      </c>
      <c r="CL350" s="7">
        <f t="shared" si="278"/>
        <v>2.7995134999999998</v>
      </c>
      <c r="CM350" s="7">
        <f t="shared" si="279"/>
        <v>2.9938523333333333</v>
      </c>
      <c r="CN350" s="7">
        <f t="shared" si="280"/>
        <v>6</v>
      </c>
      <c r="CO350" s="7">
        <f t="shared" si="281"/>
        <v>6</v>
      </c>
      <c r="CP350" s="7">
        <f t="shared" si="282"/>
        <v>6</v>
      </c>
      <c r="CQ350" s="7">
        <f t="shared" si="283"/>
        <v>5.8511541666666673</v>
      </c>
      <c r="CR350" s="7">
        <f t="shared" si="284"/>
        <v>5.8218753333333328</v>
      </c>
      <c r="CS350" s="7">
        <f t="shared" si="285"/>
        <v>5.3977018333333326</v>
      </c>
      <c r="CT350" s="7">
        <f t="shared" si="286"/>
        <v>0</v>
      </c>
      <c r="CU350" s="7">
        <f t="shared" si="287"/>
        <v>0</v>
      </c>
      <c r="CV350" s="7">
        <f t="shared" si="288"/>
        <v>0</v>
      </c>
      <c r="CW350" s="7">
        <f t="shared" si="289"/>
        <v>0</v>
      </c>
      <c r="CX350" s="7">
        <f t="shared" si="290"/>
        <v>0</v>
      </c>
      <c r="CY350" s="7">
        <f t="shared" si="291"/>
        <v>0</v>
      </c>
      <c r="CZ350" s="7">
        <f t="shared" si="292"/>
        <v>46.400775666666661</v>
      </c>
    </row>
    <row r="351" spans="1:104" ht="32" x14ac:dyDescent="0.2">
      <c r="A351" s="2" t="s">
        <v>385</v>
      </c>
      <c r="B351">
        <f>IF(AND($B$2&gt;='sunrise &amp; sunset'!C351, 'Binary table for Twilight'!$B$2&lt;='sunrise &amp; sunset'!E351),1,0)</f>
        <v>0</v>
      </c>
      <c r="C351">
        <f>IF(AND($C$2&gt;='sunrise &amp; sunset'!C351, 'Binary table for Twilight'!$C$2&lt;='sunrise &amp; sunset'!E351),1,0)</f>
        <v>0</v>
      </c>
      <c r="D351">
        <f>IF(AND($D$2&gt;='sunrise &amp; sunset'!C351, 'Binary table for Twilight'!$D$2&lt;='sunrise &amp; sunset'!E351),1,0)</f>
        <v>0</v>
      </c>
      <c r="E351">
        <f>IF(AND($E$2&gt;='sunrise &amp; sunset'!C351, 'Binary table for Twilight'!$E$2&lt;='sunrise &amp; sunset'!E351),1,0)</f>
        <v>0</v>
      </c>
      <c r="F351">
        <f>IF(AND($F$2&gt;='sunrise &amp; sunset'!C351, 'Binary table for Twilight'!$F$2&lt;='sunrise &amp; sunset'!E351),1,0)</f>
        <v>0</v>
      </c>
      <c r="G351">
        <f>IF(AND($G$2&gt;='sunrise &amp; sunset'!C351, 'Binary table for Twilight'!$G$2&lt;='sunrise &amp; sunset'!E351),1,0)</f>
        <v>0</v>
      </c>
      <c r="H351">
        <f>IF(AND($H$2&gt;='sunrise &amp; sunset'!C351, 'Binary table for Twilight'!$H$2&lt;='sunrise &amp; sunset'!E351),1,0)</f>
        <v>0</v>
      </c>
      <c r="I351">
        <f>IF(AND($I$2&gt;='sunrise &amp; sunset'!C351, 'Binary table for Twilight'!$I$2&lt;='sunrise &amp; sunset'!E351),1,0)</f>
        <v>1</v>
      </c>
      <c r="J351">
        <f>IF(AND($J$2&gt;='sunrise &amp; sunset'!C351, 'Binary table for Twilight'!$J$2&lt;='sunrise &amp; sunset'!E351),1,0)</f>
        <v>1</v>
      </c>
      <c r="K351">
        <f>IF(AND($K$2&gt;='sunrise &amp; sunset'!C351, 'Binary table for Twilight'!$K$2&lt;='sunrise &amp; sunset'!E351),1,0)</f>
        <v>1</v>
      </c>
      <c r="L351">
        <f>IF(AND($L$2&gt;='sunrise &amp; sunset'!C351, 'Binary table for Twilight'!$L$2&lt;='sunrise &amp; sunset'!E351),1,0)</f>
        <v>1</v>
      </c>
      <c r="M351">
        <f>IF(AND($M$2&gt;='sunrise &amp; sunset'!C351, 'Binary table for Twilight'!$M$2&lt;='sunrise &amp; sunset'!E351),1,0)</f>
        <v>1</v>
      </c>
      <c r="N351">
        <f>IF(AND($N$2&gt;='sunrise &amp; sunset'!C351, 'Binary table for Twilight'!$N$2&lt;='sunrise &amp; sunset'!E351),1,0)</f>
        <v>1</v>
      </c>
      <c r="O351">
        <f>IF(AND($O$2&gt;='sunrise &amp; sunset'!C351, 'Binary table for Twilight'!$O$2&lt;='sunrise &amp; sunset'!E351),1,0)</f>
        <v>1</v>
      </c>
      <c r="P351">
        <f>IF(AND($P$2&gt;='sunrise &amp; sunset'!C351, 'Binary table for Twilight'!$P$2&lt;='sunrise &amp; sunset'!E351),1,0)</f>
        <v>1</v>
      </c>
      <c r="Q351">
        <f>IF(AND($Q$2&gt;='sunrise &amp; sunset'!C351, 'Binary table for Twilight'!$Q$2&lt;='sunrise &amp; sunset'!E351),1,0)</f>
        <v>1</v>
      </c>
      <c r="R351">
        <f>IF(AND($R$2&gt;='sunrise &amp; sunset'!C351, 'Binary table for Twilight'!$R$2&lt;='sunrise &amp; sunset'!E351),1,0)</f>
        <v>1</v>
      </c>
      <c r="S351">
        <f>IF(AND($S$2&gt;='sunrise &amp; sunset'!C351, 'Binary table for Twilight'!$S$2&lt;='sunrise &amp; sunset'!E351),1,0)</f>
        <v>1</v>
      </c>
      <c r="T351">
        <f>IF(AND($T$2&gt;='sunrise &amp; sunset'!C351, 'Binary table for Twilight'!$T$2&lt;='sunrise &amp; sunset'!E351),1,0)</f>
        <v>0</v>
      </c>
      <c r="U351">
        <f>IF(AND($U$2&gt;='sunrise &amp; sunset'!C351, 'Binary table for Twilight'!$U$2&lt;='sunrise &amp; sunset'!E351),1,0)</f>
        <v>0</v>
      </c>
      <c r="V351">
        <f>IF(AND($V$2&gt;='sunrise &amp; sunset'!C351, 'Binary table for Twilight'!$V$2&lt;='sunrise &amp; sunset'!E351),1,0)</f>
        <v>0</v>
      </c>
      <c r="W351">
        <f>IF(AND($W$2&gt;='sunrise &amp; sunset'!C351, 'Binary table for Twilight'!$W$2&lt;='sunrise &amp; sunset'!E351),1,0)</f>
        <v>0</v>
      </c>
      <c r="X351">
        <f>IF(AND($X$2&gt;='sunrise &amp; sunset'!C351, 'Binary table for Twilight'!$X$2&lt;='sunrise &amp; sunset'!E351),1,0)</f>
        <v>0</v>
      </c>
      <c r="Y351">
        <f>IF(AND($Y$2&gt;='sunrise &amp; sunset'!C351, 'Binary table for Twilight'!$Y$2&lt;='sunrise &amp; sunset'!E351),1,0)</f>
        <v>0</v>
      </c>
      <c r="AA351" s="2" t="s">
        <v>385</v>
      </c>
      <c r="AB351">
        <f t="shared" si="245"/>
        <v>1</v>
      </c>
      <c r="AC351">
        <f t="shared" si="246"/>
        <v>1</v>
      </c>
      <c r="AD351">
        <f t="shared" si="247"/>
        <v>1</v>
      </c>
      <c r="AE351">
        <f t="shared" si="248"/>
        <v>1</v>
      </c>
      <c r="AF351">
        <f t="shared" si="249"/>
        <v>1</v>
      </c>
      <c r="AG351">
        <f t="shared" si="250"/>
        <v>0.5</v>
      </c>
      <c r="AH351">
        <f t="shared" si="251"/>
        <v>0.5</v>
      </c>
      <c r="AI351">
        <f t="shared" si="252"/>
        <v>0.5</v>
      </c>
      <c r="AJ351">
        <f t="shared" si="253"/>
        <v>0.5</v>
      </c>
      <c r="AK351">
        <f t="shared" si="254"/>
        <v>0.5</v>
      </c>
      <c r="AL351">
        <f t="shared" si="255"/>
        <v>0.5</v>
      </c>
      <c r="AM351">
        <f t="shared" si="256"/>
        <v>0.5</v>
      </c>
      <c r="AN351">
        <f t="shared" si="257"/>
        <v>1</v>
      </c>
      <c r="AO351">
        <f t="shared" si="258"/>
        <v>1</v>
      </c>
      <c r="AP351">
        <f t="shared" si="259"/>
        <v>1</v>
      </c>
      <c r="AQ351">
        <f t="shared" si="260"/>
        <v>1</v>
      </c>
      <c r="AR351">
        <f t="shared" si="293"/>
        <v>1</v>
      </c>
      <c r="AS351">
        <f t="shared" si="261"/>
        <v>1</v>
      </c>
      <c r="AT351">
        <f t="shared" si="262"/>
        <v>1</v>
      </c>
      <c r="AU351">
        <f t="shared" si="263"/>
        <v>1</v>
      </c>
      <c r="AV351">
        <f t="shared" si="264"/>
        <v>1</v>
      </c>
      <c r="AW351">
        <f t="shared" si="265"/>
        <v>1</v>
      </c>
      <c r="AX351">
        <f t="shared" si="266"/>
        <v>1</v>
      </c>
      <c r="AY351">
        <f t="shared" si="267"/>
        <v>1</v>
      </c>
      <c r="CA351" s="9" t="s">
        <v>385</v>
      </c>
      <c r="CB351" s="7">
        <f t="shared" si="268"/>
        <v>0</v>
      </c>
      <c r="CC351" s="7">
        <f t="shared" si="269"/>
        <v>0</v>
      </c>
      <c r="CD351" s="7">
        <f t="shared" si="270"/>
        <v>0</v>
      </c>
      <c r="CE351" s="7">
        <f t="shared" si="271"/>
        <v>0</v>
      </c>
      <c r="CF351" s="7">
        <f t="shared" si="272"/>
        <v>0</v>
      </c>
      <c r="CG351" s="7">
        <f t="shared" si="273"/>
        <v>0</v>
      </c>
      <c r="CH351" s="7">
        <f t="shared" si="274"/>
        <v>0</v>
      </c>
      <c r="CI351" s="7">
        <f t="shared" si="275"/>
        <v>0.29270750000000001</v>
      </c>
      <c r="CJ351" s="7">
        <f t="shared" si="276"/>
        <v>2.5970758333333333</v>
      </c>
      <c r="CK351" s="7">
        <f t="shared" si="277"/>
        <v>2.6468951666666665</v>
      </c>
      <c r="CL351" s="7">
        <f t="shared" si="278"/>
        <v>2.7995134999999998</v>
      </c>
      <c r="CM351" s="7">
        <f t="shared" si="279"/>
        <v>2.9938523333333333</v>
      </c>
      <c r="CN351" s="7">
        <f t="shared" si="280"/>
        <v>6</v>
      </c>
      <c r="CO351" s="7">
        <f t="shared" si="281"/>
        <v>6</v>
      </c>
      <c r="CP351" s="7">
        <f t="shared" si="282"/>
        <v>6</v>
      </c>
      <c r="CQ351" s="7">
        <f t="shared" si="283"/>
        <v>5.8511541666666673</v>
      </c>
      <c r="CR351" s="7">
        <f t="shared" si="284"/>
        <v>5.8218753333333328</v>
      </c>
      <c r="CS351" s="7">
        <f t="shared" si="285"/>
        <v>5.3977018333333326</v>
      </c>
      <c r="CT351" s="7">
        <f t="shared" si="286"/>
        <v>0</v>
      </c>
      <c r="CU351" s="7">
        <f t="shared" si="287"/>
        <v>0</v>
      </c>
      <c r="CV351" s="7">
        <f t="shared" si="288"/>
        <v>0</v>
      </c>
      <c r="CW351" s="7">
        <f t="shared" si="289"/>
        <v>0</v>
      </c>
      <c r="CX351" s="7">
        <f t="shared" si="290"/>
        <v>0</v>
      </c>
      <c r="CY351" s="7">
        <f t="shared" si="291"/>
        <v>0</v>
      </c>
      <c r="CZ351" s="7">
        <f t="shared" si="292"/>
        <v>46.400775666666661</v>
      </c>
    </row>
    <row r="352" spans="1:104" ht="32" x14ac:dyDescent="0.2">
      <c r="A352" s="2" t="s">
        <v>386</v>
      </c>
      <c r="B352">
        <f>IF(AND($B$2&gt;='sunrise &amp; sunset'!C352, 'Binary table for Twilight'!$B$2&lt;='sunrise &amp; sunset'!E352),1,0)</f>
        <v>0</v>
      </c>
      <c r="C352">
        <f>IF(AND($C$2&gt;='sunrise &amp; sunset'!C352, 'Binary table for Twilight'!$C$2&lt;='sunrise &amp; sunset'!E352),1,0)</f>
        <v>0</v>
      </c>
      <c r="D352">
        <f>IF(AND($D$2&gt;='sunrise &amp; sunset'!C352, 'Binary table for Twilight'!$D$2&lt;='sunrise &amp; sunset'!E352),1,0)</f>
        <v>0</v>
      </c>
      <c r="E352">
        <f>IF(AND($E$2&gt;='sunrise &amp; sunset'!C352, 'Binary table for Twilight'!$E$2&lt;='sunrise &amp; sunset'!E352),1,0)</f>
        <v>0</v>
      </c>
      <c r="F352">
        <f>IF(AND($F$2&gt;='sunrise &amp; sunset'!C352, 'Binary table for Twilight'!$F$2&lt;='sunrise &amp; sunset'!E352),1,0)</f>
        <v>0</v>
      </c>
      <c r="G352">
        <f>IF(AND($G$2&gt;='sunrise &amp; sunset'!C352, 'Binary table for Twilight'!$G$2&lt;='sunrise &amp; sunset'!E352),1,0)</f>
        <v>0</v>
      </c>
      <c r="H352">
        <f>IF(AND($H$2&gt;='sunrise &amp; sunset'!C352, 'Binary table for Twilight'!$H$2&lt;='sunrise &amp; sunset'!E352),1,0)</f>
        <v>0</v>
      </c>
      <c r="I352">
        <f>IF(AND($I$2&gt;='sunrise &amp; sunset'!C352, 'Binary table for Twilight'!$I$2&lt;='sunrise &amp; sunset'!E352),1,0)</f>
        <v>1</v>
      </c>
      <c r="J352">
        <f>IF(AND($J$2&gt;='sunrise &amp; sunset'!C352, 'Binary table for Twilight'!$J$2&lt;='sunrise &amp; sunset'!E352),1,0)</f>
        <v>1</v>
      </c>
      <c r="K352">
        <f>IF(AND($K$2&gt;='sunrise &amp; sunset'!C352, 'Binary table for Twilight'!$K$2&lt;='sunrise &amp; sunset'!E352),1,0)</f>
        <v>1</v>
      </c>
      <c r="L352">
        <f>IF(AND($L$2&gt;='sunrise &amp; sunset'!C352, 'Binary table for Twilight'!$L$2&lt;='sunrise &amp; sunset'!E352),1,0)</f>
        <v>1</v>
      </c>
      <c r="M352">
        <f>IF(AND($M$2&gt;='sunrise &amp; sunset'!C352, 'Binary table for Twilight'!$M$2&lt;='sunrise &amp; sunset'!E352),1,0)</f>
        <v>1</v>
      </c>
      <c r="N352">
        <f>IF(AND($N$2&gt;='sunrise &amp; sunset'!C352, 'Binary table for Twilight'!$N$2&lt;='sunrise &amp; sunset'!E352),1,0)</f>
        <v>1</v>
      </c>
      <c r="O352">
        <f>IF(AND($O$2&gt;='sunrise &amp; sunset'!C352, 'Binary table for Twilight'!$O$2&lt;='sunrise &amp; sunset'!E352),1,0)</f>
        <v>1</v>
      </c>
      <c r="P352">
        <f>IF(AND($P$2&gt;='sunrise &amp; sunset'!C352, 'Binary table for Twilight'!$P$2&lt;='sunrise &amp; sunset'!E352),1,0)</f>
        <v>1</v>
      </c>
      <c r="Q352">
        <f>IF(AND($Q$2&gt;='sunrise &amp; sunset'!C352, 'Binary table for Twilight'!$Q$2&lt;='sunrise &amp; sunset'!E352),1,0)</f>
        <v>1</v>
      </c>
      <c r="R352">
        <f>IF(AND($R$2&gt;='sunrise &amp; sunset'!C352, 'Binary table for Twilight'!$R$2&lt;='sunrise &amp; sunset'!E352),1,0)</f>
        <v>1</v>
      </c>
      <c r="S352">
        <f>IF(AND($S$2&gt;='sunrise &amp; sunset'!C352, 'Binary table for Twilight'!$S$2&lt;='sunrise &amp; sunset'!E352),1,0)</f>
        <v>1</v>
      </c>
      <c r="T352">
        <f>IF(AND($T$2&gt;='sunrise &amp; sunset'!C352, 'Binary table for Twilight'!$T$2&lt;='sunrise &amp; sunset'!E352),1,0)</f>
        <v>0</v>
      </c>
      <c r="U352">
        <f>IF(AND($U$2&gt;='sunrise &amp; sunset'!C352, 'Binary table for Twilight'!$U$2&lt;='sunrise &amp; sunset'!E352),1,0)</f>
        <v>0</v>
      </c>
      <c r="V352">
        <f>IF(AND($V$2&gt;='sunrise &amp; sunset'!C352, 'Binary table for Twilight'!$V$2&lt;='sunrise &amp; sunset'!E352),1,0)</f>
        <v>0</v>
      </c>
      <c r="W352">
        <f>IF(AND($W$2&gt;='sunrise &amp; sunset'!C352, 'Binary table for Twilight'!$W$2&lt;='sunrise &amp; sunset'!E352),1,0)</f>
        <v>0</v>
      </c>
      <c r="X352">
        <f>IF(AND($X$2&gt;='sunrise &amp; sunset'!C352, 'Binary table for Twilight'!$X$2&lt;='sunrise &amp; sunset'!E352),1,0)</f>
        <v>0</v>
      </c>
      <c r="Y352">
        <f>IF(AND($Y$2&gt;='sunrise &amp; sunset'!C352, 'Binary table for Twilight'!$Y$2&lt;='sunrise &amp; sunset'!E352),1,0)</f>
        <v>0</v>
      </c>
      <c r="AA352" s="2" t="s">
        <v>386</v>
      </c>
      <c r="AB352">
        <f t="shared" si="245"/>
        <v>1</v>
      </c>
      <c r="AC352">
        <f t="shared" si="246"/>
        <v>1</v>
      </c>
      <c r="AD352">
        <f t="shared" si="247"/>
        <v>1</v>
      </c>
      <c r="AE352">
        <f t="shared" si="248"/>
        <v>1</v>
      </c>
      <c r="AF352">
        <f t="shared" si="249"/>
        <v>1</v>
      </c>
      <c r="AG352">
        <f t="shared" si="250"/>
        <v>0.5</v>
      </c>
      <c r="AH352">
        <f t="shared" si="251"/>
        <v>0.5</v>
      </c>
      <c r="AI352">
        <f t="shared" si="252"/>
        <v>0.5</v>
      </c>
      <c r="AJ352">
        <f t="shared" si="253"/>
        <v>0.5</v>
      </c>
      <c r="AK352">
        <f t="shared" si="254"/>
        <v>0.5</v>
      </c>
      <c r="AL352">
        <f t="shared" si="255"/>
        <v>0.5</v>
      </c>
      <c r="AM352">
        <f t="shared" si="256"/>
        <v>0.5</v>
      </c>
      <c r="AN352">
        <f t="shared" si="257"/>
        <v>1</v>
      </c>
      <c r="AO352">
        <f t="shared" si="258"/>
        <v>1</v>
      </c>
      <c r="AP352">
        <f t="shared" si="259"/>
        <v>1</v>
      </c>
      <c r="AQ352">
        <f t="shared" si="260"/>
        <v>1</v>
      </c>
      <c r="AR352">
        <f t="shared" si="293"/>
        <v>1</v>
      </c>
      <c r="AS352">
        <f t="shared" si="261"/>
        <v>1</v>
      </c>
      <c r="AT352">
        <f t="shared" si="262"/>
        <v>1</v>
      </c>
      <c r="AU352">
        <f t="shared" si="263"/>
        <v>1</v>
      </c>
      <c r="AV352">
        <f t="shared" si="264"/>
        <v>1</v>
      </c>
      <c r="AW352">
        <f t="shared" si="265"/>
        <v>1</v>
      </c>
      <c r="AX352">
        <f t="shared" si="266"/>
        <v>1</v>
      </c>
      <c r="AY352">
        <f t="shared" si="267"/>
        <v>1</v>
      </c>
      <c r="CA352" s="9" t="s">
        <v>386</v>
      </c>
      <c r="CB352" s="7">
        <f t="shared" si="268"/>
        <v>0</v>
      </c>
      <c r="CC352" s="7">
        <f t="shared" si="269"/>
        <v>0</v>
      </c>
      <c r="CD352" s="7">
        <f t="shared" si="270"/>
        <v>0</v>
      </c>
      <c r="CE352" s="7">
        <f t="shared" si="271"/>
        <v>0</v>
      </c>
      <c r="CF352" s="7">
        <f t="shared" si="272"/>
        <v>0</v>
      </c>
      <c r="CG352" s="7">
        <f t="shared" si="273"/>
        <v>0</v>
      </c>
      <c r="CH352" s="7">
        <f t="shared" si="274"/>
        <v>0</v>
      </c>
      <c r="CI352" s="7">
        <f t="shared" si="275"/>
        <v>0.29270750000000001</v>
      </c>
      <c r="CJ352" s="7">
        <f t="shared" si="276"/>
        <v>2.5970758333333333</v>
      </c>
      <c r="CK352" s="7">
        <f t="shared" si="277"/>
        <v>2.6468951666666665</v>
      </c>
      <c r="CL352" s="7">
        <f t="shared" si="278"/>
        <v>2.7995134999999998</v>
      </c>
      <c r="CM352" s="7">
        <f t="shared" si="279"/>
        <v>2.9938523333333333</v>
      </c>
      <c r="CN352" s="7">
        <f t="shared" si="280"/>
        <v>6</v>
      </c>
      <c r="CO352" s="7">
        <f t="shared" si="281"/>
        <v>6</v>
      </c>
      <c r="CP352" s="7">
        <f t="shared" si="282"/>
        <v>6</v>
      </c>
      <c r="CQ352" s="7">
        <f t="shared" si="283"/>
        <v>5.8511541666666673</v>
      </c>
      <c r="CR352" s="7">
        <f t="shared" si="284"/>
        <v>5.8218753333333328</v>
      </c>
      <c r="CS352" s="7">
        <f t="shared" si="285"/>
        <v>5.3977018333333326</v>
      </c>
      <c r="CT352" s="7">
        <f t="shared" si="286"/>
        <v>0</v>
      </c>
      <c r="CU352" s="7">
        <f t="shared" si="287"/>
        <v>0</v>
      </c>
      <c r="CV352" s="7">
        <f t="shared" si="288"/>
        <v>0</v>
      </c>
      <c r="CW352" s="7">
        <f t="shared" si="289"/>
        <v>0</v>
      </c>
      <c r="CX352" s="7">
        <f t="shared" si="290"/>
        <v>0</v>
      </c>
      <c r="CY352" s="7">
        <f t="shared" si="291"/>
        <v>0</v>
      </c>
      <c r="CZ352" s="7">
        <f t="shared" si="292"/>
        <v>46.400775666666661</v>
      </c>
    </row>
    <row r="353" spans="1:104" ht="32" x14ac:dyDescent="0.2">
      <c r="A353" s="2" t="s">
        <v>387</v>
      </c>
      <c r="B353">
        <f>IF(AND($B$2&gt;='sunrise &amp; sunset'!C353, 'Binary table for Twilight'!$B$2&lt;='sunrise &amp; sunset'!E353),1,0)</f>
        <v>0</v>
      </c>
      <c r="C353">
        <f>IF(AND($C$2&gt;='sunrise &amp; sunset'!C353, 'Binary table for Twilight'!$C$2&lt;='sunrise &amp; sunset'!E353),1,0)</f>
        <v>0</v>
      </c>
      <c r="D353">
        <f>IF(AND($D$2&gt;='sunrise &amp; sunset'!C353, 'Binary table for Twilight'!$D$2&lt;='sunrise &amp; sunset'!E353),1,0)</f>
        <v>0</v>
      </c>
      <c r="E353">
        <f>IF(AND($E$2&gt;='sunrise &amp; sunset'!C353, 'Binary table for Twilight'!$E$2&lt;='sunrise &amp; sunset'!E353),1,0)</f>
        <v>0</v>
      </c>
      <c r="F353">
        <f>IF(AND($F$2&gt;='sunrise &amp; sunset'!C353, 'Binary table for Twilight'!$F$2&lt;='sunrise &amp; sunset'!E353),1,0)</f>
        <v>0</v>
      </c>
      <c r="G353">
        <f>IF(AND($G$2&gt;='sunrise &amp; sunset'!C353, 'Binary table for Twilight'!$G$2&lt;='sunrise &amp; sunset'!E353),1,0)</f>
        <v>0</v>
      </c>
      <c r="H353">
        <f>IF(AND($H$2&gt;='sunrise &amp; sunset'!C353, 'Binary table for Twilight'!$H$2&lt;='sunrise &amp; sunset'!E353),1,0)</f>
        <v>0</v>
      </c>
      <c r="I353">
        <f>IF(AND($I$2&gt;='sunrise &amp; sunset'!C353, 'Binary table for Twilight'!$I$2&lt;='sunrise &amp; sunset'!E353),1,0)</f>
        <v>1</v>
      </c>
      <c r="J353">
        <f>IF(AND($J$2&gt;='sunrise &amp; sunset'!C353, 'Binary table for Twilight'!$J$2&lt;='sunrise &amp; sunset'!E353),1,0)</f>
        <v>1</v>
      </c>
      <c r="K353">
        <f>IF(AND($K$2&gt;='sunrise &amp; sunset'!C353, 'Binary table for Twilight'!$K$2&lt;='sunrise &amp; sunset'!E353),1,0)</f>
        <v>1</v>
      </c>
      <c r="L353">
        <f>IF(AND($L$2&gt;='sunrise &amp; sunset'!C353, 'Binary table for Twilight'!$L$2&lt;='sunrise &amp; sunset'!E353),1,0)</f>
        <v>1</v>
      </c>
      <c r="M353">
        <f>IF(AND($M$2&gt;='sunrise &amp; sunset'!C353, 'Binary table for Twilight'!$M$2&lt;='sunrise &amp; sunset'!E353),1,0)</f>
        <v>1</v>
      </c>
      <c r="N353">
        <f>IF(AND($N$2&gt;='sunrise &amp; sunset'!C353, 'Binary table for Twilight'!$N$2&lt;='sunrise &amp; sunset'!E353),1,0)</f>
        <v>1</v>
      </c>
      <c r="O353">
        <f>IF(AND($O$2&gt;='sunrise &amp; sunset'!C353, 'Binary table for Twilight'!$O$2&lt;='sunrise &amp; sunset'!E353),1,0)</f>
        <v>1</v>
      </c>
      <c r="P353">
        <f>IF(AND($P$2&gt;='sunrise &amp; sunset'!C353, 'Binary table for Twilight'!$P$2&lt;='sunrise &amp; sunset'!E353),1,0)</f>
        <v>1</v>
      </c>
      <c r="Q353">
        <f>IF(AND($Q$2&gt;='sunrise &amp; sunset'!C353, 'Binary table for Twilight'!$Q$2&lt;='sunrise &amp; sunset'!E353),1,0)</f>
        <v>1</v>
      </c>
      <c r="R353">
        <f>IF(AND($R$2&gt;='sunrise &amp; sunset'!C353, 'Binary table for Twilight'!$R$2&lt;='sunrise &amp; sunset'!E353),1,0)</f>
        <v>1</v>
      </c>
      <c r="S353">
        <f>IF(AND($S$2&gt;='sunrise &amp; sunset'!C353, 'Binary table for Twilight'!$S$2&lt;='sunrise &amp; sunset'!E353),1,0)</f>
        <v>1</v>
      </c>
      <c r="T353">
        <f>IF(AND($T$2&gt;='sunrise &amp; sunset'!C353, 'Binary table for Twilight'!$T$2&lt;='sunrise &amp; sunset'!E353),1,0)</f>
        <v>0</v>
      </c>
      <c r="U353">
        <f>IF(AND($U$2&gt;='sunrise &amp; sunset'!C353, 'Binary table for Twilight'!$U$2&lt;='sunrise &amp; sunset'!E353),1,0)</f>
        <v>0</v>
      </c>
      <c r="V353">
        <f>IF(AND($V$2&gt;='sunrise &amp; sunset'!C353, 'Binary table for Twilight'!$V$2&lt;='sunrise &amp; sunset'!E353),1,0)</f>
        <v>0</v>
      </c>
      <c r="W353">
        <f>IF(AND($W$2&gt;='sunrise &amp; sunset'!C353, 'Binary table for Twilight'!$W$2&lt;='sunrise &amp; sunset'!E353),1,0)</f>
        <v>0</v>
      </c>
      <c r="X353">
        <f>IF(AND($X$2&gt;='sunrise &amp; sunset'!C353, 'Binary table for Twilight'!$X$2&lt;='sunrise &amp; sunset'!E353),1,0)</f>
        <v>0</v>
      </c>
      <c r="Y353">
        <f>IF(AND($Y$2&gt;='sunrise &amp; sunset'!C353, 'Binary table for Twilight'!$Y$2&lt;='sunrise &amp; sunset'!E353),1,0)</f>
        <v>0</v>
      </c>
      <c r="AA353" s="2" t="s">
        <v>387</v>
      </c>
      <c r="AB353">
        <f t="shared" si="245"/>
        <v>1</v>
      </c>
      <c r="AC353">
        <f t="shared" si="246"/>
        <v>1</v>
      </c>
      <c r="AD353">
        <f t="shared" si="247"/>
        <v>1</v>
      </c>
      <c r="AE353">
        <f t="shared" si="248"/>
        <v>1</v>
      </c>
      <c r="AF353">
        <f t="shared" si="249"/>
        <v>1</v>
      </c>
      <c r="AG353">
        <f t="shared" si="250"/>
        <v>0.5</v>
      </c>
      <c r="AH353">
        <f t="shared" si="251"/>
        <v>0.5</v>
      </c>
      <c r="AI353">
        <f t="shared" si="252"/>
        <v>0.5</v>
      </c>
      <c r="AJ353">
        <f t="shared" si="253"/>
        <v>0.5</v>
      </c>
      <c r="AK353">
        <f t="shared" si="254"/>
        <v>0.5</v>
      </c>
      <c r="AL353">
        <f t="shared" si="255"/>
        <v>0.5</v>
      </c>
      <c r="AM353">
        <f t="shared" si="256"/>
        <v>0.5</v>
      </c>
      <c r="AN353">
        <f t="shared" si="257"/>
        <v>1</v>
      </c>
      <c r="AO353">
        <f t="shared" si="258"/>
        <v>1</v>
      </c>
      <c r="AP353">
        <f t="shared" si="259"/>
        <v>1</v>
      </c>
      <c r="AQ353">
        <f t="shared" si="260"/>
        <v>1</v>
      </c>
      <c r="AR353">
        <f t="shared" si="293"/>
        <v>1</v>
      </c>
      <c r="AS353">
        <f t="shared" si="261"/>
        <v>1</v>
      </c>
      <c r="AT353">
        <f t="shared" si="262"/>
        <v>1</v>
      </c>
      <c r="AU353">
        <f t="shared" si="263"/>
        <v>1</v>
      </c>
      <c r="AV353">
        <f t="shared" si="264"/>
        <v>1</v>
      </c>
      <c r="AW353">
        <f t="shared" si="265"/>
        <v>1</v>
      </c>
      <c r="AX353">
        <f t="shared" si="266"/>
        <v>1</v>
      </c>
      <c r="AY353">
        <f t="shared" si="267"/>
        <v>1</v>
      </c>
      <c r="CA353" s="9" t="s">
        <v>387</v>
      </c>
      <c r="CB353" s="7">
        <f t="shared" si="268"/>
        <v>0</v>
      </c>
      <c r="CC353" s="7">
        <f t="shared" si="269"/>
        <v>0</v>
      </c>
      <c r="CD353" s="7">
        <f t="shared" si="270"/>
        <v>0</v>
      </c>
      <c r="CE353" s="7">
        <f t="shared" si="271"/>
        <v>0</v>
      </c>
      <c r="CF353" s="7">
        <f t="shared" si="272"/>
        <v>0</v>
      </c>
      <c r="CG353" s="7">
        <f t="shared" si="273"/>
        <v>0</v>
      </c>
      <c r="CH353" s="7">
        <f t="shared" si="274"/>
        <v>0</v>
      </c>
      <c r="CI353" s="7">
        <f t="shared" si="275"/>
        <v>0.29270750000000001</v>
      </c>
      <c r="CJ353" s="7">
        <f t="shared" si="276"/>
        <v>2.5970758333333333</v>
      </c>
      <c r="CK353" s="7">
        <f t="shared" si="277"/>
        <v>2.6468951666666665</v>
      </c>
      <c r="CL353" s="7">
        <f t="shared" si="278"/>
        <v>2.7995134999999998</v>
      </c>
      <c r="CM353" s="7">
        <f t="shared" si="279"/>
        <v>2.9938523333333333</v>
      </c>
      <c r="CN353" s="7">
        <f t="shared" si="280"/>
        <v>6</v>
      </c>
      <c r="CO353" s="7">
        <f t="shared" si="281"/>
        <v>6</v>
      </c>
      <c r="CP353" s="7">
        <f t="shared" si="282"/>
        <v>6</v>
      </c>
      <c r="CQ353" s="7">
        <f t="shared" si="283"/>
        <v>5.8511541666666673</v>
      </c>
      <c r="CR353" s="7">
        <f t="shared" si="284"/>
        <v>5.8218753333333328</v>
      </c>
      <c r="CS353" s="7">
        <f t="shared" si="285"/>
        <v>5.3977018333333326</v>
      </c>
      <c r="CT353" s="7">
        <f t="shared" si="286"/>
        <v>0</v>
      </c>
      <c r="CU353" s="7">
        <f t="shared" si="287"/>
        <v>0</v>
      </c>
      <c r="CV353" s="7">
        <f t="shared" si="288"/>
        <v>0</v>
      </c>
      <c r="CW353" s="7">
        <f t="shared" si="289"/>
        <v>0</v>
      </c>
      <c r="CX353" s="7">
        <f t="shared" si="290"/>
        <v>0</v>
      </c>
      <c r="CY353" s="7">
        <f t="shared" si="291"/>
        <v>0</v>
      </c>
      <c r="CZ353" s="7">
        <f t="shared" si="292"/>
        <v>46.400775666666661</v>
      </c>
    </row>
    <row r="354" spans="1:104" ht="32" x14ac:dyDescent="0.2">
      <c r="A354" s="2" t="s">
        <v>388</v>
      </c>
      <c r="B354">
        <f>IF(AND($B$2&gt;='sunrise &amp; sunset'!C354, 'Binary table for Twilight'!$B$2&lt;='sunrise &amp; sunset'!E354),1,0)</f>
        <v>0</v>
      </c>
      <c r="C354">
        <f>IF(AND($C$2&gt;='sunrise &amp; sunset'!C354, 'Binary table for Twilight'!$C$2&lt;='sunrise &amp; sunset'!E354),1,0)</f>
        <v>0</v>
      </c>
      <c r="D354">
        <f>IF(AND($D$2&gt;='sunrise &amp; sunset'!C354, 'Binary table for Twilight'!$D$2&lt;='sunrise &amp; sunset'!E354),1,0)</f>
        <v>0</v>
      </c>
      <c r="E354">
        <f>IF(AND($E$2&gt;='sunrise &amp; sunset'!C354, 'Binary table for Twilight'!$E$2&lt;='sunrise &amp; sunset'!E354),1,0)</f>
        <v>0</v>
      </c>
      <c r="F354">
        <f>IF(AND($F$2&gt;='sunrise &amp; sunset'!C354, 'Binary table for Twilight'!$F$2&lt;='sunrise &amp; sunset'!E354),1,0)</f>
        <v>0</v>
      </c>
      <c r="G354">
        <f>IF(AND($G$2&gt;='sunrise &amp; sunset'!C354, 'Binary table for Twilight'!$G$2&lt;='sunrise &amp; sunset'!E354),1,0)</f>
        <v>0</v>
      </c>
      <c r="H354">
        <f>IF(AND($H$2&gt;='sunrise &amp; sunset'!C354, 'Binary table for Twilight'!$H$2&lt;='sunrise &amp; sunset'!E354),1,0)</f>
        <v>0</v>
      </c>
      <c r="I354">
        <f>IF(AND($I$2&gt;='sunrise &amp; sunset'!C354, 'Binary table for Twilight'!$I$2&lt;='sunrise &amp; sunset'!E354),1,0)</f>
        <v>1</v>
      </c>
      <c r="J354">
        <f>IF(AND($J$2&gt;='sunrise &amp; sunset'!C354, 'Binary table for Twilight'!$J$2&lt;='sunrise &amp; sunset'!E354),1,0)</f>
        <v>1</v>
      </c>
      <c r="K354">
        <f>IF(AND($K$2&gt;='sunrise &amp; sunset'!C354, 'Binary table for Twilight'!$K$2&lt;='sunrise &amp; sunset'!E354),1,0)</f>
        <v>1</v>
      </c>
      <c r="L354">
        <f>IF(AND($L$2&gt;='sunrise &amp; sunset'!C354, 'Binary table for Twilight'!$L$2&lt;='sunrise &amp; sunset'!E354),1,0)</f>
        <v>1</v>
      </c>
      <c r="M354">
        <f>IF(AND($M$2&gt;='sunrise &amp; sunset'!C354, 'Binary table for Twilight'!$M$2&lt;='sunrise &amp; sunset'!E354),1,0)</f>
        <v>1</v>
      </c>
      <c r="N354">
        <f>IF(AND($N$2&gt;='sunrise &amp; sunset'!C354, 'Binary table for Twilight'!$N$2&lt;='sunrise &amp; sunset'!E354),1,0)</f>
        <v>1</v>
      </c>
      <c r="O354">
        <f>IF(AND($O$2&gt;='sunrise &amp; sunset'!C354, 'Binary table for Twilight'!$O$2&lt;='sunrise &amp; sunset'!E354),1,0)</f>
        <v>1</v>
      </c>
      <c r="P354">
        <f>IF(AND($P$2&gt;='sunrise &amp; sunset'!C354, 'Binary table for Twilight'!$P$2&lt;='sunrise &amp; sunset'!E354),1,0)</f>
        <v>1</v>
      </c>
      <c r="Q354">
        <f>IF(AND($Q$2&gt;='sunrise &amp; sunset'!C354, 'Binary table for Twilight'!$Q$2&lt;='sunrise &amp; sunset'!E354),1,0)</f>
        <v>1</v>
      </c>
      <c r="R354">
        <f>IF(AND($R$2&gt;='sunrise &amp; sunset'!C354, 'Binary table for Twilight'!$R$2&lt;='sunrise &amp; sunset'!E354),1,0)</f>
        <v>1</v>
      </c>
      <c r="S354">
        <f>IF(AND($S$2&gt;='sunrise &amp; sunset'!C354, 'Binary table for Twilight'!$S$2&lt;='sunrise &amp; sunset'!E354),1,0)</f>
        <v>1</v>
      </c>
      <c r="T354">
        <f>IF(AND($T$2&gt;='sunrise &amp; sunset'!C354, 'Binary table for Twilight'!$T$2&lt;='sunrise &amp; sunset'!E354),1,0)</f>
        <v>0</v>
      </c>
      <c r="U354">
        <f>IF(AND($U$2&gt;='sunrise &amp; sunset'!C354, 'Binary table for Twilight'!$U$2&lt;='sunrise &amp; sunset'!E354),1,0)</f>
        <v>0</v>
      </c>
      <c r="V354">
        <f>IF(AND($V$2&gt;='sunrise &amp; sunset'!C354, 'Binary table for Twilight'!$V$2&lt;='sunrise &amp; sunset'!E354),1,0)</f>
        <v>0</v>
      </c>
      <c r="W354">
        <f>IF(AND($W$2&gt;='sunrise &amp; sunset'!C354, 'Binary table for Twilight'!$W$2&lt;='sunrise &amp; sunset'!E354),1,0)</f>
        <v>0</v>
      </c>
      <c r="X354">
        <f>IF(AND($X$2&gt;='sunrise &amp; sunset'!C354, 'Binary table for Twilight'!$X$2&lt;='sunrise &amp; sunset'!E354),1,0)</f>
        <v>0</v>
      </c>
      <c r="Y354">
        <f>IF(AND($Y$2&gt;='sunrise &amp; sunset'!C354, 'Binary table for Twilight'!$Y$2&lt;='sunrise &amp; sunset'!E354),1,0)</f>
        <v>0</v>
      </c>
      <c r="AA354" s="2" t="s">
        <v>388</v>
      </c>
      <c r="AB354">
        <f t="shared" si="245"/>
        <v>1</v>
      </c>
      <c r="AC354">
        <f t="shared" si="246"/>
        <v>1</v>
      </c>
      <c r="AD354">
        <f t="shared" si="247"/>
        <v>1</v>
      </c>
      <c r="AE354">
        <f t="shared" si="248"/>
        <v>1</v>
      </c>
      <c r="AF354">
        <f t="shared" si="249"/>
        <v>1</v>
      </c>
      <c r="AG354">
        <f t="shared" si="250"/>
        <v>0.5</v>
      </c>
      <c r="AH354">
        <f t="shared" si="251"/>
        <v>0.5</v>
      </c>
      <c r="AI354">
        <f t="shared" si="252"/>
        <v>0.5</v>
      </c>
      <c r="AJ354">
        <f t="shared" si="253"/>
        <v>0.5</v>
      </c>
      <c r="AK354">
        <f t="shared" si="254"/>
        <v>0.5</v>
      </c>
      <c r="AL354">
        <f t="shared" si="255"/>
        <v>0.5</v>
      </c>
      <c r="AM354">
        <f t="shared" si="256"/>
        <v>0.5</v>
      </c>
      <c r="AN354">
        <f t="shared" si="257"/>
        <v>1</v>
      </c>
      <c r="AO354">
        <f t="shared" si="258"/>
        <v>1</v>
      </c>
      <c r="AP354">
        <f t="shared" si="259"/>
        <v>1</v>
      </c>
      <c r="AQ354">
        <f t="shared" si="260"/>
        <v>1</v>
      </c>
      <c r="AR354">
        <f t="shared" si="293"/>
        <v>1</v>
      </c>
      <c r="AS354">
        <f t="shared" si="261"/>
        <v>1</v>
      </c>
      <c r="AT354">
        <f t="shared" si="262"/>
        <v>1</v>
      </c>
      <c r="AU354">
        <f t="shared" si="263"/>
        <v>1</v>
      </c>
      <c r="AV354">
        <f t="shared" si="264"/>
        <v>1</v>
      </c>
      <c r="AW354">
        <f t="shared" si="265"/>
        <v>1</v>
      </c>
      <c r="AX354">
        <f t="shared" si="266"/>
        <v>1</v>
      </c>
      <c r="AY354">
        <f t="shared" si="267"/>
        <v>1</v>
      </c>
      <c r="CA354" s="9" t="s">
        <v>388</v>
      </c>
      <c r="CB354" s="7">
        <f t="shared" si="268"/>
        <v>0</v>
      </c>
      <c r="CC354" s="7">
        <f t="shared" si="269"/>
        <v>0</v>
      </c>
      <c r="CD354" s="7">
        <f t="shared" si="270"/>
        <v>0</v>
      </c>
      <c r="CE354" s="7">
        <f t="shared" si="271"/>
        <v>0</v>
      </c>
      <c r="CF354" s="7">
        <f t="shared" si="272"/>
        <v>0</v>
      </c>
      <c r="CG354" s="7">
        <f t="shared" si="273"/>
        <v>0</v>
      </c>
      <c r="CH354" s="7">
        <f t="shared" si="274"/>
        <v>0</v>
      </c>
      <c r="CI354" s="7">
        <f t="shared" si="275"/>
        <v>0.29270750000000001</v>
      </c>
      <c r="CJ354" s="7">
        <f t="shared" si="276"/>
        <v>2.5970758333333333</v>
      </c>
      <c r="CK354" s="7">
        <f t="shared" si="277"/>
        <v>2.6468951666666665</v>
      </c>
      <c r="CL354" s="7">
        <f t="shared" si="278"/>
        <v>2.7995134999999998</v>
      </c>
      <c r="CM354" s="7">
        <f t="shared" si="279"/>
        <v>2.9938523333333333</v>
      </c>
      <c r="CN354" s="7">
        <f t="shared" si="280"/>
        <v>6</v>
      </c>
      <c r="CO354" s="7">
        <f t="shared" si="281"/>
        <v>6</v>
      </c>
      <c r="CP354" s="7">
        <f t="shared" si="282"/>
        <v>6</v>
      </c>
      <c r="CQ354" s="7">
        <f t="shared" si="283"/>
        <v>5.8511541666666673</v>
      </c>
      <c r="CR354" s="7">
        <f t="shared" si="284"/>
        <v>5.8218753333333328</v>
      </c>
      <c r="CS354" s="7">
        <f t="shared" si="285"/>
        <v>5.3977018333333326</v>
      </c>
      <c r="CT354" s="7">
        <f t="shared" si="286"/>
        <v>0</v>
      </c>
      <c r="CU354" s="7">
        <f t="shared" si="287"/>
        <v>0</v>
      </c>
      <c r="CV354" s="7">
        <f t="shared" si="288"/>
        <v>0</v>
      </c>
      <c r="CW354" s="7">
        <f t="shared" si="289"/>
        <v>0</v>
      </c>
      <c r="CX354" s="7">
        <f t="shared" si="290"/>
        <v>0</v>
      </c>
      <c r="CY354" s="7">
        <f t="shared" si="291"/>
        <v>0</v>
      </c>
      <c r="CZ354" s="7">
        <f t="shared" si="292"/>
        <v>46.400775666666661</v>
      </c>
    </row>
    <row r="355" spans="1:104" ht="32" x14ac:dyDescent="0.2">
      <c r="A355" s="2" t="s">
        <v>389</v>
      </c>
      <c r="B355">
        <f>IF(AND($B$2&gt;='sunrise &amp; sunset'!C355, 'Binary table for Twilight'!$B$2&lt;='sunrise &amp; sunset'!E355),1,0)</f>
        <v>0</v>
      </c>
      <c r="C355">
        <f>IF(AND($C$2&gt;='sunrise &amp; sunset'!C355, 'Binary table for Twilight'!$C$2&lt;='sunrise &amp; sunset'!E355),1,0)</f>
        <v>0</v>
      </c>
      <c r="D355">
        <f>IF(AND($D$2&gt;='sunrise &amp; sunset'!C355, 'Binary table for Twilight'!$D$2&lt;='sunrise &amp; sunset'!E355),1,0)</f>
        <v>0</v>
      </c>
      <c r="E355">
        <f>IF(AND($E$2&gt;='sunrise &amp; sunset'!C355, 'Binary table for Twilight'!$E$2&lt;='sunrise &amp; sunset'!E355),1,0)</f>
        <v>0</v>
      </c>
      <c r="F355">
        <f>IF(AND($F$2&gt;='sunrise &amp; sunset'!C355, 'Binary table for Twilight'!$F$2&lt;='sunrise &amp; sunset'!E355),1,0)</f>
        <v>0</v>
      </c>
      <c r="G355">
        <f>IF(AND($G$2&gt;='sunrise &amp; sunset'!C355, 'Binary table for Twilight'!$G$2&lt;='sunrise &amp; sunset'!E355),1,0)</f>
        <v>0</v>
      </c>
      <c r="H355">
        <f>IF(AND($H$2&gt;='sunrise &amp; sunset'!C355, 'Binary table for Twilight'!$H$2&lt;='sunrise &amp; sunset'!E355),1,0)</f>
        <v>0</v>
      </c>
      <c r="I355">
        <f>IF(AND($I$2&gt;='sunrise &amp; sunset'!C355, 'Binary table for Twilight'!$I$2&lt;='sunrise &amp; sunset'!E355),1,0)</f>
        <v>1</v>
      </c>
      <c r="J355">
        <f>IF(AND($J$2&gt;='sunrise &amp; sunset'!C355, 'Binary table for Twilight'!$J$2&lt;='sunrise &amp; sunset'!E355),1,0)</f>
        <v>1</v>
      </c>
      <c r="K355">
        <f>IF(AND($K$2&gt;='sunrise &amp; sunset'!C355, 'Binary table for Twilight'!$K$2&lt;='sunrise &amp; sunset'!E355),1,0)</f>
        <v>1</v>
      </c>
      <c r="L355">
        <f>IF(AND($L$2&gt;='sunrise &amp; sunset'!C355, 'Binary table for Twilight'!$L$2&lt;='sunrise &amp; sunset'!E355),1,0)</f>
        <v>1</v>
      </c>
      <c r="M355">
        <f>IF(AND($M$2&gt;='sunrise &amp; sunset'!C355, 'Binary table for Twilight'!$M$2&lt;='sunrise &amp; sunset'!E355),1,0)</f>
        <v>1</v>
      </c>
      <c r="N355">
        <f>IF(AND($N$2&gt;='sunrise &amp; sunset'!C355, 'Binary table for Twilight'!$N$2&lt;='sunrise &amp; sunset'!E355),1,0)</f>
        <v>1</v>
      </c>
      <c r="O355">
        <f>IF(AND($O$2&gt;='sunrise &amp; sunset'!C355, 'Binary table for Twilight'!$O$2&lt;='sunrise &amp; sunset'!E355),1,0)</f>
        <v>1</v>
      </c>
      <c r="P355">
        <f>IF(AND($P$2&gt;='sunrise &amp; sunset'!C355, 'Binary table for Twilight'!$P$2&lt;='sunrise &amp; sunset'!E355),1,0)</f>
        <v>1</v>
      </c>
      <c r="Q355">
        <f>IF(AND($Q$2&gt;='sunrise &amp; sunset'!C355, 'Binary table for Twilight'!$Q$2&lt;='sunrise &amp; sunset'!E355),1,0)</f>
        <v>1</v>
      </c>
      <c r="R355">
        <f>IF(AND($R$2&gt;='sunrise &amp; sunset'!C355, 'Binary table for Twilight'!$R$2&lt;='sunrise &amp; sunset'!E355),1,0)</f>
        <v>1</v>
      </c>
      <c r="S355">
        <f>IF(AND($S$2&gt;='sunrise &amp; sunset'!C355, 'Binary table for Twilight'!$S$2&lt;='sunrise &amp; sunset'!E355),1,0)</f>
        <v>1</v>
      </c>
      <c r="T355">
        <f>IF(AND($T$2&gt;='sunrise &amp; sunset'!C355, 'Binary table for Twilight'!$T$2&lt;='sunrise &amp; sunset'!E355),1,0)</f>
        <v>0</v>
      </c>
      <c r="U355">
        <f>IF(AND($U$2&gt;='sunrise &amp; sunset'!C355, 'Binary table for Twilight'!$U$2&lt;='sunrise &amp; sunset'!E355),1,0)</f>
        <v>0</v>
      </c>
      <c r="V355">
        <f>IF(AND($V$2&gt;='sunrise &amp; sunset'!C355, 'Binary table for Twilight'!$V$2&lt;='sunrise &amp; sunset'!E355),1,0)</f>
        <v>0</v>
      </c>
      <c r="W355">
        <f>IF(AND($W$2&gt;='sunrise &amp; sunset'!C355, 'Binary table for Twilight'!$W$2&lt;='sunrise &amp; sunset'!E355),1,0)</f>
        <v>0</v>
      </c>
      <c r="X355">
        <f>IF(AND($X$2&gt;='sunrise &amp; sunset'!C355, 'Binary table for Twilight'!$X$2&lt;='sunrise &amp; sunset'!E355),1,0)</f>
        <v>0</v>
      </c>
      <c r="Y355">
        <f>IF(AND($Y$2&gt;='sunrise &amp; sunset'!C355, 'Binary table for Twilight'!$Y$2&lt;='sunrise &amp; sunset'!E355),1,0)</f>
        <v>0</v>
      </c>
      <c r="AA355" s="2" t="s">
        <v>389</v>
      </c>
      <c r="AB355">
        <f t="shared" si="245"/>
        <v>1</v>
      </c>
      <c r="AC355">
        <f t="shared" si="246"/>
        <v>1</v>
      </c>
      <c r="AD355">
        <f t="shared" si="247"/>
        <v>1</v>
      </c>
      <c r="AE355">
        <f t="shared" si="248"/>
        <v>1</v>
      </c>
      <c r="AF355">
        <f t="shared" si="249"/>
        <v>1</v>
      </c>
      <c r="AG355">
        <f t="shared" si="250"/>
        <v>0.5</v>
      </c>
      <c r="AH355">
        <f t="shared" si="251"/>
        <v>0.5</v>
      </c>
      <c r="AI355">
        <f t="shared" si="252"/>
        <v>0.5</v>
      </c>
      <c r="AJ355">
        <f t="shared" si="253"/>
        <v>0.5</v>
      </c>
      <c r="AK355">
        <f t="shared" si="254"/>
        <v>0.5</v>
      </c>
      <c r="AL355">
        <f t="shared" si="255"/>
        <v>0.5</v>
      </c>
      <c r="AM355">
        <f t="shared" si="256"/>
        <v>0.5</v>
      </c>
      <c r="AN355">
        <f t="shared" si="257"/>
        <v>1</v>
      </c>
      <c r="AO355">
        <f t="shared" si="258"/>
        <v>1</v>
      </c>
      <c r="AP355">
        <f t="shared" si="259"/>
        <v>1</v>
      </c>
      <c r="AQ355">
        <f t="shared" si="260"/>
        <v>1</v>
      </c>
      <c r="AR355">
        <f t="shared" si="293"/>
        <v>1</v>
      </c>
      <c r="AS355">
        <f t="shared" si="261"/>
        <v>1</v>
      </c>
      <c r="AT355">
        <f t="shared" si="262"/>
        <v>1</v>
      </c>
      <c r="AU355">
        <f t="shared" si="263"/>
        <v>1</v>
      </c>
      <c r="AV355">
        <f t="shared" si="264"/>
        <v>1</v>
      </c>
      <c r="AW355">
        <f t="shared" si="265"/>
        <v>1</v>
      </c>
      <c r="AX355">
        <f t="shared" si="266"/>
        <v>1</v>
      </c>
      <c r="AY355">
        <f t="shared" si="267"/>
        <v>1</v>
      </c>
      <c r="CA355" s="9" t="s">
        <v>389</v>
      </c>
      <c r="CB355" s="7">
        <f t="shared" si="268"/>
        <v>0</v>
      </c>
      <c r="CC355" s="7">
        <f t="shared" si="269"/>
        <v>0</v>
      </c>
      <c r="CD355" s="7">
        <f t="shared" si="270"/>
        <v>0</v>
      </c>
      <c r="CE355" s="7">
        <f t="shared" si="271"/>
        <v>0</v>
      </c>
      <c r="CF355" s="7">
        <f t="shared" si="272"/>
        <v>0</v>
      </c>
      <c r="CG355" s="7">
        <f t="shared" si="273"/>
        <v>0</v>
      </c>
      <c r="CH355" s="7">
        <f t="shared" si="274"/>
        <v>0</v>
      </c>
      <c r="CI355" s="7">
        <f t="shared" si="275"/>
        <v>0.29270750000000001</v>
      </c>
      <c r="CJ355" s="7">
        <f t="shared" si="276"/>
        <v>2.5970758333333333</v>
      </c>
      <c r="CK355" s="7">
        <f t="shared" si="277"/>
        <v>2.6468951666666665</v>
      </c>
      <c r="CL355" s="7">
        <f t="shared" si="278"/>
        <v>2.7995134999999998</v>
      </c>
      <c r="CM355" s="7">
        <f t="shared" si="279"/>
        <v>2.9938523333333333</v>
      </c>
      <c r="CN355" s="7">
        <f t="shared" si="280"/>
        <v>6</v>
      </c>
      <c r="CO355" s="7">
        <f t="shared" si="281"/>
        <v>6</v>
      </c>
      <c r="CP355" s="7">
        <f t="shared" si="282"/>
        <v>6</v>
      </c>
      <c r="CQ355" s="7">
        <f t="shared" si="283"/>
        <v>5.8511541666666673</v>
      </c>
      <c r="CR355" s="7">
        <f t="shared" si="284"/>
        <v>5.8218753333333328</v>
      </c>
      <c r="CS355" s="7">
        <f t="shared" si="285"/>
        <v>5.3977018333333326</v>
      </c>
      <c r="CT355" s="7">
        <f t="shared" si="286"/>
        <v>0</v>
      </c>
      <c r="CU355" s="7">
        <f t="shared" si="287"/>
        <v>0</v>
      </c>
      <c r="CV355" s="7">
        <f t="shared" si="288"/>
        <v>0</v>
      </c>
      <c r="CW355" s="7">
        <f t="shared" si="289"/>
        <v>0</v>
      </c>
      <c r="CX355" s="7">
        <f t="shared" si="290"/>
        <v>0</v>
      </c>
      <c r="CY355" s="7">
        <f t="shared" si="291"/>
        <v>0</v>
      </c>
      <c r="CZ355" s="7">
        <f t="shared" si="292"/>
        <v>46.400775666666661</v>
      </c>
    </row>
    <row r="356" spans="1:104" ht="32" x14ac:dyDescent="0.2">
      <c r="A356" s="2" t="s">
        <v>390</v>
      </c>
      <c r="B356">
        <f>IF(AND($B$2&gt;='sunrise &amp; sunset'!C356, 'Binary table for Twilight'!$B$2&lt;='sunrise &amp; sunset'!E356),1,0)</f>
        <v>0</v>
      </c>
      <c r="C356">
        <f>IF(AND($C$2&gt;='sunrise &amp; sunset'!C356, 'Binary table for Twilight'!$C$2&lt;='sunrise &amp; sunset'!E356),1,0)</f>
        <v>0</v>
      </c>
      <c r="D356">
        <f>IF(AND($D$2&gt;='sunrise &amp; sunset'!C356, 'Binary table for Twilight'!$D$2&lt;='sunrise &amp; sunset'!E356),1,0)</f>
        <v>0</v>
      </c>
      <c r="E356">
        <f>IF(AND($E$2&gt;='sunrise &amp; sunset'!C356, 'Binary table for Twilight'!$E$2&lt;='sunrise &amp; sunset'!E356),1,0)</f>
        <v>0</v>
      </c>
      <c r="F356">
        <f>IF(AND($F$2&gt;='sunrise &amp; sunset'!C356, 'Binary table for Twilight'!$F$2&lt;='sunrise &amp; sunset'!E356),1,0)</f>
        <v>0</v>
      </c>
      <c r="G356">
        <f>IF(AND($G$2&gt;='sunrise &amp; sunset'!C356, 'Binary table for Twilight'!$G$2&lt;='sunrise &amp; sunset'!E356),1,0)</f>
        <v>0</v>
      </c>
      <c r="H356">
        <f>IF(AND($H$2&gt;='sunrise &amp; sunset'!C356, 'Binary table for Twilight'!$H$2&lt;='sunrise &amp; sunset'!E356),1,0)</f>
        <v>0</v>
      </c>
      <c r="I356">
        <f>IF(AND($I$2&gt;='sunrise &amp; sunset'!C356, 'Binary table for Twilight'!$I$2&lt;='sunrise &amp; sunset'!E356),1,0)</f>
        <v>1</v>
      </c>
      <c r="J356">
        <f>IF(AND($J$2&gt;='sunrise &amp; sunset'!C356, 'Binary table for Twilight'!$J$2&lt;='sunrise &amp; sunset'!E356),1,0)</f>
        <v>1</v>
      </c>
      <c r="K356">
        <f>IF(AND($K$2&gt;='sunrise &amp; sunset'!C356, 'Binary table for Twilight'!$K$2&lt;='sunrise &amp; sunset'!E356),1,0)</f>
        <v>1</v>
      </c>
      <c r="L356">
        <f>IF(AND($L$2&gt;='sunrise &amp; sunset'!C356, 'Binary table for Twilight'!$L$2&lt;='sunrise &amp; sunset'!E356),1,0)</f>
        <v>1</v>
      </c>
      <c r="M356">
        <f>IF(AND($M$2&gt;='sunrise &amp; sunset'!C356, 'Binary table for Twilight'!$M$2&lt;='sunrise &amp; sunset'!E356),1,0)</f>
        <v>1</v>
      </c>
      <c r="N356">
        <f>IF(AND($N$2&gt;='sunrise &amp; sunset'!C356, 'Binary table for Twilight'!$N$2&lt;='sunrise &amp; sunset'!E356),1,0)</f>
        <v>1</v>
      </c>
      <c r="O356">
        <f>IF(AND($O$2&gt;='sunrise &amp; sunset'!C356, 'Binary table for Twilight'!$O$2&lt;='sunrise &amp; sunset'!E356),1,0)</f>
        <v>1</v>
      </c>
      <c r="P356">
        <f>IF(AND($P$2&gt;='sunrise &amp; sunset'!C356, 'Binary table for Twilight'!$P$2&lt;='sunrise &amp; sunset'!E356),1,0)</f>
        <v>1</v>
      </c>
      <c r="Q356">
        <f>IF(AND($Q$2&gt;='sunrise &amp; sunset'!C356, 'Binary table for Twilight'!$Q$2&lt;='sunrise &amp; sunset'!E356),1,0)</f>
        <v>1</v>
      </c>
      <c r="R356">
        <f>IF(AND($R$2&gt;='sunrise &amp; sunset'!C356, 'Binary table for Twilight'!$R$2&lt;='sunrise &amp; sunset'!E356),1,0)</f>
        <v>1</v>
      </c>
      <c r="S356">
        <f>IF(AND($S$2&gt;='sunrise &amp; sunset'!C356, 'Binary table for Twilight'!$S$2&lt;='sunrise &amp; sunset'!E356),1,0)</f>
        <v>1</v>
      </c>
      <c r="T356">
        <f>IF(AND($T$2&gt;='sunrise &amp; sunset'!C356, 'Binary table for Twilight'!$T$2&lt;='sunrise &amp; sunset'!E356),1,0)</f>
        <v>0</v>
      </c>
      <c r="U356">
        <f>IF(AND($U$2&gt;='sunrise &amp; sunset'!C356, 'Binary table for Twilight'!$U$2&lt;='sunrise &amp; sunset'!E356),1,0)</f>
        <v>0</v>
      </c>
      <c r="V356">
        <f>IF(AND($V$2&gt;='sunrise &amp; sunset'!C356, 'Binary table for Twilight'!$V$2&lt;='sunrise &amp; sunset'!E356),1,0)</f>
        <v>0</v>
      </c>
      <c r="W356">
        <f>IF(AND($W$2&gt;='sunrise &amp; sunset'!C356, 'Binary table for Twilight'!$W$2&lt;='sunrise &amp; sunset'!E356),1,0)</f>
        <v>0</v>
      </c>
      <c r="X356">
        <f>IF(AND($X$2&gt;='sunrise &amp; sunset'!C356, 'Binary table for Twilight'!$X$2&lt;='sunrise &amp; sunset'!E356),1,0)</f>
        <v>0</v>
      </c>
      <c r="Y356">
        <f>IF(AND($Y$2&gt;='sunrise &amp; sunset'!C356, 'Binary table for Twilight'!$Y$2&lt;='sunrise &amp; sunset'!E356),1,0)</f>
        <v>0</v>
      </c>
      <c r="AA356" s="2" t="s">
        <v>390</v>
      </c>
      <c r="AB356">
        <f t="shared" si="245"/>
        <v>1</v>
      </c>
      <c r="AC356">
        <f t="shared" si="246"/>
        <v>1</v>
      </c>
      <c r="AD356">
        <f t="shared" si="247"/>
        <v>1</v>
      </c>
      <c r="AE356">
        <f t="shared" si="248"/>
        <v>1</v>
      </c>
      <c r="AF356">
        <f t="shared" si="249"/>
        <v>1</v>
      </c>
      <c r="AG356">
        <f t="shared" si="250"/>
        <v>0.5</v>
      </c>
      <c r="AH356">
        <f t="shared" si="251"/>
        <v>0.5</v>
      </c>
      <c r="AI356">
        <f t="shared" si="252"/>
        <v>0.5</v>
      </c>
      <c r="AJ356">
        <f t="shared" si="253"/>
        <v>0.5</v>
      </c>
      <c r="AK356">
        <f t="shared" si="254"/>
        <v>0.5</v>
      </c>
      <c r="AL356">
        <f t="shared" si="255"/>
        <v>0.5</v>
      </c>
      <c r="AM356">
        <f t="shared" si="256"/>
        <v>0.5</v>
      </c>
      <c r="AN356">
        <f t="shared" si="257"/>
        <v>1</v>
      </c>
      <c r="AO356">
        <f t="shared" si="258"/>
        <v>1</v>
      </c>
      <c r="AP356">
        <f t="shared" si="259"/>
        <v>1</v>
      </c>
      <c r="AQ356">
        <f t="shared" si="260"/>
        <v>1</v>
      </c>
      <c r="AR356">
        <f t="shared" si="293"/>
        <v>1</v>
      </c>
      <c r="AS356">
        <f t="shared" si="261"/>
        <v>1</v>
      </c>
      <c r="AT356">
        <f t="shared" si="262"/>
        <v>1</v>
      </c>
      <c r="AU356">
        <f t="shared" si="263"/>
        <v>1</v>
      </c>
      <c r="AV356">
        <f t="shared" si="264"/>
        <v>1</v>
      </c>
      <c r="AW356">
        <f t="shared" si="265"/>
        <v>1</v>
      </c>
      <c r="AX356">
        <f t="shared" si="266"/>
        <v>1</v>
      </c>
      <c r="AY356">
        <f t="shared" si="267"/>
        <v>1</v>
      </c>
      <c r="CA356" s="9" t="s">
        <v>390</v>
      </c>
      <c r="CB356" s="7">
        <f t="shared" si="268"/>
        <v>0</v>
      </c>
      <c r="CC356" s="7">
        <f t="shared" si="269"/>
        <v>0</v>
      </c>
      <c r="CD356" s="7">
        <f t="shared" si="270"/>
        <v>0</v>
      </c>
      <c r="CE356" s="7">
        <f t="shared" si="271"/>
        <v>0</v>
      </c>
      <c r="CF356" s="7">
        <f t="shared" si="272"/>
        <v>0</v>
      </c>
      <c r="CG356" s="7">
        <f t="shared" si="273"/>
        <v>0</v>
      </c>
      <c r="CH356" s="7">
        <f t="shared" si="274"/>
        <v>0</v>
      </c>
      <c r="CI356" s="7">
        <f t="shared" si="275"/>
        <v>0.29270750000000001</v>
      </c>
      <c r="CJ356" s="7">
        <f t="shared" si="276"/>
        <v>2.5970758333333333</v>
      </c>
      <c r="CK356" s="7">
        <f t="shared" si="277"/>
        <v>2.6468951666666665</v>
      </c>
      <c r="CL356" s="7">
        <f t="shared" si="278"/>
        <v>2.7995134999999998</v>
      </c>
      <c r="CM356" s="7">
        <f t="shared" si="279"/>
        <v>2.9938523333333333</v>
      </c>
      <c r="CN356" s="7">
        <f t="shared" si="280"/>
        <v>6</v>
      </c>
      <c r="CO356" s="7">
        <f t="shared" si="281"/>
        <v>6</v>
      </c>
      <c r="CP356" s="7">
        <f t="shared" si="282"/>
        <v>6</v>
      </c>
      <c r="CQ356" s="7">
        <f t="shared" si="283"/>
        <v>5.8511541666666673</v>
      </c>
      <c r="CR356" s="7">
        <f t="shared" si="284"/>
        <v>5.8218753333333328</v>
      </c>
      <c r="CS356" s="7">
        <f t="shared" si="285"/>
        <v>5.3977018333333326</v>
      </c>
      <c r="CT356" s="7">
        <f t="shared" si="286"/>
        <v>0</v>
      </c>
      <c r="CU356" s="7">
        <f t="shared" si="287"/>
        <v>0</v>
      </c>
      <c r="CV356" s="7">
        <f t="shared" si="288"/>
        <v>0</v>
      </c>
      <c r="CW356" s="7">
        <f t="shared" si="289"/>
        <v>0</v>
      </c>
      <c r="CX356" s="7">
        <f t="shared" si="290"/>
        <v>0</v>
      </c>
      <c r="CY356" s="7">
        <f t="shared" si="291"/>
        <v>0</v>
      </c>
      <c r="CZ356" s="7">
        <f t="shared" si="292"/>
        <v>46.400775666666661</v>
      </c>
    </row>
    <row r="357" spans="1:104" ht="32" x14ac:dyDescent="0.2">
      <c r="A357" s="2" t="s">
        <v>391</v>
      </c>
      <c r="B357">
        <f>IF(AND($B$2&gt;='sunrise &amp; sunset'!C357, 'Binary table for Twilight'!$B$2&lt;='sunrise &amp; sunset'!E357),1,0)</f>
        <v>0</v>
      </c>
      <c r="C357">
        <f>IF(AND($C$2&gt;='sunrise &amp; sunset'!C357, 'Binary table for Twilight'!$C$2&lt;='sunrise &amp; sunset'!E357),1,0)</f>
        <v>0</v>
      </c>
      <c r="D357">
        <f>IF(AND($D$2&gt;='sunrise &amp; sunset'!C357, 'Binary table for Twilight'!$D$2&lt;='sunrise &amp; sunset'!E357),1,0)</f>
        <v>0</v>
      </c>
      <c r="E357">
        <f>IF(AND($E$2&gt;='sunrise &amp; sunset'!C357, 'Binary table for Twilight'!$E$2&lt;='sunrise &amp; sunset'!E357),1,0)</f>
        <v>0</v>
      </c>
      <c r="F357">
        <f>IF(AND($F$2&gt;='sunrise &amp; sunset'!C357, 'Binary table for Twilight'!$F$2&lt;='sunrise &amp; sunset'!E357),1,0)</f>
        <v>0</v>
      </c>
      <c r="G357">
        <f>IF(AND($G$2&gt;='sunrise &amp; sunset'!C357, 'Binary table for Twilight'!$G$2&lt;='sunrise &amp; sunset'!E357),1,0)</f>
        <v>0</v>
      </c>
      <c r="H357">
        <f>IF(AND($H$2&gt;='sunrise &amp; sunset'!C357, 'Binary table for Twilight'!$H$2&lt;='sunrise &amp; sunset'!E357),1,0)</f>
        <v>0</v>
      </c>
      <c r="I357">
        <f>IF(AND($I$2&gt;='sunrise &amp; sunset'!C357, 'Binary table for Twilight'!$I$2&lt;='sunrise &amp; sunset'!E357),1,0)</f>
        <v>1</v>
      </c>
      <c r="J357">
        <f>IF(AND($J$2&gt;='sunrise &amp; sunset'!C357, 'Binary table for Twilight'!$J$2&lt;='sunrise &amp; sunset'!E357),1,0)</f>
        <v>1</v>
      </c>
      <c r="K357">
        <f>IF(AND($K$2&gt;='sunrise &amp; sunset'!C357, 'Binary table for Twilight'!$K$2&lt;='sunrise &amp; sunset'!E357),1,0)</f>
        <v>1</v>
      </c>
      <c r="L357">
        <f>IF(AND($L$2&gt;='sunrise &amp; sunset'!C357, 'Binary table for Twilight'!$L$2&lt;='sunrise &amp; sunset'!E357),1,0)</f>
        <v>1</v>
      </c>
      <c r="M357">
        <f>IF(AND($M$2&gt;='sunrise &amp; sunset'!C357, 'Binary table for Twilight'!$M$2&lt;='sunrise &amp; sunset'!E357),1,0)</f>
        <v>1</v>
      </c>
      <c r="N357">
        <f>IF(AND($N$2&gt;='sunrise &amp; sunset'!C357, 'Binary table for Twilight'!$N$2&lt;='sunrise &amp; sunset'!E357),1,0)</f>
        <v>1</v>
      </c>
      <c r="O357">
        <f>IF(AND($O$2&gt;='sunrise &amp; sunset'!C357, 'Binary table for Twilight'!$O$2&lt;='sunrise &amp; sunset'!E357),1,0)</f>
        <v>1</v>
      </c>
      <c r="P357">
        <f>IF(AND($P$2&gt;='sunrise &amp; sunset'!C357, 'Binary table for Twilight'!$P$2&lt;='sunrise &amp; sunset'!E357),1,0)</f>
        <v>1</v>
      </c>
      <c r="Q357">
        <f>IF(AND($Q$2&gt;='sunrise &amp; sunset'!C357, 'Binary table for Twilight'!$Q$2&lt;='sunrise &amp; sunset'!E357),1,0)</f>
        <v>1</v>
      </c>
      <c r="R357">
        <f>IF(AND($R$2&gt;='sunrise &amp; sunset'!C357, 'Binary table for Twilight'!$R$2&lt;='sunrise &amp; sunset'!E357),1,0)</f>
        <v>1</v>
      </c>
      <c r="S357">
        <f>IF(AND($S$2&gt;='sunrise &amp; sunset'!C357, 'Binary table for Twilight'!$S$2&lt;='sunrise &amp; sunset'!E357),1,0)</f>
        <v>1</v>
      </c>
      <c r="T357">
        <f>IF(AND($T$2&gt;='sunrise &amp; sunset'!C357, 'Binary table for Twilight'!$T$2&lt;='sunrise &amp; sunset'!E357),1,0)</f>
        <v>0</v>
      </c>
      <c r="U357">
        <f>IF(AND($U$2&gt;='sunrise &amp; sunset'!C357, 'Binary table for Twilight'!$U$2&lt;='sunrise &amp; sunset'!E357),1,0)</f>
        <v>0</v>
      </c>
      <c r="V357">
        <f>IF(AND($V$2&gt;='sunrise &amp; sunset'!C357, 'Binary table for Twilight'!$V$2&lt;='sunrise &amp; sunset'!E357),1,0)</f>
        <v>0</v>
      </c>
      <c r="W357">
        <f>IF(AND($W$2&gt;='sunrise &amp; sunset'!C357, 'Binary table for Twilight'!$W$2&lt;='sunrise &amp; sunset'!E357),1,0)</f>
        <v>0</v>
      </c>
      <c r="X357">
        <f>IF(AND($X$2&gt;='sunrise &amp; sunset'!C357, 'Binary table for Twilight'!$X$2&lt;='sunrise &amp; sunset'!E357),1,0)</f>
        <v>0</v>
      </c>
      <c r="Y357">
        <f>IF(AND($Y$2&gt;='sunrise &amp; sunset'!C357, 'Binary table for Twilight'!$Y$2&lt;='sunrise &amp; sunset'!E357),1,0)</f>
        <v>0</v>
      </c>
      <c r="AA357" s="2" t="s">
        <v>391</v>
      </c>
      <c r="AB357">
        <f t="shared" si="245"/>
        <v>1</v>
      </c>
      <c r="AC357">
        <f t="shared" si="246"/>
        <v>1</v>
      </c>
      <c r="AD357">
        <f t="shared" si="247"/>
        <v>1</v>
      </c>
      <c r="AE357">
        <f t="shared" si="248"/>
        <v>1</v>
      </c>
      <c r="AF357">
        <f t="shared" si="249"/>
        <v>1</v>
      </c>
      <c r="AG357">
        <f t="shared" si="250"/>
        <v>0.5</v>
      </c>
      <c r="AH357">
        <f t="shared" si="251"/>
        <v>0.5</v>
      </c>
      <c r="AI357">
        <f t="shared" si="252"/>
        <v>0.5</v>
      </c>
      <c r="AJ357">
        <f t="shared" si="253"/>
        <v>0.5</v>
      </c>
      <c r="AK357">
        <f t="shared" si="254"/>
        <v>0.5</v>
      </c>
      <c r="AL357">
        <f t="shared" si="255"/>
        <v>0.5</v>
      </c>
      <c r="AM357">
        <f t="shared" si="256"/>
        <v>0.5</v>
      </c>
      <c r="AN357">
        <f t="shared" si="257"/>
        <v>1</v>
      </c>
      <c r="AO357">
        <f t="shared" si="258"/>
        <v>1</v>
      </c>
      <c r="AP357">
        <f t="shared" si="259"/>
        <v>1</v>
      </c>
      <c r="AQ357">
        <f t="shared" si="260"/>
        <v>1</v>
      </c>
      <c r="AR357">
        <f t="shared" si="293"/>
        <v>1</v>
      </c>
      <c r="AS357">
        <f t="shared" si="261"/>
        <v>1</v>
      </c>
      <c r="AT357">
        <f t="shared" si="262"/>
        <v>1</v>
      </c>
      <c r="AU357">
        <f t="shared" si="263"/>
        <v>1</v>
      </c>
      <c r="AV357">
        <f t="shared" si="264"/>
        <v>1</v>
      </c>
      <c r="AW357">
        <f t="shared" si="265"/>
        <v>1</v>
      </c>
      <c r="AX357">
        <f t="shared" si="266"/>
        <v>1</v>
      </c>
      <c r="AY357">
        <f t="shared" si="267"/>
        <v>1</v>
      </c>
      <c r="CA357" s="9" t="s">
        <v>391</v>
      </c>
      <c r="CB357" s="7">
        <f t="shared" si="268"/>
        <v>0</v>
      </c>
      <c r="CC357" s="7">
        <f t="shared" si="269"/>
        <v>0</v>
      </c>
      <c r="CD357" s="7">
        <f t="shared" si="270"/>
        <v>0</v>
      </c>
      <c r="CE357" s="7">
        <f t="shared" si="271"/>
        <v>0</v>
      </c>
      <c r="CF357" s="7">
        <f t="shared" si="272"/>
        <v>0</v>
      </c>
      <c r="CG357" s="7">
        <f t="shared" si="273"/>
        <v>0</v>
      </c>
      <c r="CH357" s="7">
        <f t="shared" si="274"/>
        <v>0</v>
      </c>
      <c r="CI357" s="7">
        <f t="shared" si="275"/>
        <v>0.29270750000000001</v>
      </c>
      <c r="CJ357" s="7">
        <f t="shared" si="276"/>
        <v>2.5970758333333333</v>
      </c>
      <c r="CK357" s="7">
        <f t="shared" si="277"/>
        <v>2.6468951666666665</v>
      </c>
      <c r="CL357" s="7">
        <f t="shared" si="278"/>
        <v>2.7995134999999998</v>
      </c>
      <c r="CM357" s="7">
        <f t="shared" si="279"/>
        <v>2.9938523333333333</v>
      </c>
      <c r="CN357" s="7">
        <f t="shared" si="280"/>
        <v>6</v>
      </c>
      <c r="CO357" s="7">
        <f t="shared" si="281"/>
        <v>6</v>
      </c>
      <c r="CP357" s="7">
        <f t="shared" si="282"/>
        <v>6</v>
      </c>
      <c r="CQ357" s="7">
        <f t="shared" si="283"/>
        <v>5.8511541666666673</v>
      </c>
      <c r="CR357" s="7">
        <f t="shared" si="284"/>
        <v>5.8218753333333328</v>
      </c>
      <c r="CS357" s="7">
        <f t="shared" si="285"/>
        <v>5.3977018333333326</v>
      </c>
      <c r="CT357" s="7">
        <f t="shared" si="286"/>
        <v>0</v>
      </c>
      <c r="CU357" s="7">
        <f t="shared" si="287"/>
        <v>0</v>
      </c>
      <c r="CV357" s="7">
        <f t="shared" si="288"/>
        <v>0</v>
      </c>
      <c r="CW357" s="7">
        <f t="shared" si="289"/>
        <v>0</v>
      </c>
      <c r="CX357" s="7">
        <f t="shared" si="290"/>
        <v>0</v>
      </c>
      <c r="CY357" s="7">
        <f t="shared" si="291"/>
        <v>0</v>
      </c>
      <c r="CZ357" s="7">
        <f t="shared" si="292"/>
        <v>46.400775666666661</v>
      </c>
    </row>
    <row r="358" spans="1:104" ht="32" x14ac:dyDescent="0.2">
      <c r="A358" s="2" t="s">
        <v>392</v>
      </c>
      <c r="B358">
        <f>IF(AND($B$2&gt;='sunrise &amp; sunset'!C358, 'Binary table for Twilight'!$B$2&lt;='sunrise &amp; sunset'!E358),1,0)</f>
        <v>0</v>
      </c>
      <c r="C358">
        <f>IF(AND($C$2&gt;='sunrise &amp; sunset'!C358, 'Binary table for Twilight'!$C$2&lt;='sunrise &amp; sunset'!E358),1,0)</f>
        <v>0</v>
      </c>
      <c r="D358">
        <f>IF(AND($D$2&gt;='sunrise &amp; sunset'!C358, 'Binary table for Twilight'!$D$2&lt;='sunrise &amp; sunset'!E358),1,0)</f>
        <v>0</v>
      </c>
      <c r="E358">
        <f>IF(AND($E$2&gt;='sunrise &amp; sunset'!C358, 'Binary table for Twilight'!$E$2&lt;='sunrise &amp; sunset'!E358),1,0)</f>
        <v>0</v>
      </c>
      <c r="F358">
        <f>IF(AND($F$2&gt;='sunrise &amp; sunset'!C358, 'Binary table for Twilight'!$F$2&lt;='sunrise &amp; sunset'!E358),1,0)</f>
        <v>0</v>
      </c>
      <c r="G358">
        <f>IF(AND($G$2&gt;='sunrise &amp; sunset'!C358, 'Binary table for Twilight'!$G$2&lt;='sunrise &amp; sunset'!E358),1,0)</f>
        <v>0</v>
      </c>
      <c r="H358">
        <f>IF(AND($H$2&gt;='sunrise &amp; sunset'!C358, 'Binary table for Twilight'!$H$2&lt;='sunrise &amp; sunset'!E358),1,0)</f>
        <v>0</v>
      </c>
      <c r="I358">
        <f>IF(AND($I$2&gt;='sunrise &amp; sunset'!C358, 'Binary table for Twilight'!$I$2&lt;='sunrise &amp; sunset'!E358),1,0)</f>
        <v>1</v>
      </c>
      <c r="J358">
        <f>IF(AND($J$2&gt;='sunrise &amp; sunset'!C358, 'Binary table for Twilight'!$J$2&lt;='sunrise &amp; sunset'!E358),1,0)</f>
        <v>1</v>
      </c>
      <c r="K358">
        <f>IF(AND($K$2&gt;='sunrise &amp; sunset'!C358, 'Binary table for Twilight'!$K$2&lt;='sunrise &amp; sunset'!E358),1,0)</f>
        <v>1</v>
      </c>
      <c r="L358">
        <f>IF(AND($L$2&gt;='sunrise &amp; sunset'!C358, 'Binary table for Twilight'!$L$2&lt;='sunrise &amp; sunset'!E358),1,0)</f>
        <v>1</v>
      </c>
      <c r="M358">
        <f>IF(AND($M$2&gt;='sunrise &amp; sunset'!C358, 'Binary table for Twilight'!$M$2&lt;='sunrise &amp; sunset'!E358),1,0)</f>
        <v>1</v>
      </c>
      <c r="N358">
        <f>IF(AND($N$2&gt;='sunrise &amp; sunset'!C358, 'Binary table for Twilight'!$N$2&lt;='sunrise &amp; sunset'!E358),1,0)</f>
        <v>1</v>
      </c>
      <c r="O358">
        <f>IF(AND($O$2&gt;='sunrise &amp; sunset'!C358, 'Binary table for Twilight'!$O$2&lt;='sunrise &amp; sunset'!E358),1,0)</f>
        <v>1</v>
      </c>
      <c r="P358">
        <f>IF(AND($P$2&gt;='sunrise &amp; sunset'!C358, 'Binary table for Twilight'!$P$2&lt;='sunrise &amp; sunset'!E358),1,0)</f>
        <v>1</v>
      </c>
      <c r="Q358">
        <f>IF(AND($Q$2&gt;='sunrise &amp; sunset'!C358, 'Binary table for Twilight'!$Q$2&lt;='sunrise &amp; sunset'!E358),1,0)</f>
        <v>1</v>
      </c>
      <c r="R358">
        <f>IF(AND($R$2&gt;='sunrise &amp; sunset'!C358, 'Binary table for Twilight'!$R$2&lt;='sunrise &amp; sunset'!E358),1,0)</f>
        <v>1</v>
      </c>
      <c r="S358">
        <f>IF(AND($S$2&gt;='sunrise &amp; sunset'!C358, 'Binary table for Twilight'!$S$2&lt;='sunrise &amp; sunset'!E358),1,0)</f>
        <v>1</v>
      </c>
      <c r="T358">
        <f>IF(AND($T$2&gt;='sunrise &amp; sunset'!C358, 'Binary table for Twilight'!$T$2&lt;='sunrise &amp; sunset'!E358),1,0)</f>
        <v>0</v>
      </c>
      <c r="U358">
        <f>IF(AND($U$2&gt;='sunrise &amp; sunset'!C358, 'Binary table for Twilight'!$U$2&lt;='sunrise &amp; sunset'!E358),1,0)</f>
        <v>0</v>
      </c>
      <c r="V358">
        <f>IF(AND($V$2&gt;='sunrise &amp; sunset'!C358, 'Binary table for Twilight'!$V$2&lt;='sunrise &amp; sunset'!E358),1,0)</f>
        <v>0</v>
      </c>
      <c r="W358">
        <f>IF(AND($W$2&gt;='sunrise &amp; sunset'!C358, 'Binary table for Twilight'!$W$2&lt;='sunrise &amp; sunset'!E358),1,0)</f>
        <v>0</v>
      </c>
      <c r="X358">
        <f>IF(AND($X$2&gt;='sunrise &amp; sunset'!C358, 'Binary table for Twilight'!$X$2&lt;='sunrise &amp; sunset'!E358),1,0)</f>
        <v>0</v>
      </c>
      <c r="Y358">
        <f>IF(AND($Y$2&gt;='sunrise &amp; sunset'!C358, 'Binary table for Twilight'!$Y$2&lt;='sunrise &amp; sunset'!E358),1,0)</f>
        <v>0</v>
      </c>
      <c r="AA358" s="2" t="s">
        <v>392</v>
      </c>
      <c r="AB358">
        <f t="shared" si="245"/>
        <v>1</v>
      </c>
      <c r="AC358">
        <f t="shared" si="246"/>
        <v>1</v>
      </c>
      <c r="AD358">
        <f t="shared" si="247"/>
        <v>1</v>
      </c>
      <c r="AE358">
        <f t="shared" si="248"/>
        <v>1</v>
      </c>
      <c r="AF358">
        <f t="shared" si="249"/>
        <v>1</v>
      </c>
      <c r="AG358">
        <f t="shared" si="250"/>
        <v>0.5</v>
      </c>
      <c r="AH358">
        <f t="shared" si="251"/>
        <v>0.5</v>
      </c>
      <c r="AI358">
        <f t="shared" si="252"/>
        <v>0.5</v>
      </c>
      <c r="AJ358">
        <f t="shared" si="253"/>
        <v>0.5</v>
      </c>
      <c r="AK358">
        <f t="shared" si="254"/>
        <v>0.5</v>
      </c>
      <c r="AL358">
        <f t="shared" si="255"/>
        <v>0.5</v>
      </c>
      <c r="AM358">
        <f t="shared" si="256"/>
        <v>0.5</v>
      </c>
      <c r="AN358">
        <f t="shared" si="257"/>
        <v>1</v>
      </c>
      <c r="AO358">
        <f t="shared" si="258"/>
        <v>1</v>
      </c>
      <c r="AP358">
        <f t="shared" si="259"/>
        <v>1</v>
      </c>
      <c r="AQ358">
        <f t="shared" si="260"/>
        <v>1</v>
      </c>
      <c r="AR358">
        <f t="shared" si="293"/>
        <v>1</v>
      </c>
      <c r="AS358">
        <f t="shared" si="261"/>
        <v>1</v>
      </c>
      <c r="AT358">
        <f t="shared" si="262"/>
        <v>1</v>
      </c>
      <c r="AU358">
        <f t="shared" si="263"/>
        <v>1</v>
      </c>
      <c r="AV358">
        <f t="shared" si="264"/>
        <v>1</v>
      </c>
      <c r="AW358">
        <f t="shared" si="265"/>
        <v>1</v>
      </c>
      <c r="AX358">
        <f t="shared" si="266"/>
        <v>1</v>
      </c>
      <c r="AY358">
        <f t="shared" si="267"/>
        <v>1</v>
      </c>
      <c r="CA358" s="9" t="s">
        <v>392</v>
      </c>
      <c r="CB358" s="7">
        <f t="shared" si="268"/>
        <v>0</v>
      </c>
      <c r="CC358" s="7">
        <f t="shared" si="269"/>
        <v>0</v>
      </c>
      <c r="CD358" s="7">
        <f t="shared" si="270"/>
        <v>0</v>
      </c>
      <c r="CE358" s="7">
        <f t="shared" si="271"/>
        <v>0</v>
      </c>
      <c r="CF358" s="7">
        <f t="shared" si="272"/>
        <v>0</v>
      </c>
      <c r="CG358" s="7">
        <f t="shared" si="273"/>
        <v>0</v>
      </c>
      <c r="CH358" s="7">
        <f t="shared" si="274"/>
        <v>0</v>
      </c>
      <c r="CI358" s="7">
        <f t="shared" si="275"/>
        <v>0.29270750000000001</v>
      </c>
      <c r="CJ358" s="7">
        <f t="shared" si="276"/>
        <v>2.5970758333333333</v>
      </c>
      <c r="CK358" s="7">
        <f t="shared" si="277"/>
        <v>2.6468951666666665</v>
      </c>
      <c r="CL358" s="7">
        <f t="shared" si="278"/>
        <v>2.7995134999999998</v>
      </c>
      <c r="CM358" s="7">
        <f t="shared" si="279"/>
        <v>2.9938523333333333</v>
      </c>
      <c r="CN358" s="7">
        <f t="shared" si="280"/>
        <v>6</v>
      </c>
      <c r="CO358" s="7">
        <f t="shared" si="281"/>
        <v>6</v>
      </c>
      <c r="CP358" s="7">
        <f t="shared" si="282"/>
        <v>6</v>
      </c>
      <c r="CQ358" s="7">
        <f t="shared" si="283"/>
        <v>5.8511541666666673</v>
      </c>
      <c r="CR358" s="7">
        <f t="shared" si="284"/>
        <v>5.8218753333333328</v>
      </c>
      <c r="CS358" s="7">
        <f t="shared" si="285"/>
        <v>5.3977018333333326</v>
      </c>
      <c r="CT358" s="7">
        <f t="shared" si="286"/>
        <v>0</v>
      </c>
      <c r="CU358" s="7">
        <f t="shared" si="287"/>
        <v>0</v>
      </c>
      <c r="CV358" s="7">
        <f t="shared" si="288"/>
        <v>0</v>
      </c>
      <c r="CW358" s="7">
        <f t="shared" si="289"/>
        <v>0</v>
      </c>
      <c r="CX358" s="7">
        <f t="shared" si="290"/>
        <v>0</v>
      </c>
      <c r="CY358" s="7">
        <f t="shared" si="291"/>
        <v>0</v>
      </c>
      <c r="CZ358" s="7">
        <f t="shared" si="292"/>
        <v>46.400775666666661</v>
      </c>
    </row>
    <row r="359" spans="1:104" ht="32" x14ac:dyDescent="0.2">
      <c r="A359" s="2" t="s">
        <v>393</v>
      </c>
      <c r="B359">
        <f>IF(AND($B$2&gt;='sunrise &amp; sunset'!C359, 'Binary table for Twilight'!$B$2&lt;='sunrise &amp; sunset'!E359),1,0)</f>
        <v>0</v>
      </c>
      <c r="C359">
        <f>IF(AND($C$2&gt;='sunrise &amp; sunset'!C359, 'Binary table for Twilight'!$C$2&lt;='sunrise &amp; sunset'!E359),1,0)</f>
        <v>0</v>
      </c>
      <c r="D359">
        <f>IF(AND($D$2&gt;='sunrise &amp; sunset'!C359, 'Binary table for Twilight'!$D$2&lt;='sunrise &amp; sunset'!E359),1,0)</f>
        <v>0</v>
      </c>
      <c r="E359">
        <f>IF(AND($E$2&gt;='sunrise &amp; sunset'!C359, 'Binary table for Twilight'!$E$2&lt;='sunrise &amp; sunset'!E359),1,0)</f>
        <v>0</v>
      </c>
      <c r="F359">
        <f>IF(AND($F$2&gt;='sunrise &amp; sunset'!C359, 'Binary table for Twilight'!$F$2&lt;='sunrise &amp; sunset'!E359),1,0)</f>
        <v>0</v>
      </c>
      <c r="G359">
        <f>IF(AND($G$2&gt;='sunrise &amp; sunset'!C359, 'Binary table for Twilight'!$G$2&lt;='sunrise &amp; sunset'!E359),1,0)</f>
        <v>0</v>
      </c>
      <c r="H359">
        <f>IF(AND($H$2&gt;='sunrise &amp; sunset'!C359, 'Binary table for Twilight'!$H$2&lt;='sunrise &amp; sunset'!E359),1,0)</f>
        <v>0</v>
      </c>
      <c r="I359">
        <f>IF(AND($I$2&gt;='sunrise &amp; sunset'!C359, 'Binary table for Twilight'!$I$2&lt;='sunrise &amp; sunset'!E359),1,0)</f>
        <v>1</v>
      </c>
      <c r="J359">
        <f>IF(AND($J$2&gt;='sunrise &amp; sunset'!C359, 'Binary table for Twilight'!$J$2&lt;='sunrise &amp; sunset'!E359),1,0)</f>
        <v>1</v>
      </c>
      <c r="K359">
        <f>IF(AND($K$2&gt;='sunrise &amp; sunset'!C359, 'Binary table for Twilight'!$K$2&lt;='sunrise &amp; sunset'!E359),1,0)</f>
        <v>1</v>
      </c>
      <c r="L359">
        <f>IF(AND($L$2&gt;='sunrise &amp; sunset'!C359, 'Binary table for Twilight'!$L$2&lt;='sunrise &amp; sunset'!E359),1,0)</f>
        <v>1</v>
      </c>
      <c r="M359">
        <f>IF(AND($M$2&gt;='sunrise &amp; sunset'!C359, 'Binary table for Twilight'!$M$2&lt;='sunrise &amp; sunset'!E359),1,0)</f>
        <v>1</v>
      </c>
      <c r="N359">
        <f>IF(AND($N$2&gt;='sunrise &amp; sunset'!C359, 'Binary table for Twilight'!$N$2&lt;='sunrise &amp; sunset'!E359),1,0)</f>
        <v>1</v>
      </c>
      <c r="O359">
        <f>IF(AND($O$2&gt;='sunrise &amp; sunset'!C359, 'Binary table for Twilight'!$O$2&lt;='sunrise &amp; sunset'!E359),1,0)</f>
        <v>1</v>
      </c>
      <c r="P359">
        <f>IF(AND($P$2&gt;='sunrise &amp; sunset'!C359, 'Binary table for Twilight'!$P$2&lt;='sunrise &amp; sunset'!E359),1,0)</f>
        <v>1</v>
      </c>
      <c r="Q359">
        <f>IF(AND($Q$2&gt;='sunrise &amp; sunset'!C359, 'Binary table for Twilight'!$Q$2&lt;='sunrise &amp; sunset'!E359),1,0)</f>
        <v>1</v>
      </c>
      <c r="R359">
        <f>IF(AND($R$2&gt;='sunrise &amp; sunset'!C359, 'Binary table for Twilight'!$R$2&lt;='sunrise &amp; sunset'!E359),1,0)</f>
        <v>1</v>
      </c>
      <c r="S359">
        <f>IF(AND($S$2&gt;='sunrise &amp; sunset'!C359, 'Binary table for Twilight'!$S$2&lt;='sunrise &amp; sunset'!E359),1,0)</f>
        <v>1</v>
      </c>
      <c r="T359">
        <f>IF(AND($T$2&gt;='sunrise &amp; sunset'!C359, 'Binary table for Twilight'!$T$2&lt;='sunrise &amp; sunset'!E359),1,0)</f>
        <v>0</v>
      </c>
      <c r="U359">
        <f>IF(AND($U$2&gt;='sunrise &amp; sunset'!C359, 'Binary table for Twilight'!$U$2&lt;='sunrise &amp; sunset'!E359),1,0)</f>
        <v>0</v>
      </c>
      <c r="V359">
        <f>IF(AND($V$2&gt;='sunrise &amp; sunset'!C359, 'Binary table for Twilight'!$V$2&lt;='sunrise &amp; sunset'!E359),1,0)</f>
        <v>0</v>
      </c>
      <c r="W359">
        <f>IF(AND($W$2&gt;='sunrise &amp; sunset'!C359, 'Binary table for Twilight'!$W$2&lt;='sunrise &amp; sunset'!E359),1,0)</f>
        <v>0</v>
      </c>
      <c r="X359">
        <f>IF(AND($X$2&gt;='sunrise &amp; sunset'!C359, 'Binary table for Twilight'!$X$2&lt;='sunrise &amp; sunset'!E359),1,0)</f>
        <v>0</v>
      </c>
      <c r="Y359">
        <f>IF(AND($Y$2&gt;='sunrise &amp; sunset'!C359, 'Binary table for Twilight'!$Y$2&lt;='sunrise &amp; sunset'!E359),1,0)</f>
        <v>0</v>
      </c>
      <c r="AA359" s="2" t="s">
        <v>393</v>
      </c>
      <c r="AB359">
        <f t="shared" si="245"/>
        <v>1</v>
      </c>
      <c r="AC359">
        <f t="shared" si="246"/>
        <v>1</v>
      </c>
      <c r="AD359">
        <f t="shared" si="247"/>
        <v>1</v>
      </c>
      <c r="AE359">
        <f t="shared" si="248"/>
        <v>1</v>
      </c>
      <c r="AF359">
        <f t="shared" si="249"/>
        <v>1</v>
      </c>
      <c r="AG359">
        <f t="shared" si="250"/>
        <v>0.5</v>
      </c>
      <c r="AH359">
        <f t="shared" si="251"/>
        <v>0.5</v>
      </c>
      <c r="AI359">
        <f t="shared" si="252"/>
        <v>0.5</v>
      </c>
      <c r="AJ359">
        <f t="shared" si="253"/>
        <v>0.5</v>
      </c>
      <c r="AK359">
        <f t="shared" si="254"/>
        <v>0.5</v>
      </c>
      <c r="AL359">
        <f t="shared" si="255"/>
        <v>0.5</v>
      </c>
      <c r="AM359">
        <f t="shared" si="256"/>
        <v>0.5</v>
      </c>
      <c r="AN359">
        <f t="shared" si="257"/>
        <v>1</v>
      </c>
      <c r="AO359">
        <f t="shared" si="258"/>
        <v>1</v>
      </c>
      <c r="AP359">
        <f t="shared" si="259"/>
        <v>1</v>
      </c>
      <c r="AQ359">
        <f t="shared" si="260"/>
        <v>1</v>
      </c>
      <c r="AR359">
        <f t="shared" si="293"/>
        <v>1</v>
      </c>
      <c r="AS359">
        <f t="shared" si="261"/>
        <v>1</v>
      </c>
      <c r="AT359">
        <f t="shared" si="262"/>
        <v>1</v>
      </c>
      <c r="AU359">
        <f t="shared" si="263"/>
        <v>1</v>
      </c>
      <c r="AV359">
        <f t="shared" si="264"/>
        <v>1</v>
      </c>
      <c r="AW359">
        <f t="shared" si="265"/>
        <v>1</v>
      </c>
      <c r="AX359">
        <f t="shared" si="266"/>
        <v>1</v>
      </c>
      <c r="AY359">
        <f t="shared" si="267"/>
        <v>1</v>
      </c>
      <c r="CA359" s="9" t="s">
        <v>393</v>
      </c>
      <c r="CB359" s="7">
        <f t="shared" si="268"/>
        <v>0</v>
      </c>
      <c r="CC359" s="7">
        <f t="shared" si="269"/>
        <v>0</v>
      </c>
      <c r="CD359" s="7">
        <f t="shared" si="270"/>
        <v>0</v>
      </c>
      <c r="CE359" s="7">
        <f t="shared" si="271"/>
        <v>0</v>
      </c>
      <c r="CF359" s="7">
        <f t="shared" si="272"/>
        <v>0</v>
      </c>
      <c r="CG359" s="7">
        <f t="shared" si="273"/>
        <v>0</v>
      </c>
      <c r="CH359" s="7">
        <f t="shared" si="274"/>
        <v>0</v>
      </c>
      <c r="CI359" s="7">
        <f t="shared" si="275"/>
        <v>0.29270750000000001</v>
      </c>
      <c r="CJ359" s="7">
        <f t="shared" si="276"/>
        <v>2.5970758333333333</v>
      </c>
      <c r="CK359" s="7">
        <f t="shared" si="277"/>
        <v>2.6468951666666665</v>
      </c>
      <c r="CL359" s="7">
        <f t="shared" si="278"/>
        <v>2.7995134999999998</v>
      </c>
      <c r="CM359" s="7">
        <f t="shared" si="279"/>
        <v>2.9938523333333333</v>
      </c>
      <c r="CN359" s="7">
        <f t="shared" si="280"/>
        <v>6</v>
      </c>
      <c r="CO359" s="7">
        <f t="shared" si="281"/>
        <v>6</v>
      </c>
      <c r="CP359" s="7">
        <f t="shared" si="282"/>
        <v>6</v>
      </c>
      <c r="CQ359" s="7">
        <f t="shared" si="283"/>
        <v>5.8511541666666673</v>
      </c>
      <c r="CR359" s="7">
        <f t="shared" si="284"/>
        <v>5.8218753333333328</v>
      </c>
      <c r="CS359" s="7">
        <f t="shared" si="285"/>
        <v>5.3977018333333326</v>
      </c>
      <c r="CT359" s="7">
        <f t="shared" si="286"/>
        <v>0</v>
      </c>
      <c r="CU359" s="7">
        <f t="shared" si="287"/>
        <v>0</v>
      </c>
      <c r="CV359" s="7">
        <f t="shared" si="288"/>
        <v>0</v>
      </c>
      <c r="CW359" s="7">
        <f t="shared" si="289"/>
        <v>0</v>
      </c>
      <c r="CX359" s="7">
        <f t="shared" si="290"/>
        <v>0</v>
      </c>
      <c r="CY359" s="7">
        <f t="shared" si="291"/>
        <v>0</v>
      </c>
      <c r="CZ359" s="7">
        <f t="shared" si="292"/>
        <v>46.400775666666661</v>
      </c>
    </row>
    <row r="360" spans="1:104" ht="32" x14ac:dyDescent="0.2">
      <c r="A360" s="2" t="s">
        <v>394</v>
      </c>
      <c r="B360">
        <f>IF(AND($B$2&gt;='sunrise &amp; sunset'!C360, 'Binary table for Twilight'!$B$2&lt;='sunrise &amp; sunset'!E360),1,0)</f>
        <v>0</v>
      </c>
      <c r="C360">
        <f>IF(AND($C$2&gt;='sunrise &amp; sunset'!C360, 'Binary table for Twilight'!$C$2&lt;='sunrise &amp; sunset'!E360),1,0)</f>
        <v>0</v>
      </c>
      <c r="D360">
        <f>IF(AND($D$2&gt;='sunrise &amp; sunset'!C360, 'Binary table for Twilight'!$D$2&lt;='sunrise &amp; sunset'!E360),1,0)</f>
        <v>0</v>
      </c>
      <c r="E360">
        <f>IF(AND($E$2&gt;='sunrise &amp; sunset'!C360, 'Binary table for Twilight'!$E$2&lt;='sunrise &amp; sunset'!E360),1,0)</f>
        <v>0</v>
      </c>
      <c r="F360">
        <f>IF(AND($F$2&gt;='sunrise &amp; sunset'!C360, 'Binary table for Twilight'!$F$2&lt;='sunrise &amp; sunset'!E360),1,0)</f>
        <v>0</v>
      </c>
      <c r="G360">
        <f>IF(AND($G$2&gt;='sunrise &amp; sunset'!C360, 'Binary table for Twilight'!$G$2&lt;='sunrise &amp; sunset'!E360),1,0)</f>
        <v>0</v>
      </c>
      <c r="H360">
        <f>IF(AND($H$2&gt;='sunrise &amp; sunset'!C360, 'Binary table for Twilight'!$H$2&lt;='sunrise &amp; sunset'!E360),1,0)</f>
        <v>0</v>
      </c>
      <c r="I360">
        <f>IF(AND($I$2&gt;='sunrise &amp; sunset'!C360, 'Binary table for Twilight'!$I$2&lt;='sunrise &amp; sunset'!E360),1,0)</f>
        <v>1</v>
      </c>
      <c r="J360">
        <f>IF(AND($J$2&gt;='sunrise &amp; sunset'!C360, 'Binary table for Twilight'!$J$2&lt;='sunrise &amp; sunset'!E360),1,0)</f>
        <v>1</v>
      </c>
      <c r="K360">
        <f>IF(AND($K$2&gt;='sunrise &amp; sunset'!C360, 'Binary table for Twilight'!$K$2&lt;='sunrise &amp; sunset'!E360),1,0)</f>
        <v>1</v>
      </c>
      <c r="L360">
        <f>IF(AND($L$2&gt;='sunrise &amp; sunset'!C360, 'Binary table for Twilight'!$L$2&lt;='sunrise &amp; sunset'!E360),1,0)</f>
        <v>1</v>
      </c>
      <c r="M360">
        <f>IF(AND($M$2&gt;='sunrise &amp; sunset'!C360, 'Binary table for Twilight'!$M$2&lt;='sunrise &amp; sunset'!E360),1,0)</f>
        <v>1</v>
      </c>
      <c r="N360">
        <f>IF(AND($N$2&gt;='sunrise &amp; sunset'!C360, 'Binary table for Twilight'!$N$2&lt;='sunrise &amp; sunset'!E360),1,0)</f>
        <v>1</v>
      </c>
      <c r="O360">
        <f>IF(AND($O$2&gt;='sunrise &amp; sunset'!C360, 'Binary table for Twilight'!$O$2&lt;='sunrise &amp; sunset'!E360),1,0)</f>
        <v>1</v>
      </c>
      <c r="P360">
        <f>IF(AND($P$2&gt;='sunrise &amp; sunset'!C360, 'Binary table for Twilight'!$P$2&lt;='sunrise &amp; sunset'!E360),1,0)</f>
        <v>1</v>
      </c>
      <c r="Q360">
        <f>IF(AND($Q$2&gt;='sunrise &amp; sunset'!C360, 'Binary table for Twilight'!$Q$2&lt;='sunrise &amp; sunset'!E360),1,0)</f>
        <v>1</v>
      </c>
      <c r="R360">
        <f>IF(AND($R$2&gt;='sunrise &amp; sunset'!C360, 'Binary table for Twilight'!$R$2&lt;='sunrise &amp; sunset'!E360),1,0)</f>
        <v>1</v>
      </c>
      <c r="S360">
        <f>IF(AND($S$2&gt;='sunrise &amp; sunset'!C360, 'Binary table for Twilight'!$S$2&lt;='sunrise &amp; sunset'!E360),1,0)</f>
        <v>1</v>
      </c>
      <c r="T360">
        <f>IF(AND($T$2&gt;='sunrise &amp; sunset'!C360, 'Binary table for Twilight'!$T$2&lt;='sunrise &amp; sunset'!E360),1,0)</f>
        <v>0</v>
      </c>
      <c r="U360">
        <f>IF(AND($U$2&gt;='sunrise &amp; sunset'!C360, 'Binary table for Twilight'!$U$2&lt;='sunrise &amp; sunset'!E360),1,0)</f>
        <v>0</v>
      </c>
      <c r="V360">
        <f>IF(AND($V$2&gt;='sunrise &amp; sunset'!C360, 'Binary table for Twilight'!$V$2&lt;='sunrise &amp; sunset'!E360),1,0)</f>
        <v>0</v>
      </c>
      <c r="W360">
        <f>IF(AND($W$2&gt;='sunrise &amp; sunset'!C360, 'Binary table for Twilight'!$W$2&lt;='sunrise &amp; sunset'!E360),1,0)</f>
        <v>0</v>
      </c>
      <c r="X360">
        <f>IF(AND($X$2&gt;='sunrise &amp; sunset'!C360, 'Binary table for Twilight'!$X$2&lt;='sunrise &amp; sunset'!E360),1,0)</f>
        <v>0</v>
      </c>
      <c r="Y360">
        <f>IF(AND($Y$2&gt;='sunrise &amp; sunset'!C360, 'Binary table for Twilight'!$Y$2&lt;='sunrise &amp; sunset'!E360),1,0)</f>
        <v>0</v>
      </c>
      <c r="AA360" s="2" t="s">
        <v>394</v>
      </c>
      <c r="AB360">
        <f t="shared" si="245"/>
        <v>1</v>
      </c>
      <c r="AC360">
        <f t="shared" si="246"/>
        <v>1</v>
      </c>
      <c r="AD360">
        <f t="shared" si="247"/>
        <v>1</v>
      </c>
      <c r="AE360">
        <f t="shared" si="248"/>
        <v>1</v>
      </c>
      <c r="AF360">
        <f t="shared" si="249"/>
        <v>1</v>
      </c>
      <c r="AG360">
        <f t="shared" si="250"/>
        <v>0.5</v>
      </c>
      <c r="AH360">
        <f t="shared" si="251"/>
        <v>0.5</v>
      </c>
      <c r="AI360">
        <f t="shared" si="252"/>
        <v>0.5</v>
      </c>
      <c r="AJ360">
        <f t="shared" si="253"/>
        <v>0.5</v>
      </c>
      <c r="AK360">
        <f t="shared" si="254"/>
        <v>0.5</v>
      </c>
      <c r="AL360">
        <f t="shared" si="255"/>
        <v>0.5</v>
      </c>
      <c r="AM360">
        <f t="shared" si="256"/>
        <v>0.5</v>
      </c>
      <c r="AN360">
        <f t="shared" si="257"/>
        <v>1</v>
      </c>
      <c r="AO360">
        <f t="shared" si="258"/>
        <v>1</v>
      </c>
      <c r="AP360">
        <f t="shared" si="259"/>
        <v>1</v>
      </c>
      <c r="AQ360">
        <f t="shared" si="260"/>
        <v>1</v>
      </c>
      <c r="AR360">
        <f t="shared" si="293"/>
        <v>1</v>
      </c>
      <c r="AS360">
        <f t="shared" si="261"/>
        <v>1</v>
      </c>
      <c r="AT360">
        <f t="shared" si="262"/>
        <v>1</v>
      </c>
      <c r="AU360">
        <f t="shared" si="263"/>
        <v>1</v>
      </c>
      <c r="AV360">
        <f t="shared" si="264"/>
        <v>1</v>
      </c>
      <c r="AW360">
        <f t="shared" si="265"/>
        <v>1</v>
      </c>
      <c r="AX360">
        <f t="shared" si="266"/>
        <v>1</v>
      </c>
      <c r="AY360">
        <f t="shared" si="267"/>
        <v>1</v>
      </c>
      <c r="CA360" s="9" t="s">
        <v>394</v>
      </c>
      <c r="CB360" s="7">
        <f t="shared" si="268"/>
        <v>0</v>
      </c>
      <c r="CC360" s="7">
        <f t="shared" si="269"/>
        <v>0</v>
      </c>
      <c r="CD360" s="7">
        <f t="shared" si="270"/>
        <v>0</v>
      </c>
      <c r="CE360" s="7">
        <f t="shared" si="271"/>
        <v>0</v>
      </c>
      <c r="CF360" s="7">
        <f t="shared" si="272"/>
        <v>0</v>
      </c>
      <c r="CG360" s="7">
        <f t="shared" si="273"/>
        <v>0</v>
      </c>
      <c r="CH360" s="7">
        <f t="shared" si="274"/>
        <v>0</v>
      </c>
      <c r="CI360" s="7">
        <f t="shared" si="275"/>
        <v>0.29270750000000001</v>
      </c>
      <c r="CJ360" s="7">
        <f t="shared" si="276"/>
        <v>2.5970758333333333</v>
      </c>
      <c r="CK360" s="7">
        <f t="shared" si="277"/>
        <v>2.6468951666666665</v>
      </c>
      <c r="CL360" s="7">
        <f t="shared" si="278"/>
        <v>2.7995134999999998</v>
      </c>
      <c r="CM360" s="7">
        <f t="shared" si="279"/>
        <v>2.9938523333333333</v>
      </c>
      <c r="CN360" s="7">
        <f t="shared" si="280"/>
        <v>6</v>
      </c>
      <c r="CO360" s="7">
        <f t="shared" si="281"/>
        <v>6</v>
      </c>
      <c r="CP360" s="7">
        <f t="shared" si="282"/>
        <v>6</v>
      </c>
      <c r="CQ360" s="7">
        <f t="shared" si="283"/>
        <v>5.8511541666666673</v>
      </c>
      <c r="CR360" s="7">
        <f t="shared" si="284"/>
        <v>5.8218753333333328</v>
      </c>
      <c r="CS360" s="7">
        <f t="shared" si="285"/>
        <v>5.3977018333333326</v>
      </c>
      <c r="CT360" s="7">
        <f t="shared" si="286"/>
        <v>0</v>
      </c>
      <c r="CU360" s="7">
        <f t="shared" si="287"/>
        <v>0</v>
      </c>
      <c r="CV360" s="7">
        <f t="shared" si="288"/>
        <v>0</v>
      </c>
      <c r="CW360" s="7">
        <f t="shared" si="289"/>
        <v>0</v>
      </c>
      <c r="CX360" s="7">
        <f t="shared" si="290"/>
        <v>0</v>
      </c>
      <c r="CY360" s="7">
        <f t="shared" si="291"/>
        <v>0</v>
      </c>
      <c r="CZ360" s="7">
        <f t="shared" si="292"/>
        <v>46.400775666666661</v>
      </c>
    </row>
    <row r="361" spans="1:104" ht="32" x14ac:dyDescent="0.2">
      <c r="A361" s="2" t="s">
        <v>395</v>
      </c>
      <c r="B361">
        <f>IF(AND($B$2&gt;='sunrise &amp; sunset'!C361, 'Binary table for Twilight'!$B$2&lt;='sunrise &amp; sunset'!E361),1,0)</f>
        <v>0</v>
      </c>
      <c r="C361">
        <f>IF(AND($C$2&gt;='sunrise &amp; sunset'!C361, 'Binary table for Twilight'!$C$2&lt;='sunrise &amp; sunset'!E361),1,0)</f>
        <v>0</v>
      </c>
      <c r="D361">
        <f>IF(AND($D$2&gt;='sunrise &amp; sunset'!C361, 'Binary table for Twilight'!$D$2&lt;='sunrise &amp; sunset'!E361),1,0)</f>
        <v>0</v>
      </c>
      <c r="E361">
        <f>IF(AND($E$2&gt;='sunrise &amp; sunset'!C361, 'Binary table for Twilight'!$E$2&lt;='sunrise &amp; sunset'!E361),1,0)</f>
        <v>0</v>
      </c>
      <c r="F361">
        <f>IF(AND($F$2&gt;='sunrise &amp; sunset'!C361, 'Binary table for Twilight'!$F$2&lt;='sunrise &amp; sunset'!E361),1,0)</f>
        <v>0</v>
      </c>
      <c r="G361">
        <f>IF(AND($G$2&gt;='sunrise &amp; sunset'!C361, 'Binary table for Twilight'!$G$2&lt;='sunrise &amp; sunset'!E361),1,0)</f>
        <v>0</v>
      </c>
      <c r="H361">
        <f>IF(AND($H$2&gt;='sunrise &amp; sunset'!C361, 'Binary table for Twilight'!$H$2&lt;='sunrise &amp; sunset'!E361),1,0)</f>
        <v>0</v>
      </c>
      <c r="I361">
        <f>IF(AND($I$2&gt;='sunrise &amp; sunset'!C361, 'Binary table for Twilight'!$I$2&lt;='sunrise &amp; sunset'!E361),1,0)</f>
        <v>1</v>
      </c>
      <c r="J361">
        <f>IF(AND($J$2&gt;='sunrise &amp; sunset'!C361, 'Binary table for Twilight'!$J$2&lt;='sunrise &amp; sunset'!E361),1,0)</f>
        <v>1</v>
      </c>
      <c r="K361">
        <f>IF(AND($K$2&gt;='sunrise &amp; sunset'!C361, 'Binary table for Twilight'!$K$2&lt;='sunrise &amp; sunset'!E361),1,0)</f>
        <v>1</v>
      </c>
      <c r="L361">
        <f>IF(AND($L$2&gt;='sunrise &amp; sunset'!C361, 'Binary table for Twilight'!$L$2&lt;='sunrise &amp; sunset'!E361),1,0)</f>
        <v>1</v>
      </c>
      <c r="M361">
        <f>IF(AND($M$2&gt;='sunrise &amp; sunset'!C361, 'Binary table for Twilight'!$M$2&lt;='sunrise &amp; sunset'!E361),1,0)</f>
        <v>1</v>
      </c>
      <c r="N361">
        <f>IF(AND($N$2&gt;='sunrise &amp; sunset'!C361, 'Binary table for Twilight'!$N$2&lt;='sunrise &amp; sunset'!E361),1,0)</f>
        <v>1</v>
      </c>
      <c r="O361">
        <f>IF(AND($O$2&gt;='sunrise &amp; sunset'!C361, 'Binary table for Twilight'!$O$2&lt;='sunrise &amp; sunset'!E361),1,0)</f>
        <v>1</v>
      </c>
      <c r="P361">
        <f>IF(AND($P$2&gt;='sunrise &amp; sunset'!C361, 'Binary table for Twilight'!$P$2&lt;='sunrise &amp; sunset'!E361),1,0)</f>
        <v>1</v>
      </c>
      <c r="Q361">
        <f>IF(AND($Q$2&gt;='sunrise &amp; sunset'!C361, 'Binary table for Twilight'!$Q$2&lt;='sunrise &amp; sunset'!E361),1,0)</f>
        <v>1</v>
      </c>
      <c r="R361">
        <f>IF(AND($R$2&gt;='sunrise &amp; sunset'!C361, 'Binary table for Twilight'!$R$2&lt;='sunrise &amp; sunset'!E361),1,0)</f>
        <v>1</v>
      </c>
      <c r="S361">
        <f>IF(AND($S$2&gt;='sunrise &amp; sunset'!C361, 'Binary table for Twilight'!$S$2&lt;='sunrise &amp; sunset'!E361),1,0)</f>
        <v>1</v>
      </c>
      <c r="T361">
        <f>IF(AND($T$2&gt;='sunrise &amp; sunset'!C361, 'Binary table for Twilight'!$T$2&lt;='sunrise &amp; sunset'!E361),1,0)</f>
        <v>0</v>
      </c>
      <c r="U361">
        <f>IF(AND($U$2&gt;='sunrise &amp; sunset'!C361, 'Binary table for Twilight'!$U$2&lt;='sunrise &amp; sunset'!E361),1,0)</f>
        <v>0</v>
      </c>
      <c r="V361">
        <f>IF(AND($V$2&gt;='sunrise &amp; sunset'!C361, 'Binary table for Twilight'!$V$2&lt;='sunrise &amp; sunset'!E361),1,0)</f>
        <v>0</v>
      </c>
      <c r="W361">
        <f>IF(AND($W$2&gt;='sunrise &amp; sunset'!C361, 'Binary table for Twilight'!$W$2&lt;='sunrise &amp; sunset'!E361),1,0)</f>
        <v>0</v>
      </c>
      <c r="X361">
        <f>IF(AND($X$2&gt;='sunrise &amp; sunset'!C361, 'Binary table for Twilight'!$X$2&lt;='sunrise &amp; sunset'!E361),1,0)</f>
        <v>0</v>
      </c>
      <c r="Y361">
        <f>IF(AND($Y$2&gt;='sunrise &amp; sunset'!C361, 'Binary table for Twilight'!$Y$2&lt;='sunrise &amp; sunset'!E361),1,0)</f>
        <v>0</v>
      </c>
      <c r="AA361" s="2" t="s">
        <v>395</v>
      </c>
      <c r="AB361">
        <f t="shared" si="245"/>
        <v>1</v>
      </c>
      <c r="AC361">
        <f t="shared" si="246"/>
        <v>1</v>
      </c>
      <c r="AD361">
        <f t="shared" si="247"/>
        <v>1</v>
      </c>
      <c r="AE361">
        <f t="shared" si="248"/>
        <v>1</v>
      </c>
      <c r="AF361">
        <f t="shared" si="249"/>
        <v>1</v>
      </c>
      <c r="AG361">
        <f t="shared" si="250"/>
        <v>0.5</v>
      </c>
      <c r="AH361">
        <f t="shared" si="251"/>
        <v>0.5</v>
      </c>
      <c r="AI361">
        <f t="shared" si="252"/>
        <v>0.5</v>
      </c>
      <c r="AJ361">
        <f t="shared" si="253"/>
        <v>0.5</v>
      </c>
      <c r="AK361">
        <f t="shared" si="254"/>
        <v>0.5</v>
      </c>
      <c r="AL361">
        <f t="shared" si="255"/>
        <v>0.5</v>
      </c>
      <c r="AM361">
        <f t="shared" si="256"/>
        <v>0.5</v>
      </c>
      <c r="AN361">
        <f t="shared" si="257"/>
        <v>1</v>
      </c>
      <c r="AO361">
        <f t="shared" si="258"/>
        <v>1</v>
      </c>
      <c r="AP361">
        <f t="shared" si="259"/>
        <v>1</v>
      </c>
      <c r="AQ361">
        <f t="shared" si="260"/>
        <v>1</v>
      </c>
      <c r="AR361">
        <f t="shared" si="293"/>
        <v>1</v>
      </c>
      <c r="AS361">
        <f t="shared" si="261"/>
        <v>1</v>
      </c>
      <c r="AT361">
        <f t="shared" si="262"/>
        <v>1</v>
      </c>
      <c r="AU361">
        <f t="shared" si="263"/>
        <v>1</v>
      </c>
      <c r="AV361">
        <f t="shared" si="264"/>
        <v>1</v>
      </c>
      <c r="AW361">
        <f t="shared" si="265"/>
        <v>1</v>
      </c>
      <c r="AX361">
        <f t="shared" si="266"/>
        <v>1</v>
      </c>
      <c r="AY361">
        <f t="shared" si="267"/>
        <v>1</v>
      </c>
      <c r="CA361" s="9" t="s">
        <v>395</v>
      </c>
      <c r="CB361" s="7">
        <f t="shared" si="268"/>
        <v>0</v>
      </c>
      <c r="CC361" s="7">
        <f t="shared" si="269"/>
        <v>0</v>
      </c>
      <c r="CD361" s="7">
        <f t="shared" si="270"/>
        <v>0</v>
      </c>
      <c r="CE361" s="7">
        <f t="shared" si="271"/>
        <v>0</v>
      </c>
      <c r="CF361" s="7">
        <f t="shared" si="272"/>
        <v>0</v>
      </c>
      <c r="CG361" s="7">
        <f t="shared" si="273"/>
        <v>0</v>
      </c>
      <c r="CH361" s="7">
        <f t="shared" si="274"/>
        <v>0</v>
      </c>
      <c r="CI361" s="7">
        <f t="shared" si="275"/>
        <v>0.29270750000000001</v>
      </c>
      <c r="CJ361" s="7">
        <f t="shared" si="276"/>
        <v>2.5970758333333333</v>
      </c>
      <c r="CK361" s="7">
        <f t="shared" si="277"/>
        <v>2.6468951666666665</v>
      </c>
      <c r="CL361" s="7">
        <f t="shared" si="278"/>
        <v>2.7995134999999998</v>
      </c>
      <c r="CM361" s="7">
        <f t="shared" si="279"/>
        <v>2.9938523333333333</v>
      </c>
      <c r="CN361" s="7">
        <f t="shared" si="280"/>
        <v>6</v>
      </c>
      <c r="CO361" s="7">
        <f t="shared" si="281"/>
        <v>6</v>
      </c>
      <c r="CP361" s="7">
        <f t="shared" si="282"/>
        <v>6</v>
      </c>
      <c r="CQ361" s="7">
        <f t="shared" si="283"/>
        <v>5.8511541666666673</v>
      </c>
      <c r="CR361" s="7">
        <f t="shared" si="284"/>
        <v>5.8218753333333328</v>
      </c>
      <c r="CS361" s="7">
        <f t="shared" si="285"/>
        <v>5.3977018333333326</v>
      </c>
      <c r="CT361" s="7">
        <f t="shared" si="286"/>
        <v>0</v>
      </c>
      <c r="CU361" s="7">
        <f t="shared" si="287"/>
        <v>0</v>
      </c>
      <c r="CV361" s="7">
        <f t="shared" si="288"/>
        <v>0</v>
      </c>
      <c r="CW361" s="7">
        <f t="shared" si="289"/>
        <v>0</v>
      </c>
      <c r="CX361" s="7">
        <f t="shared" si="290"/>
        <v>0</v>
      </c>
      <c r="CY361" s="7">
        <f t="shared" si="291"/>
        <v>0</v>
      </c>
      <c r="CZ361" s="7">
        <f t="shared" si="292"/>
        <v>46.400775666666661</v>
      </c>
    </row>
    <row r="362" spans="1:104" ht="32" x14ac:dyDescent="0.2">
      <c r="A362" s="2" t="s">
        <v>396</v>
      </c>
      <c r="B362">
        <f>IF(AND($B$2&gt;='sunrise &amp; sunset'!C362, 'Binary table for Twilight'!$B$2&lt;='sunrise &amp; sunset'!E362),1,0)</f>
        <v>0</v>
      </c>
      <c r="C362">
        <f>IF(AND($C$2&gt;='sunrise &amp; sunset'!C362, 'Binary table for Twilight'!$C$2&lt;='sunrise &amp; sunset'!E362),1,0)</f>
        <v>0</v>
      </c>
      <c r="D362">
        <f>IF(AND($D$2&gt;='sunrise &amp; sunset'!C362, 'Binary table for Twilight'!$D$2&lt;='sunrise &amp; sunset'!E362),1,0)</f>
        <v>0</v>
      </c>
      <c r="E362">
        <f>IF(AND($E$2&gt;='sunrise &amp; sunset'!C362, 'Binary table for Twilight'!$E$2&lt;='sunrise &amp; sunset'!E362),1,0)</f>
        <v>0</v>
      </c>
      <c r="F362">
        <f>IF(AND($F$2&gt;='sunrise &amp; sunset'!C362, 'Binary table for Twilight'!$F$2&lt;='sunrise &amp; sunset'!E362),1,0)</f>
        <v>0</v>
      </c>
      <c r="G362">
        <f>IF(AND($G$2&gt;='sunrise &amp; sunset'!C362, 'Binary table for Twilight'!$G$2&lt;='sunrise &amp; sunset'!E362),1,0)</f>
        <v>0</v>
      </c>
      <c r="H362">
        <f>IF(AND($H$2&gt;='sunrise &amp; sunset'!C362, 'Binary table for Twilight'!$H$2&lt;='sunrise &amp; sunset'!E362),1,0)</f>
        <v>0</v>
      </c>
      <c r="I362">
        <f>IF(AND($I$2&gt;='sunrise &amp; sunset'!C362, 'Binary table for Twilight'!$I$2&lt;='sunrise &amp; sunset'!E362),1,0)</f>
        <v>1</v>
      </c>
      <c r="J362">
        <f>IF(AND($J$2&gt;='sunrise &amp; sunset'!C362, 'Binary table for Twilight'!$J$2&lt;='sunrise &amp; sunset'!E362),1,0)</f>
        <v>1</v>
      </c>
      <c r="K362">
        <f>IF(AND($K$2&gt;='sunrise &amp; sunset'!C362, 'Binary table for Twilight'!$K$2&lt;='sunrise &amp; sunset'!E362),1,0)</f>
        <v>1</v>
      </c>
      <c r="L362">
        <f>IF(AND($L$2&gt;='sunrise &amp; sunset'!C362, 'Binary table for Twilight'!$L$2&lt;='sunrise &amp; sunset'!E362),1,0)</f>
        <v>1</v>
      </c>
      <c r="M362">
        <f>IF(AND($M$2&gt;='sunrise &amp; sunset'!C362, 'Binary table for Twilight'!$M$2&lt;='sunrise &amp; sunset'!E362),1,0)</f>
        <v>1</v>
      </c>
      <c r="N362">
        <f>IF(AND($N$2&gt;='sunrise &amp; sunset'!C362, 'Binary table for Twilight'!$N$2&lt;='sunrise &amp; sunset'!E362),1,0)</f>
        <v>1</v>
      </c>
      <c r="O362">
        <f>IF(AND($O$2&gt;='sunrise &amp; sunset'!C362, 'Binary table for Twilight'!$O$2&lt;='sunrise &amp; sunset'!E362),1,0)</f>
        <v>1</v>
      </c>
      <c r="P362">
        <f>IF(AND($P$2&gt;='sunrise &amp; sunset'!C362, 'Binary table for Twilight'!$P$2&lt;='sunrise &amp; sunset'!E362),1,0)</f>
        <v>1</v>
      </c>
      <c r="Q362">
        <f>IF(AND($Q$2&gt;='sunrise &amp; sunset'!C362, 'Binary table for Twilight'!$Q$2&lt;='sunrise &amp; sunset'!E362),1,0)</f>
        <v>1</v>
      </c>
      <c r="R362">
        <f>IF(AND($R$2&gt;='sunrise &amp; sunset'!C362, 'Binary table for Twilight'!$R$2&lt;='sunrise &amp; sunset'!E362),1,0)</f>
        <v>1</v>
      </c>
      <c r="S362">
        <f>IF(AND($S$2&gt;='sunrise &amp; sunset'!C362, 'Binary table for Twilight'!$S$2&lt;='sunrise &amp; sunset'!E362),1,0)</f>
        <v>1</v>
      </c>
      <c r="T362">
        <f>IF(AND($T$2&gt;='sunrise &amp; sunset'!C362, 'Binary table for Twilight'!$T$2&lt;='sunrise &amp; sunset'!E362),1,0)</f>
        <v>0</v>
      </c>
      <c r="U362">
        <f>IF(AND($U$2&gt;='sunrise &amp; sunset'!C362, 'Binary table for Twilight'!$U$2&lt;='sunrise &amp; sunset'!E362),1,0)</f>
        <v>0</v>
      </c>
      <c r="V362">
        <f>IF(AND($V$2&gt;='sunrise &amp; sunset'!C362, 'Binary table for Twilight'!$V$2&lt;='sunrise &amp; sunset'!E362),1,0)</f>
        <v>0</v>
      </c>
      <c r="W362">
        <f>IF(AND($W$2&gt;='sunrise &amp; sunset'!C362, 'Binary table for Twilight'!$W$2&lt;='sunrise &amp; sunset'!E362),1,0)</f>
        <v>0</v>
      </c>
      <c r="X362">
        <f>IF(AND($X$2&gt;='sunrise &amp; sunset'!C362, 'Binary table for Twilight'!$X$2&lt;='sunrise &amp; sunset'!E362),1,0)</f>
        <v>0</v>
      </c>
      <c r="Y362">
        <f>IF(AND($Y$2&gt;='sunrise &amp; sunset'!C362, 'Binary table for Twilight'!$Y$2&lt;='sunrise &amp; sunset'!E362),1,0)</f>
        <v>0</v>
      </c>
      <c r="AA362" s="2" t="s">
        <v>396</v>
      </c>
      <c r="AB362">
        <f t="shared" si="245"/>
        <v>1</v>
      </c>
      <c r="AC362">
        <f t="shared" si="246"/>
        <v>1</v>
      </c>
      <c r="AD362">
        <f t="shared" si="247"/>
        <v>1</v>
      </c>
      <c r="AE362">
        <f t="shared" si="248"/>
        <v>1</v>
      </c>
      <c r="AF362">
        <f t="shared" si="249"/>
        <v>1</v>
      </c>
      <c r="AG362">
        <f t="shared" si="250"/>
        <v>0.5</v>
      </c>
      <c r="AH362">
        <f t="shared" si="251"/>
        <v>0.5</v>
      </c>
      <c r="AI362">
        <f t="shared" si="252"/>
        <v>0.5</v>
      </c>
      <c r="AJ362">
        <f t="shared" si="253"/>
        <v>0.5</v>
      </c>
      <c r="AK362">
        <f t="shared" si="254"/>
        <v>0.5</v>
      </c>
      <c r="AL362">
        <f t="shared" si="255"/>
        <v>0.5</v>
      </c>
      <c r="AM362">
        <f t="shared" si="256"/>
        <v>0.5</v>
      </c>
      <c r="AN362">
        <f t="shared" si="257"/>
        <v>1</v>
      </c>
      <c r="AO362">
        <f t="shared" si="258"/>
        <v>1</v>
      </c>
      <c r="AP362">
        <f t="shared" si="259"/>
        <v>1</v>
      </c>
      <c r="AQ362">
        <f t="shared" si="260"/>
        <v>1</v>
      </c>
      <c r="AR362">
        <f t="shared" si="293"/>
        <v>1</v>
      </c>
      <c r="AS362">
        <f t="shared" si="261"/>
        <v>1</v>
      </c>
      <c r="AT362">
        <f t="shared" si="262"/>
        <v>1</v>
      </c>
      <c r="AU362">
        <f t="shared" si="263"/>
        <v>1</v>
      </c>
      <c r="AV362">
        <f t="shared" si="264"/>
        <v>1</v>
      </c>
      <c r="AW362">
        <f t="shared" si="265"/>
        <v>1</v>
      </c>
      <c r="AX362">
        <f t="shared" si="266"/>
        <v>1</v>
      </c>
      <c r="AY362">
        <f t="shared" si="267"/>
        <v>1</v>
      </c>
      <c r="CA362" s="9" t="s">
        <v>396</v>
      </c>
      <c r="CB362" s="7">
        <f t="shared" si="268"/>
        <v>0</v>
      </c>
      <c r="CC362" s="7">
        <f t="shared" si="269"/>
        <v>0</v>
      </c>
      <c r="CD362" s="7">
        <f t="shared" si="270"/>
        <v>0</v>
      </c>
      <c r="CE362" s="7">
        <f t="shared" si="271"/>
        <v>0</v>
      </c>
      <c r="CF362" s="7">
        <f t="shared" si="272"/>
        <v>0</v>
      </c>
      <c r="CG362" s="7">
        <f t="shared" si="273"/>
        <v>0</v>
      </c>
      <c r="CH362" s="7">
        <f t="shared" si="274"/>
        <v>0</v>
      </c>
      <c r="CI362" s="7">
        <f t="shared" si="275"/>
        <v>0.29270750000000001</v>
      </c>
      <c r="CJ362" s="7">
        <f t="shared" si="276"/>
        <v>2.5970758333333333</v>
      </c>
      <c r="CK362" s="7">
        <f t="shared" si="277"/>
        <v>2.6468951666666665</v>
      </c>
      <c r="CL362" s="7">
        <f t="shared" si="278"/>
        <v>2.7995134999999998</v>
      </c>
      <c r="CM362" s="7">
        <f t="shared" si="279"/>
        <v>2.9938523333333333</v>
      </c>
      <c r="CN362" s="7">
        <f t="shared" si="280"/>
        <v>6</v>
      </c>
      <c r="CO362" s="7">
        <f t="shared" si="281"/>
        <v>6</v>
      </c>
      <c r="CP362" s="7">
        <f t="shared" si="282"/>
        <v>6</v>
      </c>
      <c r="CQ362" s="7">
        <f t="shared" si="283"/>
        <v>5.8511541666666673</v>
      </c>
      <c r="CR362" s="7">
        <f t="shared" si="284"/>
        <v>5.8218753333333328</v>
      </c>
      <c r="CS362" s="7">
        <f t="shared" si="285"/>
        <v>5.3977018333333326</v>
      </c>
      <c r="CT362" s="7">
        <f t="shared" si="286"/>
        <v>0</v>
      </c>
      <c r="CU362" s="7">
        <f t="shared" si="287"/>
        <v>0</v>
      </c>
      <c r="CV362" s="7">
        <f t="shared" si="288"/>
        <v>0</v>
      </c>
      <c r="CW362" s="7">
        <f t="shared" si="289"/>
        <v>0</v>
      </c>
      <c r="CX362" s="7">
        <f t="shared" si="290"/>
        <v>0</v>
      </c>
      <c r="CY362" s="7">
        <f t="shared" si="291"/>
        <v>0</v>
      </c>
      <c r="CZ362" s="7">
        <f t="shared" si="292"/>
        <v>46.400775666666661</v>
      </c>
    </row>
    <row r="363" spans="1:104" ht="32" x14ac:dyDescent="0.2">
      <c r="A363" s="2" t="s">
        <v>397</v>
      </c>
      <c r="B363">
        <f>IF(AND($B$2&gt;='sunrise &amp; sunset'!C363, 'Binary table for Twilight'!$B$2&lt;='sunrise &amp; sunset'!E363),1,0)</f>
        <v>0</v>
      </c>
      <c r="C363">
        <f>IF(AND($C$2&gt;='sunrise &amp; sunset'!C363, 'Binary table for Twilight'!$C$2&lt;='sunrise &amp; sunset'!E363),1,0)</f>
        <v>0</v>
      </c>
      <c r="D363">
        <f>IF(AND($D$2&gt;='sunrise &amp; sunset'!C363, 'Binary table for Twilight'!$D$2&lt;='sunrise &amp; sunset'!E363),1,0)</f>
        <v>0</v>
      </c>
      <c r="E363">
        <f>IF(AND($E$2&gt;='sunrise &amp; sunset'!C363, 'Binary table for Twilight'!$E$2&lt;='sunrise &amp; sunset'!E363),1,0)</f>
        <v>0</v>
      </c>
      <c r="F363">
        <f>IF(AND($F$2&gt;='sunrise &amp; sunset'!C363, 'Binary table for Twilight'!$F$2&lt;='sunrise &amp; sunset'!E363),1,0)</f>
        <v>0</v>
      </c>
      <c r="G363">
        <f>IF(AND($G$2&gt;='sunrise &amp; sunset'!C363, 'Binary table for Twilight'!$G$2&lt;='sunrise &amp; sunset'!E363),1,0)</f>
        <v>0</v>
      </c>
      <c r="H363">
        <f>IF(AND($H$2&gt;='sunrise &amp; sunset'!C363, 'Binary table for Twilight'!$H$2&lt;='sunrise &amp; sunset'!E363),1,0)</f>
        <v>0</v>
      </c>
      <c r="I363">
        <f>IF(AND($I$2&gt;='sunrise &amp; sunset'!C363, 'Binary table for Twilight'!$I$2&lt;='sunrise &amp; sunset'!E363),1,0)</f>
        <v>1</v>
      </c>
      <c r="J363">
        <f>IF(AND($J$2&gt;='sunrise &amp; sunset'!C363, 'Binary table for Twilight'!$J$2&lt;='sunrise &amp; sunset'!E363),1,0)</f>
        <v>1</v>
      </c>
      <c r="K363">
        <f>IF(AND($K$2&gt;='sunrise &amp; sunset'!C363, 'Binary table for Twilight'!$K$2&lt;='sunrise &amp; sunset'!E363),1,0)</f>
        <v>1</v>
      </c>
      <c r="L363">
        <f>IF(AND($L$2&gt;='sunrise &amp; sunset'!C363, 'Binary table for Twilight'!$L$2&lt;='sunrise &amp; sunset'!E363),1,0)</f>
        <v>1</v>
      </c>
      <c r="M363">
        <f>IF(AND($M$2&gt;='sunrise &amp; sunset'!C363, 'Binary table for Twilight'!$M$2&lt;='sunrise &amp; sunset'!E363),1,0)</f>
        <v>1</v>
      </c>
      <c r="N363">
        <f>IF(AND($N$2&gt;='sunrise &amp; sunset'!C363, 'Binary table for Twilight'!$N$2&lt;='sunrise &amp; sunset'!E363),1,0)</f>
        <v>1</v>
      </c>
      <c r="O363">
        <f>IF(AND($O$2&gt;='sunrise &amp; sunset'!C363, 'Binary table for Twilight'!$O$2&lt;='sunrise &amp; sunset'!E363),1,0)</f>
        <v>1</v>
      </c>
      <c r="P363">
        <f>IF(AND($P$2&gt;='sunrise &amp; sunset'!C363, 'Binary table for Twilight'!$P$2&lt;='sunrise &amp; sunset'!E363),1,0)</f>
        <v>1</v>
      </c>
      <c r="Q363">
        <f>IF(AND($Q$2&gt;='sunrise &amp; sunset'!C363, 'Binary table for Twilight'!$Q$2&lt;='sunrise &amp; sunset'!E363),1,0)</f>
        <v>1</v>
      </c>
      <c r="R363">
        <f>IF(AND($R$2&gt;='sunrise &amp; sunset'!C363, 'Binary table for Twilight'!$R$2&lt;='sunrise &amp; sunset'!E363),1,0)</f>
        <v>1</v>
      </c>
      <c r="S363">
        <f>IF(AND($S$2&gt;='sunrise &amp; sunset'!C363, 'Binary table for Twilight'!$S$2&lt;='sunrise &amp; sunset'!E363),1,0)</f>
        <v>1</v>
      </c>
      <c r="T363">
        <f>IF(AND($T$2&gt;='sunrise &amp; sunset'!C363, 'Binary table for Twilight'!$T$2&lt;='sunrise &amp; sunset'!E363),1,0)</f>
        <v>0</v>
      </c>
      <c r="U363">
        <f>IF(AND($U$2&gt;='sunrise &amp; sunset'!C363, 'Binary table for Twilight'!$U$2&lt;='sunrise &amp; sunset'!E363),1,0)</f>
        <v>0</v>
      </c>
      <c r="V363">
        <f>IF(AND($V$2&gt;='sunrise &amp; sunset'!C363, 'Binary table for Twilight'!$V$2&lt;='sunrise &amp; sunset'!E363),1,0)</f>
        <v>0</v>
      </c>
      <c r="W363">
        <f>IF(AND($W$2&gt;='sunrise &amp; sunset'!C363, 'Binary table for Twilight'!$W$2&lt;='sunrise &amp; sunset'!E363),1,0)</f>
        <v>0</v>
      </c>
      <c r="X363">
        <f>IF(AND($X$2&gt;='sunrise &amp; sunset'!C363, 'Binary table for Twilight'!$X$2&lt;='sunrise &amp; sunset'!E363),1,0)</f>
        <v>0</v>
      </c>
      <c r="Y363">
        <f>IF(AND($Y$2&gt;='sunrise &amp; sunset'!C363, 'Binary table for Twilight'!$Y$2&lt;='sunrise &amp; sunset'!E363),1,0)</f>
        <v>0</v>
      </c>
      <c r="AA363" s="2" t="s">
        <v>397</v>
      </c>
      <c r="AB363">
        <f t="shared" si="245"/>
        <v>1</v>
      </c>
      <c r="AC363">
        <f t="shared" si="246"/>
        <v>1</v>
      </c>
      <c r="AD363">
        <f t="shared" si="247"/>
        <v>1</v>
      </c>
      <c r="AE363">
        <f t="shared" si="248"/>
        <v>1</v>
      </c>
      <c r="AF363">
        <f t="shared" si="249"/>
        <v>1</v>
      </c>
      <c r="AG363">
        <f t="shared" si="250"/>
        <v>0.5</v>
      </c>
      <c r="AH363">
        <f t="shared" si="251"/>
        <v>0.5</v>
      </c>
      <c r="AI363">
        <f t="shared" si="252"/>
        <v>0.5</v>
      </c>
      <c r="AJ363">
        <f t="shared" si="253"/>
        <v>0.5</v>
      </c>
      <c r="AK363">
        <f t="shared" si="254"/>
        <v>0.5</v>
      </c>
      <c r="AL363">
        <f t="shared" si="255"/>
        <v>0.5</v>
      </c>
      <c r="AM363">
        <f t="shared" si="256"/>
        <v>0.5</v>
      </c>
      <c r="AN363">
        <f t="shared" si="257"/>
        <v>1</v>
      </c>
      <c r="AO363">
        <f t="shared" si="258"/>
        <v>1</v>
      </c>
      <c r="AP363">
        <f t="shared" si="259"/>
        <v>1</v>
      </c>
      <c r="AQ363">
        <f t="shared" si="260"/>
        <v>1</v>
      </c>
      <c r="AR363">
        <f t="shared" si="293"/>
        <v>1</v>
      </c>
      <c r="AS363">
        <f t="shared" si="261"/>
        <v>1</v>
      </c>
      <c r="AT363">
        <f t="shared" si="262"/>
        <v>1</v>
      </c>
      <c r="AU363">
        <f t="shared" si="263"/>
        <v>1</v>
      </c>
      <c r="AV363">
        <f t="shared" si="264"/>
        <v>1</v>
      </c>
      <c r="AW363">
        <f t="shared" si="265"/>
        <v>1</v>
      </c>
      <c r="AX363">
        <f t="shared" si="266"/>
        <v>1</v>
      </c>
      <c r="AY363">
        <f t="shared" si="267"/>
        <v>1</v>
      </c>
      <c r="CA363" s="9" t="s">
        <v>397</v>
      </c>
      <c r="CB363" s="7">
        <f t="shared" si="268"/>
        <v>0</v>
      </c>
      <c r="CC363" s="7">
        <f t="shared" si="269"/>
        <v>0</v>
      </c>
      <c r="CD363" s="7">
        <f t="shared" si="270"/>
        <v>0</v>
      </c>
      <c r="CE363" s="7">
        <f t="shared" si="271"/>
        <v>0</v>
      </c>
      <c r="CF363" s="7">
        <f t="shared" si="272"/>
        <v>0</v>
      </c>
      <c r="CG363" s="7">
        <f t="shared" si="273"/>
        <v>0</v>
      </c>
      <c r="CH363" s="7">
        <f t="shared" si="274"/>
        <v>0</v>
      </c>
      <c r="CI363" s="7">
        <f t="shared" si="275"/>
        <v>0.29270750000000001</v>
      </c>
      <c r="CJ363" s="7">
        <f t="shared" si="276"/>
        <v>2.5970758333333333</v>
      </c>
      <c r="CK363" s="7">
        <f t="shared" si="277"/>
        <v>2.6468951666666665</v>
      </c>
      <c r="CL363" s="7">
        <f t="shared" si="278"/>
        <v>2.7995134999999998</v>
      </c>
      <c r="CM363" s="7">
        <f t="shared" si="279"/>
        <v>2.9938523333333333</v>
      </c>
      <c r="CN363" s="7">
        <f t="shared" si="280"/>
        <v>6</v>
      </c>
      <c r="CO363" s="7">
        <f t="shared" si="281"/>
        <v>6</v>
      </c>
      <c r="CP363" s="7">
        <f t="shared" si="282"/>
        <v>6</v>
      </c>
      <c r="CQ363" s="7">
        <f t="shared" si="283"/>
        <v>5.8511541666666673</v>
      </c>
      <c r="CR363" s="7">
        <f t="shared" si="284"/>
        <v>5.8218753333333328</v>
      </c>
      <c r="CS363" s="7">
        <f t="shared" si="285"/>
        <v>5.3977018333333326</v>
      </c>
      <c r="CT363" s="7">
        <f t="shared" si="286"/>
        <v>0</v>
      </c>
      <c r="CU363" s="7">
        <f t="shared" si="287"/>
        <v>0</v>
      </c>
      <c r="CV363" s="7">
        <f t="shared" si="288"/>
        <v>0</v>
      </c>
      <c r="CW363" s="7">
        <f t="shared" si="289"/>
        <v>0</v>
      </c>
      <c r="CX363" s="7">
        <f t="shared" si="290"/>
        <v>0</v>
      </c>
      <c r="CY363" s="7">
        <f t="shared" si="291"/>
        <v>0</v>
      </c>
      <c r="CZ363" s="7">
        <f t="shared" si="292"/>
        <v>46.400775666666661</v>
      </c>
    </row>
    <row r="364" spans="1:104" ht="32" x14ac:dyDescent="0.2">
      <c r="A364" s="2" t="s">
        <v>398</v>
      </c>
      <c r="B364">
        <f>IF(AND($B$2&gt;='sunrise &amp; sunset'!C364, 'Binary table for Twilight'!$B$2&lt;='sunrise &amp; sunset'!E364),1,0)</f>
        <v>0</v>
      </c>
      <c r="C364">
        <f>IF(AND($C$2&gt;='sunrise &amp; sunset'!C364, 'Binary table for Twilight'!$C$2&lt;='sunrise &amp; sunset'!E364),1,0)</f>
        <v>0</v>
      </c>
      <c r="D364">
        <f>IF(AND($D$2&gt;='sunrise &amp; sunset'!C364, 'Binary table for Twilight'!$D$2&lt;='sunrise &amp; sunset'!E364),1,0)</f>
        <v>0</v>
      </c>
      <c r="E364">
        <f>IF(AND($E$2&gt;='sunrise &amp; sunset'!C364, 'Binary table for Twilight'!$E$2&lt;='sunrise &amp; sunset'!E364),1,0)</f>
        <v>0</v>
      </c>
      <c r="F364">
        <f>IF(AND($F$2&gt;='sunrise &amp; sunset'!C364, 'Binary table for Twilight'!$F$2&lt;='sunrise &amp; sunset'!E364),1,0)</f>
        <v>0</v>
      </c>
      <c r="G364">
        <f>IF(AND($G$2&gt;='sunrise &amp; sunset'!C364, 'Binary table for Twilight'!$G$2&lt;='sunrise &amp; sunset'!E364),1,0)</f>
        <v>0</v>
      </c>
      <c r="H364">
        <f>IF(AND($H$2&gt;='sunrise &amp; sunset'!C364, 'Binary table for Twilight'!$H$2&lt;='sunrise &amp; sunset'!E364),1,0)</f>
        <v>0</v>
      </c>
      <c r="I364">
        <f>IF(AND($I$2&gt;='sunrise &amp; sunset'!C364, 'Binary table for Twilight'!$I$2&lt;='sunrise &amp; sunset'!E364),1,0)</f>
        <v>1</v>
      </c>
      <c r="J364">
        <f>IF(AND($J$2&gt;='sunrise &amp; sunset'!C364, 'Binary table for Twilight'!$J$2&lt;='sunrise &amp; sunset'!E364),1,0)</f>
        <v>1</v>
      </c>
      <c r="K364">
        <f>IF(AND($K$2&gt;='sunrise &amp; sunset'!C364, 'Binary table for Twilight'!$K$2&lt;='sunrise &amp; sunset'!E364),1,0)</f>
        <v>1</v>
      </c>
      <c r="L364">
        <f>IF(AND($L$2&gt;='sunrise &amp; sunset'!C364, 'Binary table for Twilight'!$L$2&lt;='sunrise &amp; sunset'!E364),1,0)</f>
        <v>1</v>
      </c>
      <c r="M364">
        <f>IF(AND($M$2&gt;='sunrise &amp; sunset'!C364, 'Binary table for Twilight'!$M$2&lt;='sunrise &amp; sunset'!E364),1,0)</f>
        <v>1</v>
      </c>
      <c r="N364">
        <f>IF(AND($N$2&gt;='sunrise &amp; sunset'!C364, 'Binary table for Twilight'!$N$2&lt;='sunrise &amp; sunset'!E364),1,0)</f>
        <v>1</v>
      </c>
      <c r="O364">
        <f>IF(AND($O$2&gt;='sunrise &amp; sunset'!C364, 'Binary table for Twilight'!$O$2&lt;='sunrise &amp; sunset'!E364),1,0)</f>
        <v>1</v>
      </c>
      <c r="P364">
        <f>IF(AND($P$2&gt;='sunrise &amp; sunset'!C364, 'Binary table for Twilight'!$P$2&lt;='sunrise &amp; sunset'!E364),1,0)</f>
        <v>1</v>
      </c>
      <c r="Q364">
        <f>IF(AND($Q$2&gt;='sunrise &amp; sunset'!C364, 'Binary table for Twilight'!$Q$2&lt;='sunrise &amp; sunset'!E364),1,0)</f>
        <v>1</v>
      </c>
      <c r="R364">
        <f>IF(AND($R$2&gt;='sunrise &amp; sunset'!C364, 'Binary table for Twilight'!$R$2&lt;='sunrise &amp; sunset'!E364),1,0)</f>
        <v>1</v>
      </c>
      <c r="S364">
        <f>IF(AND($S$2&gt;='sunrise &amp; sunset'!C364, 'Binary table for Twilight'!$S$2&lt;='sunrise &amp; sunset'!E364),1,0)</f>
        <v>1</v>
      </c>
      <c r="T364">
        <f>IF(AND($T$2&gt;='sunrise &amp; sunset'!C364, 'Binary table for Twilight'!$T$2&lt;='sunrise &amp; sunset'!E364),1,0)</f>
        <v>0</v>
      </c>
      <c r="U364">
        <f>IF(AND($U$2&gt;='sunrise &amp; sunset'!C364, 'Binary table for Twilight'!$U$2&lt;='sunrise &amp; sunset'!E364),1,0)</f>
        <v>0</v>
      </c>
      <c r="V364">
        <f>IF(AND($V$2&gt;='sunrise &amp; sunset'!C364, 'Binary table for Twilight'!$V$2&lt;='sunrise &amp; sunset'!E364),1,0)</f>
        <v>0</v>
      </c>
      <c r="W364">
        <f>IF(AND($W$2&gt;='sunrise &amp; sunset'!C364, 'Binary table for Twilight'!$W$2&lt;='sunrise &amp; sunset'!E364),1,0)</f>
        <v>0</v>
      </c>
      <c r="X364">
        <f>IF(AND($X$2&gt;='sunrise &amp; sunset'!C364, 'Binary table for Twilight'!$X$2&lt;='sunrise &amp; sunset'!E364),1,0)</f>
        <v>0</v>
      </c>
      <c r="Y364">
        <f>IF(AND($Y$2&gt;='sunrise &amp; sunset'!C364, 'Binary table for Twilight'!$Y$2&lt;='sunrise &amp; sunset'!E364),1,0)</f>
        <v>0</v>
      </c>
      <c r="AA364" s="2" t="s">
        <v>398</v>
      </c>
      <c r="AB364">
        <f t="shared" si="245"/>
        <v>1</v>
      </c>
      <c r="AC364">
        <f t="shared" si="246"/>
        <v>1</v>
      </c>
      <c r="AD364">
        <f t="shared" si="247"/>
        <v>1</v>
      </c>
      <c r="AE364">
        <f t="shared" si="248"/>
        <v>1</v>
      </c>
      <c r="AF364">
        <f t="shared" si="249"/>
        <v>1</v>
      </c>
      <c r="AG364">
        <f t="shared" si="250"/>
        <v>0.5</v>
      </c>
      <c r="AH364">
        <f t="shared" si="251"/>
        <v>0.5</v>
      </c>
      <c r="AI364">
        <f t="shared" si="252"/>
        <v>0.5</v>
      </c>
      <c r="AJ364">
        <f t="shared" si="253"/>
        <v>0.5</v>
      </c>
      <c r="AK364">
        <f t="shared" si="254"/>
        <v>0.5</v>
      </c>
      <c r="AL364">
        <f t="shared" si="255"/>
        <v>0.5</v>
      </c>
      <c r="AM364">
        <f t="shared" si="256"/>
        <v>0.5</v>
      </c>
      <c r="AN364">
        <f t="shared" si="257"/>
        <v>1</v>
      </c>
      <c r="AO364">
        <f t="shared" si="258"/>
        <v>1</v>
      </c>
      <c r="AP364">
        <f t="shared" si="259"/>
        <v>1</v>
      </c>
      <c r="AQ364">
        <f t="shared" si="260"/>
        <v>1</v>
      </c>
      <c r="AR364">
        <f t="shared" si="293"/>
        <v>1</v>
      </c>
      <c r="AS364">
        <f t="shared" si="261"/>
        <v>1</v>
      </c>
      <c r="AT364">
        <f t="shared" si="262"/>
        <v>1</v>
      </c>
      <c r="AU364">
        <f t="shared" si="263"/>
        <v>1</v>
      </c>
      <c r="AV364">
        <f t="shared" si="264"/>
        <v>1</v>
      </c>
      <c r="AW364">
        <f t="shared" si="265"/>
        <v>1</v>
      </c>
      <c r="AX364">
        <f t="shared" si="266"/>
        <v>1</v>
      </c>
      <c r="AY364">
        <f t="shared" si="267"/>
        <v>1</v>
      </c>
      <c r="CA364" s="9" t="s">
        <v>398</v>
      </c>
      <c r="CB364" s="7">
        <f t="shared" si="268"/>
        <v>0</v>
      </c>
      <c r="CC364" s="7">
        <f t="shared" si="269"/>
        <v>0</v>
      </c>
      <c r="CD364" s="7">
        <f t="shared" si="270"/>
        <v>0</v>
      </c>
      <c r="CE364" s="7">
        <f t="shared" si="271"/>
        <v>0</v>
      </c>
      <c r="CF364" s="7">
        <f t="shared" si="272"/>
        <v>0</v>
      </c>
      <c r="CG364" s="7">
        <f t="shared" si="273"/>
        <v>0</v>
      </c>
      <c r="CH364" s="7">
        <f t="shared" si="274"/>
        <v>0</v>
      </c>
      <c r="CI364" s="7">
        <f t="shared" si="275"/>
        <v>0.29270750000000001</v>
      </c>
      <c r="CJ364" s="7">
        <f t="shared" si="276"/>
        <v>2.5970758333333333</v>
      </c>
      <c r="CK364" s="7">
        <f t="shared" si="277"/>
        <v>2.6468951666666665</v>
      </c>
      <c r="CL364" s="7">
        <f t="shared" si="278"/>
        <v>2.7995134999999998</v>
      </c>
      <c r="CM364" s="7">
        <f t="shared" si="279"/>
        <v>2.9938523333333333</v>
      </c>
      <c r="CN364" s="7">
        <f t="shared" si="280"/>
        <v>6</v>
      </c>
      <c r="CO364" s="7">
        <f t="shared" si="281"/>
        <v>6</v>
      </c>
      <c r="CP364" s="7">
        <f t="shared" si="282"/>
        <v>6</v>
      </c>
      <c r="CQ364" s="7">
        <f t="shared" si="283"/>
        <v>5.8511541666666673</v>
      </c>
      <c r="CR364" s="7">
        <f t="shared" si="284"/>
        <v>5.8218753333333328</v>
      </c>
      <c r="CS364" s="7">
        <f t="shared" si="285"/>
        <v>5.3977018333333326</v>
      </c>
      <c r="CT364" s="7">
        <f t="shared" si="286"/>
        <v>0</v>
      </c>
      <c r="CU364" s="7">
        <f t="shared" si="287"/>
        <v>0</v>
      </c>
      <c r="CV364" s="7">
        <f t="shared" si="288"/>
        <v>0</v>
      </c>
      <c r="CW364" s="7">
        <f t="shared" si="289"/>
        <v>0</v>
      </c>
      <c r="CX364" s="7">
        <f t="shared" si="290"/>
        <v>0</v>
      </c>
      <c r="CY364" s="7">
        <f t="shared" si="291"/>
        <v>0</v>
      </c>
      <c r="CZ364" s="7">
        <f t="shared" si="292"/>
        <v>46.400775666666661</v>
      </c>
    </row>
    <row r="365" spans="1:104" ht="32" x14ac:dyDescent="0.2">
      <c r="A365" s="2" t="s">
        <v>399</v>
      </c>
      <c r="B365">
        <f>IF(AND($B$2&gt;='sunrise &amp; sunset'!C365, 'Binary table for Twilight'!$B$2&lt;='sunrise &amp; sunset'!E365),1,0)</f>
        <v>0</v>
      </c>
      <c r="C365">
        <f>IF(AND($C$2&gt;='sunrise &amp; sunset'!C365, 'Binary table for Twilight'!$C$2&lt;='sunrise &amp; sunset'!E365),1,0)</f>
        <v>0</v>
      </c>
      <c r="D365">
        <f>IF(AND($D$2&gt;='sunrise &amp; sunset'!C365, 'Binary table for Twilight'!$D$2&lt;='sunrise &amp; sunset'!E365),1,0)</f>
        <v>0</v>
      </c>
      <c r="E365">
        <f>IF(AND($E$2&gt;='sunrise &amp; sunset'!C365, 'Binary table for Twilight'!$E$2&lt;='sunrise &amp; sunset'!E365),1,0)</f>
        <v>0</v>
      </c>
      <c r="F365">
        <f>IF(AND($F$2&gt;='sunrise &amp; sunset'!C365, 'Binary table for Twilight'!$F$2&lt;='sunrise &amp; sunset'!E365),1,0)</f>
        <v>0</v>
      </c>
      <c r="G365">
        <f>IF(AND($G$2&gt;='sunrise &amp; sunset'!C365, 'Binary table for Twilight'!$G$2&lt;='sunrise &amp; sunset'!E365),1,0)</f>
        <v>0</v>
      </c>
      <c r="H365">
        <f>IF(AND($H$2&gt;='sunrise &amp; sunset'!C365, 'Binary table for Twilight'!$H$2&lt;='sunrise &amp; sunset'!E365),1,0)</f>
        <v>0</v>
      </c>
      <c r="I365">
        <f>IF(AND($I$2&gt;='sunrise &amp; sunset'!C365, 'Binary table for Twilight'!$I$2&lt;='sunrise &amp; sunset'!E365),1,0)</f>
        <v>1</v>
      </c>
      <c r="J365">
        <f>IF(AND($J$2&gt;='sunrise &amp; sunset'!C365, 'Binary table for Twilight'!$J$2&lt;='sunrise &amp; sunset'!E365),1,0)</f>
        <v>1</v>
      </c>
      <c r="K365">
        <f>IF(AND($K$2&gt;='sunrise &amp; sunset'!C365, 'Binary table for Twilight'!$K$2&lt;='sunrise &amp; sunset'!E365),1,0)</f>
        <v>1</v>
      </c>
      <c r="L365">
        <f>IF(AND($L$2&gt;='sunrise &amp; sunset'!C365, 'Binary table for Twilight'!$L$2&lt;='sunrise &amp; sunset'!E365),1,0)</f>
        <v>1</v>
      </c>
      <c r="M365">
        <f>IF(AND($M$2&gt;='sunrise &amp; sunset'!C365, 'Binary table for Twilight'!$M$2&lt;='sunrise &amp; sunset'!E365),1,0)</f>
        <v>1</v>
      </c>
      <c r="N365">
        <f>IF(AND($N$2&gt;='sunrise &amp; sunset'!C365, 'Binary table for Twilight'!$N$2&lt;='sunrise &amp; sunset'!E365),1,0)</f>
        <v>1</v>
      </c>
      <c r="O365">
        <f>IF(AND($O$2&gt;='sunrise &amp; sunset'!C365, 'Binary table for Twilight'!$O$2&lt;='sunrise &amp; sunset'!E365),1,0)</f>
        <v>1</v>
      </c>
      <c r="P365">
        <f>IF(AND($P$2&gt;='sunrise &amp; sunset'!C365, 'Binary table for Twilight'!$P$2&lt;='sunrise &amp; sunset'!E365),1,0)</f>
        <v>1</v>
      </c>
      <c r="Q365">
        <f>IF(AND($Q$2&gt;='sunrise &amp; sunset'!C365, 'Binary table for Twilight'!$Q$2&lt;='sunrise &amp; sunset'!E365),1,0)</f>
        <v>1</v>
      </c>
      <c r="R365">
        <f>IF(AND($R$2&gt;='sunrise &amp; sunset'!C365, 'Binary table for Twilight'!$R$2&lt;='sunrise &amp; sunset'!E365),1,0)</f>
        <v>1</v>
      </c>
      <c r="S365">
        <f>IF(AND($S$2&gt;='sunrise &amp; sunset'!C365, 'Binary table for Twilight'!$S$2&lt;='sunrise &amp; sunset'!E365),1,0)</f>
        <v>1</v>
      </c>
      <c r="T365">
        <f>IF(AND($T$2&gt;='sunrise &amp; sunset'!C365, 'Binary table for Twilight'!$T$2&lt;='sunrise &amp; sunset'!E365),1,0)</f>
        <v>0</v>
      </c>
      <c r="U365">
        <f>IF(AND($U$2&gt;='sunrise &amp; sunset'!C365, 'Binary table for Twilight'!$U$2&lt;='sunrise &amp; sunset'!E365),1,0)</f>
        <v>0</v>
      </c>
      <c r="V365">
        <f>IF(AND($V$2&gt;='sunrise &amp; sunset'!C365, 'Binary table for Twilight'!$V$2&lt;='sunrise &amp; sunset'!E365),1,0)</f>
        <v>0</v>
      </c>
      <c r="W365">
        <f>IF(AND($W$2&gt;='sunrise &amp; sunset'!C365, 'Binary table for Twilight'!$W$2&lt;='sunrise &amp; sunset'!E365),1,0)</f>
        <v>0</v>
      </c>
      <c r="X365">
        <f>IF(AND($X$2&gt;='sunrise &amp; sunset'!C365, 'Binary table for Twilight'!$X$2&lt;='sunrise &amp; sunset'!E365),1,0)</f>
        <v>0</v>
      </c>
      <c r="Y365">
        <f>IF(AND($Y$2&gt;='sunrise &amp; sunset'!C365, 'Binary table for Twilight'!$Y$2&lt;='sunrise &amp; sunset'!E365),1,0)</f>
        <v>0</v>
      </c>
      <c r="AA365" s="2" t="s">
        <v>399</v>
      </c>
      <c r="AB365">
        <f t="shared" si="245"/>
        <v>1</v>
      </c>
      <c r="AC365">
        <f t="shared" si="246"/>
        <v>1</v>
      </c>
      <c r="AD365">
        <f t="shared" si="247"/>
        <v>1</v>
      </c>
      <c r="AE365">
        <f t="shared" si="248"/>
        <v>1</v>
      </c>
      <c r="AF365">
        <f t="shared" si="249"/>
        <v>1</v>
      </c>
      <c r="AG365">
        <f t="shared" si="250"/>
        <v>0.5</v>
      </c>
      <c r="AH365">
        <f t="shared" si="251"/>
        <v>0.5</v>
      </c>
      <c r="AI365">
        <f t="shared" si="252"/>
        <v>0.5</v>
      </c>
      <c r="AJ365">
        <f t="shared" si="253"/>
        <v>0.5</v>
      </c>
      <c r="AK365">
        <f t="shared" si="254"/>
        <v>0.5</v>
      </c>
      <c r="AL365">
        <f t="shared" si="255"/>
        <v>0.5</v>
      </c>
      <c r="AM365">
        <f t="shared" si="256"/>
        <v>0.5</v>
      </c>
      <c r="AN365">
        <f t="shared" si="257"/>
        <v>1</v>
      </c>
      <c r="AO365">
        <f t="shared" si="258"/>
        <v>1</v>
      </c>
      <c r="AP365">
        <f t="shared" si="259"/>
        <v>1</v>
      </c>
      <c r="AQ365">
        <f t="shared" si="260"/>
        <v>1</v>
      </c>
      <c r="AR365">
        <f t="shared" si="293"/>
        <v>1</v>
      </c>
      <c r="AS365">
        <f t="shared" si="261"/>
        <v>1</v>
      </c>
      <c r="AT365">
        <f t="shared" si="262"/>
        <v>1</v>
      </c>
      <c r="AU365">
        <f t="shared" si="263"/>
        <v>1</v>
      </c>
      <c r="AV365">
        <f t="shared" si="264"/>
        <v>1</v>
      </c>
      <c r="AW365">
        <f t="shared" si="265"/>
        <v>1</v>
      </c>
      <c r="AX365">
        <f t="shared" si="266"/>
        <v>1</v>
      </c>
      <c r="AY365">
        <f t="shared" si="267"/>
        <v>1</v>
      </c>
      <c r="CA365" s="9" t="s">
        <v>399</v>
      </c>
      <c r="CB365" s="7">
        <f t="shared" si="268"/>
        <v>0</v>
      </c>
      <c r="CC365" s="7">
        <f t="shared" si="269"/>
        <v>0</v>
      </c>
      <c r="CD365" s="7">
        <f t="shared" si="270"/>
        <v>0</v>
      </c>
      <c r="CE365" s="7">
        <f t="shared" si="271"/>
        <v>0</v>
      </c>
      <c r="CF365" s="7">
        <f t="shared" si="272"/>
        <v>0</v>
      </c>
      <c r="CG365" s="7">
        <f t="shared" si="273"/>
        <v>0</v>
      </c>
      <c r="CH365" s="7">
        <f t="shared" si="274"/>
        <v>0</v>
      </c>
      <c r="CI365" s="7">
        <f t="shared" si="275"/>
        <v>0.29270750000000001</v>
      </c>
      <c r="CJ365" s="7">
        <f t="shared" si="276"/>
        <v>2.5970758333333333</v>
      </c>
      <c r="CK365" s="7">
        <f t="shared" si="277"/>
        <v>2.6468951666666665</v>
      </c>
      <c r="CL365" s="7">
        <f t="shared" si="278"/>
        <v>2.7995134999999998</v>
      </c>
      <c r="CM365" s="7">
        <f t="shared" si="279"/>
        <v>2.9938523333333333</v>
      </c>
      <c r="CN365" s="7">
        <f t="shared" si="280"/>
        <v>6</v>
      </c>
      <c r="CO365" s="7">
        <f t="shared" si="281"/>
        <v>6</v>
      </c>
      <c r="CP365" s="7">
        <f t="shared" si="282"/>
        <v>6</v>
      </c>
      <c r="CQ365" s="7">
        <f t="shared" si="283"/>
        <v>5.8511541666666673</v>
      </c>
      <c r="CR365" s="7">
        <f t="shared" si="284"/>
        <v>5.8218753333333328</v>
      </c>
      <c r="CS365" s="7">
        <f t="shared" si="285"/>
        <v>5.3977018333333326</v>
      </c>
      <c r="CT365" s="7">
        <f t="shared" si="286"/>
        <v>0</v>
      </c>
      <c r="CU365" s="7">
        <f t="shared" si="287"/>
        <v>0</v>
      </c>
      <c r="CV365" s="7">
        <f t="shared" si="288"/>
        <v>0</v>
      </c>
      <c r="CW365" s="7">
        <f t="shared" si="289"/>
        <v>0</v>
      </c>
      <c r="CX365" s="7">
        <f t="shared" si="290"/>
        <v>0</v>
      </c>
      <c r="CY365" s="7">
        <f t="shared" si="291"/>
        <v>0</v>
      </c>
      <c r="CZ365" s="7">
        <f t="shared" si="292"/>
        <v>46.400775666666661</v>
      </c>
    </row>
    <row r="366" spans="1:104" ht="32" x14ac:dyDescent="0.2">
      <c r="A366" s="2" t="s">
        <v>400</v>
      </c>
      <c r="B366">
        <f>IF(AND($B$2&gt;='sunrise &amp; sunset'!C366, 'Binary table for Twilight'!$B$2&lt;='sunrise &amp; sunset'!E366),1,0)</f>
        <v>0</v>
      </c>
      <c r="C366">
        <f>IF(AND($C$2&gt;='sunrise &amp; sunset'!C366, 'Binary table for Twilight'!$C$2&lt;='sunrise &amp; sunset'!E366),1,0)</f>
        <v>0</v>
      </c>
      <c r="D366">
        <f>IF(AND($D$2&gt;='sunrise &amp; sunset'!C366, 'Binary table for Twilight'!$D$2&lt;='sunrise &amp; sunset'!E366),1,0)</f>
        <v>0</v>
      </c>
      <c r="E366">
        <f>IF(AND($E$2&gt;='sunrise &amp; sunset'!C366, 'Binary table for Twilight'!$E$2&lt;='sunrise &amp; sunset'!E366),1,0)</f>
        <v>0</v>
      </c>
      <c r="F366">
        <f>IF(AND($F$2&gt;='sunrise &amp; sunset'!C366, 'Binary table for Twilight'!$F$2&lt;='sunrise &amp; sunset'!E366),1,0)</f>
        <v>0</v>
      </c>
      <c r="G366">
        <f>IF(AND($G$2&gt;='sunrise &amp; sunset'!C366, 'Binary table for Twilight'!$G$2&lt;='sunrise &amp; sunset'!E366),1,0)</f>
        <v>0</v>
      </c>
      <c r="H366">
        <f>IF(AND($H$2&gt;='sunrise &amp; sunset'!C366, 'Binary table for Twilight'!$H$2&lt;='sunrise &amp; sunset'!E366),1,0)</f>
        <v>0</v>
      </c>
      <c r="I366">
        <f>IF(AND($I$2&gt;='sunrise &amp; sunset'!C366, 'Binary table for Twilight'!$I$2&lt;='sunrise &amp; sunset'!E366),1,0)</f>
        <v>1</v>
      </c>
      <c r="J366">
        <f>IF(AND($J$2&gt;='sunrise &amp; sunset'!C366, 'Binary table for Twilight'!$J$2&lt;='sunrise &amp; sunset'!E366),1,0)</f>
        <v>1</v>
      </c>
      <c r="K366">
        <f>IF(AND($K$2&gt;='sunrise &amp; sunset'!C366, 'Binary table for Twilight'!$K$2&lt;='sunrise &amp; sunset'!E366),1,0)</f>
        <v>1</v>
      </c>
      <c r="L366">
        <f>IF(AND($L$2&gt;='sunrise &amp; sunset'!C366, 'Binary table for Twilight'!$L$2&lt;='sunrise &amp; sunset'!E366),1,0)</f>
        <v>1</v>
      </c>
      <c r="M366">
        <f>IF(AND($M$2&gt;='sunrise &amp; sunset'!C366, 'Binary table for Twilight'!$M$2&lt;='sunrise &amp; sunset'!E366),1,0)</f>
        <v>1</v>
      </c>
      <c r="N366">
        <f>IF(AND($N$2&gt;='sunrise &amp; sunset'!C366, 'Binary table for Twilight'!$N$2&lt;='sunrise &amp; sunset'!E366),1,0)</f>
        <v>1</v>
      </c>
      <c r="O366">
        <f>IF(AND($O$2&gt;='sunrise &amp; sunset'!C366, 'Binary table for Twilight'!$O$2&lt;='sunrise &amp; sunset'!E366),1,0)</f>
        <v>1</v>
      </c>
      <c r="P366">
        <f>IF(AND($P$2&gt;='sunrise &amp; sunset'!C366, 'Binary table for Twilight'!$P$2&lt;='sunrise &amp; sunset'!E366),1,0)</f>
        <v>1</v>
      </c>
      <c r="Q366">
        <f>IF(AND($Q$2&gt;='sunrise &amp; sunset'!C366, 'Binary table for Twilight'!$Q$2&lt;='sunrise &amp; sunset'!E366),1,0)</f>
        <v>1</v>
      </c>
      <c r="R366">
        <f>IF(AND($R$2&gt;='sunrise &amp; sunset'!C366, 'Binary table for Twilight'!$R$2&lt;='sunrise &amp; sunset'!E366),1,0)</f>
        <v>1</v>
      </c>
      <c r="S366">
        <f>IF(AND($S$2&gt;='sunrise &amp; sunset'!C366, 'Binary table for Twilight'!$S$2&lt;='sunrise &amp; sunset'!E366),1,0)</f>
        <v>1</v>
      </c>
      <c r="T366">
        <f>IF(AND($T$2&gt;='sunrise &amp; sunset'!C366, 'Binary table for Twilight'!$T$2&lt;='sunrise &amp; sunset'!E366),1,0)</f>
        <v>0</v>
      </c>
      <c r="U366">
        <f>IF(AND($U$2&gt;='sunrise &amp; sunset'!C366, 'Binary table for Twilight'!$U$2&lt;='sunrise &amp; sunset'!E366),1,0)</f>
        <v>0</v>
      </c>
      <c r="V366">
        <f>IF(AND($V$2&gt;='sunrise &amp; sunset'!C366, 'Binary table for Twilight'!$V$2&lt;='sunrise &amp; sunset'!E366),1,0)</f>
        <v>0</v>
      </c>
      <c r="W366">
        <f>IF(AND($W$2&gt;='sunrise &amp; sunset'!C366, 'Binary table for Twilight'!$W$2&lt;='sunrise &amp; sunset'!E366),1,0)</f>
        <v>0</v>
      </c>
      <c r="X366">
        <f>IF(AND($X$2&gt;='sunrise &amp; sunset'!C366, 'Binary table for Twilight'!$X$2&lt;='sunrise &amp; sunset'!E366),1,0)</f>
        <v>0</v>
      </c>
      <c r="Y366">
        <f>IF(AND($Y$2&gt;='sunrise &amp; sunset'!C366, 'Binary table for Twilight'!$Y$2&lt;='sunrise &amp; sunset'!E366),1,0)</f>
        <v>0</v>
      </c>
      <c r="AA366" s="2" t="s">
        <v>400</v>
      </c>
      <c r="AB366">
        <f t="shared" si="245"/>
        <v>1</v>
      </c>
      <c r="AC366">
        <f t="shared" si="246"/>
        <v>1</v>
      </c>
      <c r="AD366">
        <f t="shared" si="247"/>
        <v>1</v>
      </c>
      <c r="AE366">
        <f t="shared" si="248"/>
        <v>1</v>
      </c>
      <c r="AF366">
        <f t="shared" si="249"/>
        <v>1</v>
      </c>
      <c r="AG366">
        <f t="shared" si="250"/>
        <v>0.5</v>
      </c>
      <c r="AH366">
        <f t="shared" si="251"/>
        <v>0.5</v>
      </c>
      <c r="AI366">
        <f t="shared" si="252"/>
        <v>0.5</v>
      </c>
      <c r="AJ366">
        <f t="shared" si="253"/>
        <v>0.5</v>
      </c>
      <c r="AK366">
        <f t="shared" si="254"/>
        <v>0.5</v>
      </c>
      <c r="AL366">
        <f t="shared" si="255"/>
        <v>0.5</v>
      </c>
      <c r="AM366">
        <f t="shared" si="256"/>
        <v>0.5</v>
      </c>
      <c r="AN366">
        <f t="shared" si="257"/>
        <v>1</v>
      </c>
      <c r="AO366">
        <f t="shared" si="258"/>
        <v>1</v>
      </c>
      <c r="AP366">
        <f t="shared" si="259"/>
        <v>1</v>
      </c>
      <c r="AQ366">
        <f t="shared" si="260"/>
        <v>1</v>
      </c>
      <c r="AR366">
        <f t="shared" si="293"/>
        <v>1</v>
      </c>
      <c r="AS366">
        <f t="shared" si="261"/>
        <v>1</v>
      </c>
      <c r="AT366">
        <f t="shared" si="262"/>
        <v>1</v>
      </c>
      <c r="AU366">
        <f t="shared" si="263"/>
        <v>1</v>
      </c>
      <c r="AV366">
        <f t="shared" si="264"/>
        <v>1</v>
      </c>
      <c r="AW366">
        <f t="shared" si="265"/>
        <v>1</v>
      </c>
      <c r="AX366">
        <f t="shared" si="266"/>
        <v>1</v>
      </c>
      <c r="AY366">
        <f t="shared" si="267"/>
        <v>1</v>
      </c>
      <c r="CA366" s="9" t="s">
        <v>400</v>
      </c>
      <c r="CB366" s="7">
        <f t="shared" si="268"/>
        <v>0</v>
      </c>
      <c r="CC366" s="7">
        <f t="shared" si="269"/>
        <v>0</v>
      </c>
      <c r="CD366" s="7">
        <f t="shared" si="270"/>
        <v>0</v>
      </c>
      <c r="CE366" s="7">
        <f t="shared" si="271"/>
        <v>0</v>
      </c>
      <c r="CF366" s="7">
        <f t="shared" si="272"/>
        <v>0</v>
      </c>
      <c r="CG366" s="7">
        <f t="shared" si="273"/>
        <v>0</v>
      </c>
      <c r="CH366" s="7">
        <f t="shared" si="274"/>
        <v>0</v>
      </c>
      <c r="CI366" s="7">
        <f t="shared" si="275"/>
        <v>0.29270750000000001</v>
      </c>
      <c r="CJ366" s="7">
        <f t="shared" si="276"/>
        <v>2.5970758333333333</v>
      </c>
      <c r="CK366" s="7">
        <f t="shared" si="277"/>
        <v>2.6468951666666665</v>
      </c>
      <c r="CL366" s="7">
        <f t="shared" si="278"/>
        <v>2.7995134999999998</v>
      </c>
      <c r="CM366" s="7">
        <f t="shared" si="279"/>
        <v>2.9938523333333333</v>
      </c>
      <c r="CN366" s="7">
        <f t="shared" si="280"/>
        <v>6</v>
      </c>
      <c r="CO366" s="7">
        <f t="shared" si="281"/>
        <v>6</v>
      </c>
      <c r="CP366" s="7">
        <f t="shared" si="282"/>
        <v>6</v>
      </c>
      <c r="CQ366" s="7">
        <f t="shared" si="283"/>
        <v>5.8511541666666673</v>
      </c>
      <c r="CR366" s="7">
        <f t="shared" si="284"/>
        <v>5.8218753333333328</v>
      </c>
      <c r="CS366" s="7">
        <f t="shared" si="285"/>
        <v>5.3977018333333326</v>
      </c>
      <c r="CT366" s="7">
        <f t="shared" si="286"/>
        <v>0</v>
      </c>
      <c r="CU366" s="7">
        <f t="shared" si="287"/>
        <v>0</v>
      </c>
      <c r="CV366" s="7">
        <f t="shared" si="288"/>
        <v>0</v>
      </c>
      <c r="CW366" s="7">
        <f t="shared" si="289"/>
        <v>0</v>
      </c>
      <c r="CX366" s="7">
        <f t="shared" si="290"/>
        <v>0</v>
      </c>
      <c r="CY366" s="7">
        <f t="shared" si="291"/>
        <v>0</v>
      </c>
      <c r="CZ366" s="7">
        <f t="shared" si="292"/>
        <v>46.400775666666661</v>
      </c>
    </row>
    <row r="367" spans="1:104" ht="32" x14ac:dyDescent="0.2">
      <c r="A367" s="2" t="s">
        <v>401</v>
      </c>
      <c r="B367">
        <f>IF(AND($B$2&gt;='sunrise &amp; sunset'!C367, 'Binary table for Twilight'!$B$2&lt;='sunrise &amp; sunset'!E367),1,0)</f>
        <v>0</v>
      </c>
      <c r="C367">
        <f>IF(AND($C$2&gt;='sunrise &amp; sunset'!C367, 'Binary table for Twilight'!$C$2&lt;='sunrise &amp; sunset'!E367),1,0)</f>
        <v>0</v>
      </c>
      <c r="D367">
        <f>IF(AND($D$2&gt;='sunrise &amp; sunset'!C367, 'Binary table for Twilight'!$D$2&lt;='sunrise &amp; sunset'!E367),1,0)</f>
        <v>0</v>
      </c>
      <c r="E367">
        <f>IF(AND($E$2&gt;='sunrise &amp; sunset'!C367, 'Binary table for Twilight'!$E$2&lt;='sunrise &amp; sunset'!E367),1,0)</f>
        <v>0</v>
      </c>
      <c r="F367">
        <f>IF(AND($F$2&gt;='sunrise &amp; sunset'!C367, 'Binary table for Twilight'!$F$2&lt;='sunrise &amp; sunset'!E367),1,0)</f>
        <v>0</v>
      </c>
      <c r="G367">
        <f>IF(AND($G$2&gt;='sunrise &amp; sunset'!C367, 'Binary table for Twilight'!$G$2&lt;='sunrise &amp; sunset'!E367),1,0)</f>
        <v>0</v>
      </c>
      <c r="H367">
        <f>IF(AND($H$2&gt;='sunrise &amp; sunset'!C367, 'Binary table for Twilight'!$H$2&lt;='sunrise &amp; sunset'!E367),1,0)</f>
        <v>0</v>
      </c>
      <c r="I367">
        <f>IF(AND($I$2&gt;='sunrise &amp; sunset'!C367, 'Binary table for Twilight'!$I$2&lt;='sunrise &amp; sunset'!E367),1,0)</f>
        <v>1</v>
      </c>
      <c r="J367">
        <f>IF(AND($J$2&gt;='sunrise &amp; sunset'!C367, 'Binary table for Twilight'!$J$2&lt;='sunrise &amp; sunset'!E367),1,0)</f>
        <v>1</v>
      </c>
      <c r="K367">
        <f>IF(AND($K$2&gt;='sunrise &amp; sunset'!C367, 'Binary table for Twilight'!$K$2&lt;='sunrise &amp; sunset'!E367),1,0)</f>
        <v>1</v>
      </c>
      <c r="L367">
        <f>IF(AND($L$2&gt;='sunrise &amp; sunset'!C367, 'Binary table for Twilight'!$L$2&lt;='sunrise &amp; sunset'!E367),1,0)</f>
        <v>1</v>
      </c>
      <c r="M367">
        <f>IF(AND($M$2&gt;='sunrise &amp; sunset'!C367, 'Binary table for Twilight'!$M$2&lt;='sunrise &amp; sunset'!E367),1,0)</f>
        <v>1</v>
      </c>
      <c r="N367">
        <f>IF(AND($N$2&gt;='sunrise &amp; sunset'!C367, 'Binary table for Twilight'!$N$2&lt;='sunrise &amp; sunset'!E367),1,0)</f>
        <v>1</v>
      </c>
      <c r="O367">
        <f>IF(AND($O$2&gt;='sunrise &amp; sunset'!C367, 'Binary table for Twilight'!$O$2&lt;='sunrise &amp; sunset'!E367),1,0)</f>
        <v>1</v>
      </c>
      <c r="P367">
        <f>IF(AND($P$2&gt;='sunrise &amp; sunset'!C367, 'Binary table for Twilight'!$P$2&lt;='sunrise &amp; sunset'!E367),1,0)</f>
        <v>1</v>
      </c>
      <c r="Q367">
        <f>IF(AND($Q$2&gt;='sunrise &amp; sunset'!C367, 'Binary table for Twilight'!$Q$2&lt;='sunrise &amp; sunset'!E367),1,0)</f>
        <v>1</v>
      </c>
      <c r="R367">
        <f>IF(AND($R$2&gt;='sunrise &amp; sunset'!C367, 'Binary table for Twilight'!$R$2&lt;='sunrise &amp; sunset'!E367),1,0)</f>
        <v>1</v>
      </c>
      <c r="S367">
        <f>IF(AND($S$2&gt;='sunrise &amp; sunset'!C367, 'Binary table for Twilight'!$S$2&lt;='sunrise &amp; sunset'!E367),1,0)</f>
        <v>1</v>
      </c>
      <c r="T367">
        <f>IF(AND($T$2&gt;='sunrise &amp; sunset'!C367, 'Binary table for Twilight'!$T$2&lt;='sunrise &amp; sunset'!E367),1,0)</f>
        <v>0</v>
      </c>
      <c r="U367">
        <f>IF(AND($U$2&gt;='sunrise &amp; sunset'!C367, 'Binary table for Twilight'!$U$2&lt;='sunrise &amp; sunset'!E367),1,0)</f>
        <v>0</v>
      </c>
      <c r="V367">
        <f>IF(AND($V$2&gt;='sunrise &amp; sunset'!C367, 'Binary table for Twilight'!$V$2&lt;='sunrise &amp; sunset'!E367),1,0)</f>
        <v>0</v>
      </c>
      <c r="W367">
        <f>IF(AND($W$2&gt;='sunrise &amp; sunset'!C367, 'Binary table for Twilight'!$W$2&lt;='sunrise &amp; sunset'!E367),1,0)</f>
        <v>0</v>
      </c>
      <c r="X367">
        <f>IF(AND($X$2&gt;='sunrise &amp; sunset'!C367, 'Binary table for Twilight'!$X$2&lt;='sunrise &amp; sunset'!E367),1,0)</f>
        <v>0</v>
      </c>
      <c r="Y367">
        <f>IF(AND($Y$2&gt;='sunrise &amp; sunset'!C367, 'Binary table for Twilight'!$Y$2&lt;='sunrise &amp; sunset'!E367),1,0)</f>
        <v>0</v>
      </c>
      <c r="AA367" s="2" t="s">
        <v>401</v>
      </c>
      <c r="AB367">
        <f t="shared" si="245"/>
        <v>1</v>
      </c>
      <c r="AC367">
        <f t="shared" si="246"/>
        <v>1</v>
      </c>
      <c r="AD367">
        <f t="shared" si="247"/>
        <v>1</v>
      </c>
      <c r="AE367">
        <f t="shared" si="248"/>
        <v>1</v>
      </c>
      <c r="AF367">
        <f t="shared" si="249"/>
        <v>1</v>
      </c>
      <c r="AG367">
        <f t="shared" si="250"/>
        <v>0.5</v>
      </c>
      <c r="AH367">
        <f t="shared" si="251"/>
        <v>0.5</v>
      </c>
      <c r="AI367">
        <f t="shared" si="252"/>
        <v>0.5</v>
      </c>
      <c r="AJ367">
        <f t="shared" si="253"/>
        <v>0.5</v>
      </c>
      <c r="AK367">
        <f t="shared" si="254"/>
        <v>0.5</v>
      </c>
      <c r="AL367">
        <f t="shared" si="255"/>
        <v>0.5</v>
      </c>
      <c r="AM367">
        <f t="shared" si="256"/>
        <v>0.5</v>
      </c>
      <c r="AN367">
        <f t="shared" si="257"/>
        <v>1</v>
      </c>
      <c r="AO367">
        <f t="shared" si="258"/>
        <v>1</v>
      </c>
      <c r="AP367">
        <f t="shared" si="259"/>
        <v>1</v>
      </c>
      <c r="AQ367">
        <f t="shared" si="260"/>
        <v>1</v>
      </c>
      <c r="AR367">
        <f t="shared" si="293"/>
        <v>1</v>
      </c>
      <c r="AS367">
        <f t="shared" si="261"/>
        <v>1</v>
      </c>
      <c r="AT367">
        <f t="shared" si="262"/>
        <v>1</v>
      </c>
      <c r="AU367">
        <f t="shared" si="263"/>
        <v>1</v>
      </c>
      <c r="AV367">
        <f t="shared" si="264"/>
        <v>1</v>
      </c>
      <c r="AW367">
        <f t="shared" si="265"/>
        <v>1</v>
      </c>
      <c r="AX367">
        <f t="shared" si="266"/>
        <v>1</v>
      </c>
      <c r="AY367">
        <f t="shared" si="267"/>
        <v>1</v>
      </c>
      <c r="CA367" s="9" t="s">
        <v>401</v>
      </c>
      <c r="CB367" s="7">
        <f t="shared" si="268"/>
        <v>0</v>
      </c>
      <c r="CC367" s="7">
        <f t="shared" si="269"/>
        <v>0</v>
      </c>
      <c r="CD367" s="7">
        <f t="shared" si="270"/>
        <v>0</v>
      </c>
      <c r="CE367" s="7">
        <f t="shared" si="271"/>
        <v>0</v>
      </c>
      <c r="CF367" s="7">
        <f t="shared" si="272"/>
        <v>0</v>
      </c>
      <c r="CG367" s="7">
        <f t="shared" si="273"/>
        <v>0</v>
      </c>
      <c r="CH367" s="7">
        <f t="shared" si="274"/>
        <v>0</v>
      </c>
      <c r="CI367" s="7">
        <f t="shared" si="275"/>
        <v>0.29270750000000001</v>
      </c>
      <c r="CJ367" s="7">
        <f t="shared" si="276"/>
        <v>2.5970758333333333</v>
      </c>
      <c r="CK367" s="7">
        <f t="shared" si="277"/>
        <v>2.6468951666666665</v>
      </c>
      <c r="CL367" s="7">
        <f t="shared" si="278"/>
        <v>2.7995134999999998</v>
      </c>
      <c r="CM367" s="7">
        <f t="shared" si="279"/>
        <v>2.9938523333333333</v>
      </c>
      <c r="CN367" s="7">
        <f t="shared" si="280"/>
        <v>6</v>
      </c>
      <c r="CO367" s="7">
        <f t="shared" si="281"/>
        <v>6</v>
      </c>
      <c r="CP367" s="7">
        <f t="shared" si="282"/>
        <v>6</v>
      </c>
      <c r="CQ367" s="7">
        <f t="shared" si="283"/>
        <v>5.8511541666666673</v>
      </c>
      <c r="CR367" s="7">
        <f t="shared" si="284"/>
        <v>5.8218753333333328</v>
      </c>
      <c r="CS367" s="7">
        <f t="shared" si="285"/>
        <v>5.3977018333333326</v>
      </c>
      <c r="CT367" s="7">
        <f t="shared" si="286"/>
        <v>0</v>
      </c>
      <c r="CU367" s="7">
        <f t="shared" si="287"/>
        <v>0</v>
      </c>
      <c r="CV367" s="7">
        <f t="shared" si="288"/>
        <v>0</v>
      </c>
      <c r="CW367" s="7">
        <f t="shared" si="289"/>
        <v>0</v>
      </c>
      <c r="CX367" s="7">
        <f t="shared" si="290"/>
        <v>0</v>
      </c>
      <c r="CY367" s="7">
        <f t="shared" si="291"/>
        <v>0</v>
      </c>
      <c r="CZ367" s="7">
        <f t="shared" si="292"/>
        <v>46.400775666666661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rsklibSimData</vt:lpstr>
      <vt:lpstr>RiskSerializationData</vt:lpstr>
      <vt:lpstr>_@RISKFitInformation</vt:lpstr>
      <vt:lpstr>sunrise &amp; sunset</vt:lpstr>
      <vt:lpstr>Binary table for Twilight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Sijia Wu</dc:creator>
  <cp:lastModifiedBy>Jing Zhou (Student)</cp:lastModifiedBy>
  <dcterms:created xsi:type="dcterms:W3CDTF">2020-02-18T23:34:37Z</dcterms:created>
  <dcterms:modified xsi:type="dcterms:W3CDTF">2020-02-22T02:14:49Z</dcterms:modified>
</cp:coreProperties>
</file>