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2/"/>
    </mc:Choice>
  </mc:AlternateContent>
  <xr:revisionPtr revIDLastSave="0" documentId="13_ncr:1_{977D18C3-91D8-974C-98A8-84BC8354C7E9}" xr6:coauthVersionLast="36" xr6:coauthVersionMax="36" xr10:uidLastSave="{00000000-0000-0000-0000-000000000000}"/>
  <bookViews>
    <workbookView xWindow="0" yWindow="0" windowWidth="28800" windowHeight="18000" xr2:uid="{F26D25E3-05C5-B843-8238-746264B5BF4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1" i="1" l="1"/>
  <c r="N91" i="1"/>
  <c r="M91" i="1"/>
  <c r="O90" i="1"/>
  <c r="N90" i="1"/>
  <c r="M90" i="1"/>
  <c r="O89" i="1"/>
  <c r="N89" i="1"/>
  <c r="M89" i="1"/>
  <c r="N84" i="1"/>
  <c r="M84" i="1"/>
  <c r="N83" i="1"/>
  <c r="M83" i="1"/>
  <c r="M79" i="1"/>
  <c r="O76" i="1"/>
  <c r="O75" i="1"/>
  <c r="O74" i="1"/>
  <c r="N76" i="1"/>
  <c r="N75" i="1"/>
  <c r="N74" i="1"/>
  <c r="M76" i="1"/>
  <c r="M75" i="1"/>
  <c r="M74" i="1"/>
  <c r="N69" i="1"/>
  <c r="M69" i="1"/>
  <c r="N68" i="1"/>
  <c r="M68" i="1"/>
  <c r="M64" i="1"/>
</calcChain>
</file>

<file path=xl/sharedStrings.xml><?xml version="1.0" encoding="utf-8"?>
<sst xmlns="http://schemas.openxmlformats.org/spreadsheetml/2006/main" count="68" uniqueCount="44">
  <si>
    <t>trainingIteration = 1000, trainingIterationGA = 100, random restart = 1,  startingTemperature = 1E11, coolingRate = .95, populationSize = 200, numMate = 100, numMutate = 10</t>
  </si>
  <si>
    <t>RHC</t>
  </si>
  <si>
    <t>SA</t>
  </si>
  <si>
    <t>GA</t>
  </si>
  <si>
    <t>population size</t>
  </si>
  <si>
    <t>training</t>
  </si>
  <si>
    <t>test</t>
  </si>
  <si>
    <t>random restart</t>
  </si>
  <si>
    <t>iterations = 4000, 4000, 800</t>
  </si>
  <si>
    <t>mate number</t>
  </si>
  <si>
    <t xml:space="preserve">training </t>
  </si>
  <si>
    <t>(numMate = 100, numMutate  10)</t>
  </si>
  <si>
    <t>(population = 100)</t>
  </si>
  <si>
    <t>three peaks</t>
  </si>
  <si>
    <t>highest</t>
  </si>
  <si>
    <t>where the high ones are from</t>
  </si>
  <si>
    <t>highest in theory</t>
  </si>
  <si>
    <t>(iterations = 800)</t>
  </si>
  <si>
    <t>Test Performance</t>
  </si>
  <si>
    <t>Cooling Rate</t>
  </si>
  <si>
    <t>Starting Temperature</t>
  </si>
  <si>
    <t>Mutate #</t>
  </si>
  <si>
    <t>Mate #</t>
  </si>
  <si>
    <t>mate #</t>
  </si>
  <si>
    <t>mutate #</t>
  </si>
  <si>
    <t>Fitness Value</t>
  </si>
  <si>
    <t>Random Restart</t>
  </si>
  <si>
    <t>Test Performance (Time)</t>
  </si>
  <si>
    <t>Trial</t>
  </si>
  <si>
    <t>70.276%(1667.203s)</t>
  </si>
  <si>
    <t>70.582%(2762.298s)</t>
  </si>
  <si>
    <t>69.663%(1724.841s)</t>
  </si>
  <si>
    <t>72.319%(1731.837s)</t>
  </si>
  <si>
    <t>71.91%(2773.755s)</t>
  </si>
  <si>
    <t>70.787%(2751.836)</t>
  </si>
  <si>
    <t>Average</t>
  </si>
  <si>
    <t>70.753%(1707.96s)</t>
  </si>
  <si>
    <t>71.093%(2762.63s)</t>
  </si>
  <si>
    <t>TSM</t>
  </si>
  <si>
    <t>mate</t>
  </si>
  <si>
    <t>mutate</t>
  </si>
  <si>
    <t>flipflop</t>
  </si>
  <si>
    <t>cooling rate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</si>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</sst>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applyNumberFormat="1"/>
    <xf numFmtId="10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Performance vs Random Restarts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Sheet1!$B$5:$B$15</c:f>
              <c:numCache>
                <c:formatCode>0.00%</c:formatCode>
                <c:ptCount val="11"/>
                <c:pt idx="0">
                  <c:v>0.66827999999999999</c:v>
                </c:pt>
                <c:pt idx="1">
                  <c:v>0.69252000000000002</c:v>
                </c:pt>
                <c:pt idx="2">
                  <c:v>0.70323999999999998</c:v>
                </c:pt>
                <c:pt idx="3">
                  <c:v>0.69533</c:v>
                </c:pt>
                <c:pt idx="4">
                  <c:v>0.69889999999999997</c:v>
                </c:pt>
                <c:pt idx="5">
                  <c:v>0.73870999999999998</c:v>
                </c:pt>
                <c:pt idx="6">
                  <c:v>0.71192</c:v>
                </c:pt>
                <c:pt idx="7">
                  <c:v>0.71906000000000003</c:v>
                </c:pt>
                <c:pt idx="8">
                  <c:v>0.73233000000000004</c:v>
                </c:pt>
                <c:pt idx="9">
                  <c:v>0.73233000000000004</c:v>
                </c:pt>
                <c:pt idx="10">
                  <c:v>0.72136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E-8745-9E86-F091E559E14B}"/>
            </c:ext>
          </c:extLst>
        </c:ser>
        <c:ser>
          <c:idx val="2"/>
          <c:order val="1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Sheet1!$C$5:$C$15</c:f>
              <c:numCache>
                <c:formatCode>0.00%</c:formatCode>
                <c:ptCount val="11"/>
                <c:pt idx="0">
                  <c:v>0.66905000000000003</c:v>
                </c:pt>
                <c:pt idx="1">
                  <c:v>0.69152000000000002</c:v>
                </c:pt>
                <c:pt idx="2">
                  <c:v>0.69355999999999995</c:v>
                </c:pt>
                <c:pt idx="3">
                  <c:v>0.70377999999999996</c:v>
                </c:pt>
                <c:pt idx="4">
                  <c:v>0.71706000000000003</c:v>
                </c:pt>
                <c:pt idx="5">
                  <c:v>0.74872000000000005</c:v>
                </c:pt>
                <c:pt idx="6">
                  <c:v>0.71194999999999997</c:v>
                </c:pt>
                <c:pt idx="7">
                  <c:v>0.71501999999999999</c:v>
                </c:pt>
                <c:pt idx="8">
                  <c:v>0.73136000000000001</c:v>
                </c:pt>
                <c:pt idx="9">
                  <c:v>0.72114</c:v>
                </c:pt>
                <c:pt idx="10">
                  <c:v>0.73340000000000005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E-8745-9E86-F091E559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77999"/>
        <c:axId val="719279679"/>
      </c:lineChart>
      <c:catAx>
        <c:axId val="71927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Random Restarts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9679"/>
        <c:crosses val="autoZero"/>
        <c:auto val="1"/>
        <c:lblAlgn val="ctr"/>
        <c:lblOffset val="100"/>
        <c:noMultiLvlLbl val="0"/>
      </c:catAx>
      <c:valAx>
        <c:axId val="7192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Performance vs 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Sheet1!$S$6:$S$14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Sheet1!$T$6:$T$14</c:f>
              <c:numCache>
                <c:formatCode>0.00%</c:formatCode>
                <c:ptCount val="9"/>
                <c:pt idx="0">
                  <c:v>0.67747000000000002</c:v>
                </c:pt>
                <c:pt idx="1">
                  <c:v>0.66522000000000003</c:v>
                </c:pt>
                <c:pt idx="2">
                  <c:v>0.66522000000000003</c:v>
                </c:pt>
                <c:pt idx="3">
                  <c:v>0.66522000000000003</c:v>
                </c:pt>
                <c:pt idx="4">
                  <c:v>0.66522000000000003</c:v>
                </c:pt>
                <c:pt idx="5">
                  <c:v>0.66522000000000003</c:v>
                </c:pt>
                <c:pt idx="6">
                  <c:v>0.66522000000000003</c:v>
                </c:pt>
                <c:pt idx="7">
                  <c:v>0.66522000000000003</c:v>
                </c:pt>
                <c:pt idx="8">
                  <c:v>0.66522000000000003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1-CB41-90D9-F3BF054BF791}"/>
            </c:ext>
          </c:extLst>
        </c:ser>
        <c:ser>
          <c:idx val="2"/>
          <c:order val="1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Sheet1!$S$6:$S$14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Sheet1!$U$6:$U$14</c:f>
              <c:numCache>
                <c:formatCode>0.00%</c:formatCode>
                <c:ptCount val="9"/>
                <c:pt idx="0">
                  <c:v>0.66700999999999999</c:v>
                </c:pt>
                <c:pt idx="1">
                  <c:v>0.66496</c:v>
                </c:pt>
                <c:pt idx="2">
                  <c:v>0.66496</c:v>
                </c:pt>
                <c:pt idx="3">
                  <c:v>0.66496</c:v>
                </c:pt>
                <c:pt idx="4">
                  <c:v>0.66496</c:v>
                </c:pt>
                <c:pt idx="5">
                  <c:v>0.66496</c:v>
                </c:pt>
                <c:pt idx="6">
                  <c:v>0.66496</c:v>
                </c:pt>
                <c:pt idx="7">
                  <c:v>0.66496</c:v>
                </c:pt>
                <c:pt idx="8">
                  <c:v>0.66496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1-CB41-90D9-F3BF054B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1871"/>
        <c:axId val="719306079"/>
      </c:lineChart>
      <c:catAx>
        <c:axId val="71929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06079"/>
        <c:crosses val="autoZero"/>
        <c:auto val="1"/>
        <c:lblAlgn val="ctr"/>
        <c:lblOffset val="100"/>
        <c:noMultiLvlLbl val="0"/>
      </c:catAx>
      <c:valAx>
        <c:axId val="7193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Fitness Value vs Mate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Mutate =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Sheet1!$T$28:$T$32</c:f>
              <c:numCache>
                <c:formatCode>General</c:formatCode>
                <c:ptCount val="5"/>
                <c:pt idx="0">
                  <c:v>2.2914608966882401E-3</c:v>
                </c:pt>
                <c:pt idx="1">
                  <c:v>2.3917774101463399E-3</c:v>
                </c:pt>
                <c:pt idx="2">
                  <c:v>2.3168310855169998E-3</c:v>
                </c:pt>
                <c:pt idx="3">
                  <c:v>2.3971364570603299E-3</c:v>
                </c:pt>
                <c:pt idx="4">
                  <c:v>2.3787809446883198E-3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7-8145-BFFF-A5B52D58F6D4}"/>
            </c:ext>
          </c:extLst>
        </c:ser>
        <c:ser>
          <c:idx val="1"/>
          <c:order val="1"/>
          <c:tx>
            <c:v>Mutate = 30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Sheet1!$U$28:$U$32</c:f>
              <c:numCache>
                <c:formatCode>General</c:formatCode>
                <c:ptCount val="5"/>
                <c:pt idx="0">
                  <c:v>2.3774206521637101E-3</c:v>
                </c:pt>
                <c:pt idx="1">
                  <c:v>2.4500598072007699E-3</c:v>
                </c:pt>
                <c:pt idx="2">
                  <c:v>2.4687133780569599E-3</c:v>
                </c:pt>
                <c:pt idx="3">
                  <c:v>2.3998188960437702E-3</c:v>
                </c:pt>
                <c:pt idx="4">
                  <c:v>2.40913020134377E-3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7-8145-BFFF-A5B52D58F6D4}"/>
            </c:ext>
          </c:extLst>
        </c:ser>
        <c:ser>
          <c:idx val="2"/>
          <c:order val="2"/>
          <c:tx>
            <c:v>Mutate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Sheet1!$V$28:$V$32</c:f>
              <c:numCache>
                <c:formatCode>General</c:formatCode>
                <c:ptCount val="5"/>
                <c:pt idx="0">
                  <c:v>2.3522537023656599E-3</c:v>
                </c:pt>
                <c:pt idx="1">
                  <c:v>2.33478126035686E-3</c:v>
                </c:pt>
                <c:pt idx="2">
                  <c:v>2.3798539048505199E-3</c:v>
                </c:pt>
                <c:pt idx="3">
                  <c:v>2.3381977876216499E-3</c:v>
                </c:pt>
                <c:pt idx="4">
                  <c:v>2.35536555467238E-3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7-8145-BFFF-A5B52D58F6D4}"/>
            </c:ext>
          </c:extLst>
        </c:ser>
        <c:ser>
          <c:idx val="3"/>
          <c:order val="3"/>
          <c:tx>
            <c:v>Mutate = 70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Sheet1!$W$28:$W$32</c:f>
              <c:numCache>
                <c:formatCode>General</c:formatCode>
                <c:ptCount val="5"/>
                <c:pt idx="0">
                  <c:v>2.42719147668313E-3</c:v>
                </c:pt>
                <c:pt idx="1">
                  <c:v>2.33293749839208E-3</c:v>
                </c:pt>
                <c:pt idx="2">
                  <c:v>2.4369566397738898E-3</c:v>
                </c:pt>
                <c:pt idx="3">
                  <c:v>2.34029465967673E-3</c:v>
                </c:pt>
                <c:pt idx="4">
                  <c:v>2.3812082978997302E-3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7-8145-BFFF-A5B52D58F6D4}"/>
            </c:ext>
          </c:extLst>
        </c:ser>
        <c:ser>
          <c:idx val="4"/>
          <c:order val="4"/>
          <c:tx>
            <c:v>Mutate = 90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Sheet1!$S$28:$S$32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Sheet1!$X$28:$X$32</c:f>
              <c:numCache>
                <c:formatCode>General</c:formatCode>
                <c:ptCount val="5"/>
                <c:pt idx="0">
                  <c:v>2.4075212837853101E-3</c:v>
                </c:pt>
                <c:pt idx="1">
                  <c:v>2.29778285817814E-3</c:v>
                </c:pt>
                <c:pt idx="2">
                  <c:v>2.3196547075751001E-3</c:v>
                </c:pt>
                <c:pt idx="3">
                  <c:v>2.3322693786666901E-3</c:v>
                </c:pt>
                <c:pt idx="4">
                  <c:v>2.3329534086051098E-3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7-8145-BFFF-A5B52D58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456303"/>
        <c:axId val="730350879"/>
      </c:lineChart>
      <c:catAx>
        <c:axId val="6434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50879"/>
        <c:crosses val="autoZero"/>
        <c:auto val="1"/>
        <c:lblAlgn val="ctr"/>
        <c:lblOffset val="100"/>
        <c:noMultiLvlLbl val="0"/>
      </c:catAx>
      <c:valAx>
        <c:axId val="7303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Fitness Value vs Mutate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Mate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Sheet1!$T$28:$X$28</c:f>
              <c:numCache>
                <c:formatCode>General</c:formatCode>
                <c:ptCount val="5"/>
                <c:pt idx="0">
                  <c:v>2.2914608966882401E-3</c:v>
                </c:pt>
                <c:pt idx="1">
                  <c:v>2.3774206521637101E-3</c:v>
                </c:pt>
                <c:pt idx="2">
                  <c:v>2.3522537023656599E-3</c:v>
                </c:pt>
                <c:pt idx="3">
                  <c:v>2.42719147668313E-3</c:v>
                </c:pt>
                <c:pt idx="4">
                  <c:v>2.4075212837853101E-3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0-6447-9C79-9F3B526464AC}"/>
            </c:ext>
          </c:extLst>
        </c:ser>
        <c:ser>
          <c:idx val="2"/>
          <c:order val="1"/>
          <c:tx>
            <c:v>Mate =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Sheet1!$T$29:$X$29</c:f>
              <c:numCache>
                <c:formatCode>General</c:formatCode>
                <c:ptCount val="5"/>
                <c:pt idx="0">
                  <c:v>2.3917774101463399E-3</c:v>
                </c:pt>
                <c:pt idx="1">
                  <c:v>2.4500598072007699E-3</c:v>
                </c:pt>
                <c:pt idx="2">
                  <c:v>2.33478126035686E-3</c:v>
                </c:pt>
                <c:pt idx="3">
                  <c:v>2.33293749839208E-3</c:v>
                </c:pt>
                <c:pt idx="4">
                  <c:v>2.29778285817814E-3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0-6447-9C79-9F3B526464AC}"/>
            </c:ext>
          </c:extLst>
        </c:ser>
        <c:ser>
          <c:idx val="3"/>
          <c:order val="2"/>
          <c:tx>
            <c:v>Mate =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Sheet1!$T$30:$X$30</c:f>
              <c:numCache>
                <c:formatCode>General</c:formatCode>
                <c:ptCount val="5"/>
                <c:pt idx="0">
                  <c:v>2.3168310855169998E-3</c:v>
                </c:pt>
                <c:pt idx="1">
                  <c:v>2.4687133780569599E-3</c:v>
                </c:pt>
                <c:pt idx="2">
                  <c:v>2.3798539048505199E-3</c:v>
                </c:pt>
                <c:pt idx="3">
                  <c:v>2.4369566397738898E-3</c:v>
                </c:pt>
                <c:pt idx="4">
                  <c:v>2.3196547075751001E-3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0-6447-9C79-9F3B526464AC}"/>
            </c:ext>
          </c:extLst>
        </c:ser>
        <c:ser>
          <c:idx val="4"/>
          <c:order val="3"/>
          <c:tx>
            <c:v>Mate = 70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Sheet1!$T$31:$X$31</c:f>
              <c:numCache>
                <c:formatCode>General</c:formatCode>
                <c:ptCount val="5"/>
                <c:pt idx="0">
                  <c:v>2.3971364570603299E-3</c:v>
                </c:pt>
                <c:pt idx="1">
                  <c:v>2.3998188960437702E-3</c:v>
                </c:pt>
                <c:pt idx="2">
                  <c:v>2.3381977876216499E-3</c:v>
                </c:pt>
                <c:pt idx="3">
                  <c:v>2.34029465967673E-3</c:v>
                </c:pt>
                <c:pt idx="4">
                  <c:v>2.3322693786666901E-3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0-6447-9C79-9F3B526464AC}"/>
            </c:ext>
          </c:extLst>
        </c:ser>
        <c:ser>
          <c:idx val="5"/>
          <c:order val="4"/>
          <c:tx>
            <c:v>Mate = 90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Sheet1!$T$27:$X$27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Sheet1!$T$32:$X$32</c:f>
              <c:numCache>
                <c:formatCode>General</c:formatCode>
                <c:ptCount val="5"/>
                <c:pt idx="0">
                  <c:v>2.3787809446883198E-3</c:v>
                </c:pt>
                <c:pt idx="1">
                  <c:v>2.40913020134377E-3</c:v>
                </c:pt>
                <c:pt idx="2">
                  <c:v>2.35536555467238E-3</c:v>
                </c:pt>
                <c:pt idx="3">
                  <c:v>2.3812082978997302E-3</c:v>
                </c:pt>
                <c:pt idx="4">
                  <c:v>2.3329534086051098E-3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0-6447-9C79-9F3B52646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02847"/>
        <c:axId val="705575583"/>
      </c:lineChart>
      <c:catAx>
        <c:axId val="67780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Mutate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75583"/>
        <c:crosses val="autoZero"/>
        <c:auto val="1"/>
        <c:lblAlgn val="ctr"/>
        <c:lblOffset val="100"/>
        <c:noMultiLvlLbl val="0"/>
      </c:catAx>
      <c:valAx>
        <c:axId val="705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6075</xdr:rowOff>
    </xdr:from>
    <xdr:to>
      <xdr:col>8</xdr:col>
      <xdr:colOff>0</xdr:colOff>
      <xdr:row>23</xdr:row>
      <xdr:rowOff>6074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2B4AE-196F-5B40-B5B7-AAED00F6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6812</xdr:colOff>
      <xdr:row>0</xdr:row>
      <xdr:rowOff>0</xdr:rowOff>
    </xdr:from>
    <xdr:to>
      <xdr:col>32</xdr:col>
      <xdr:colOff>812800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684D6-48E0-9348-92CF-952C8C99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238513</xdr:colOff>
      <xdr:row>22</xdr:row>
      <xdr:rowOff>177180</xdr:rowOff>
    </xdr:from>
    <xdr:to>
      <xdr:col>33</xdr:col>
      <xdr:colOff>139390</xdr:colOff>
      <xdr:row>43</xdr:row>
      <xdr:rowOff>92927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674CF-C549-A84A-80FB-20E8284C2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734120</xdr:colOff>
      <xdr:row>22</xdr:row>
      <xdr:rowOff>53277</xdr:rowOff>
    </xdr:from>
    <xdr:to>
      <xdr:col>42</xdr:col>
      <xdr:colOff>696950</xdr:colOff>
      <xdr:row>43</xdr:row>
      <xdr:rowOff>123901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80102-7797-2048-AB3C-BEA1AAC16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295F-4998-4242-A328-00ED18C52E41}">
  <dimension ref="A1:X91"/>
  <sheetViews>
    <sheetView tabSelected="1" topLeftCell="A62" zoomScale="92" workbookViewId="0">
      <selection activeCell="Q90" sqref="Q90"/>
    </sheetView>
  </sheetViews>
  <sheetFormatPr baseColWidth="10" defaultRowHeight="16" x14ac:dyDescent="0.2"/>
  <cols>
    <col min="1" max="1" width="21.6640625" customWidth="1"/>
    <col min="2" max="2" width="18.83203125" customWidth="1"/>
    <col min="3" max="3" width="19.83203125" customWidth="1"/>
    <col min="4" max="4" width="19" customWidth="1"/>
    <col min="5" max="5" width="17.1640625" customWidth="1"/>
    <col min="10" max="10" width="9.33203125" customWidth="1"/>
    <col min="11" max="11" width="19.6640625" customWidth="1"/>
    <col min="19" max="19" width="15.1640625" customWidth="1"/>
  </cols>
  <sheetData>
    <row r="1" spans="1:22" x14ac:dyDescent="0.2">
      <c r="A1" t="s">
        <v>0</v>
      </c>
    </row>
    <row r="3" spans="1:22" x14ac:dyDescent="0.2">
      <c r="A3" t="s">
        <v>1</v>
      </c>
      <c r="B3" s="1"/>
      <c r="C3" s="1"/>
      <c r="D3" s="1"/>
      <c r="E3" s="1"/>
      <c r="F3" s="1"/>
      <c r="G3" s="1"/>
      <c r="K3" t="s">
        <v>2</v>
      </c>
      <c r="S3" t="s">
        <v>3</v>
      </c>
    </row>
    <row r="4" spans="1:22" x14ac:dyDescent="0.2">
      <c r="A4" t="s">
        <v>7</v>
      </c>
      <c r="B4" t="s">
        <v>5</v>
      </c>
      <c r="C4" t="s">
        <v>6</v>
      </c>
      <c r="D4" t="s">
        <v>8</v>
      </c>
      <c r="K4" t="s">
        <v>18</v>
      </c>
      <c r="L4" t="s">
        <v>19</v>
      </c>
    </row>
    <row r="5" spans="1:22" x14ac:dyDescent="0.2">
      <c r="A5">
        <v>1</v>
      </c>
      <c r="B5" s="1">
        <v>0.66827999999999999</v>
      </c>
      <c r="C5" s="1">
        <v>0.66905000000000003</v>
      </c>
      <c r="K5" t="s">
        <v>20</v>
      </c>
      <c r="L5">
        <v>0.3</v>
      </c>
      <c r="M5">
        <v>0.6</v>
      </c>
      <c r="N5">
        <v>0.9</v>
      </c>
      <c r="S5" t="s">
        <v>4</v>
      </c>
      <c r="T5" t="s">
        <v>5</v>
      </c>
      <c r="U5" t="s">
        <v>6</v>
      </c>
      <c r="V5" t="s">
        <v>11</v>
      </c>
    </row>
    <row r="6" spans="1:22" x14ac:dyDescent="0.2">
      <c r="A6">
        <v>5</v>
      </c>
      <c r="B6" s="1">
        <v>0.69252000000000002</v>
      </c>
      <c r="C6" s="1">
        <v>0.69152000000000002</v>
      </c>
      <c r="K6" s="2">
        <v>100</v>
      </c>
      <c r="L6" s="1">
        <v>0.66700999999999999</v>
      </c>
      <c r="M6" s="1">
        <v>0.66700999999999999</v>
      </c>
      <c r="N6" s="5">
        <v>0.69355999999999995</v>
      </c>
      <c r="S6">
        <v>100</v>
      </c>
      <c r="T6" s="1">
        <v>0.67747000000000002</v>
      </c>
      <c r="U6" s="1">
        <v>0.66700999999999999</v>
      </c>
    </row>
    <row r="7" spans="1:22" x14ac:dyDescent="0.2">
      <c r="A7">
        <v>10</v>
      </c>
      <c r="B7" s="1">
        <v>0.70323999999999998</v>
      </c>
      <c r="C7" s="1">
        <v>0.69355999999999995</v>
      </c>
      <c r="D7" s="1"/>
      <c r="E7" s="1"/>
      <c r="F7" s="1"/>
      <c r="G7" s="1"/>
      <c r="K7" s="2">
        <v>10000</v>
      </c>
      <c r="L7" s="1">
        <v>0.67722000000000004</v>
      </c>
      <c r="M7" s="1">
        <v>0.67722000000000004</v>
      </c>
      <c r="N7" s="1">
        <v>0.67925999999999997</v>
      </c>
      <c r="S7">
        <v>150</v>
      </c>
      <c r="T7" s="1">
        <v>0.66522000000000003</v>
      </c>
      <c r="U7" s="1">
        <v>0.66496</v>
      </c>
    </row>
    <row r="8" spans="1:22" x14ac:dyDescent="0.2">
      <c r="A8">
        <v>15</v>
      </c>
      <c r="B8" s="1">
        <v>0.69533</v>
      </c>
      <c r="C8" s="1">
        <v>0.70377999999999996</v>
      </c>
      <c r="F8" t="s">
        <v>13</v>
      </c>
      <c r="K8" s="2">
        <v>1000000</v>
      </c>
      <c r="L8" s="5">
        <v>0.71092999999999995</v>
      </c>
      <c r="M8" s="5">
        <v>0.69254000000000004</v>
      </c>
      <c r="N8" s="5">
        <v>0.69662999999999997</v>
      </c>
      <c r="S8">
        <v>200</v>
      </c>
      <c r="T8" s="1">
        <v>0.66522000000000003</v>
      </c>
      <c r="U8" s="1">
        <v>0.66496</v>
      </c>
    </row>
    <row r="9" spans="1:22" x14ac:dyDescent="0.2">
      <c r="A9">
        <v>20</v>
      </c>
      <c r="B9" s="1">
        <v>0.69889999999999997</v>
      </c>
      <c r="C9" s="1">
        <v>0.71706000000000003</v>
      </c>
      <c r="E9">
        <v>25</v>
      </c>
      <c r="K9" s="2">
        <v>100000000</v>
      </c>
      <c r="L9" s="5">
        <v>0.69764999999999999</v>
      </c>
      <c r="M9" s="1">
        <v>0.67823999999999995</v>
      </c>
      <c r="N9" s="5">
        <v>0.6905</v>
      </c>
      <c r="S9">
        <v>250</v>
      </c>
      <c r="T9" s="1">
        <v>0.66522000000000003</v>
      </c>
      <c r="U9" s="1">
        <v>0.66496</v>
      </c>
    </row>
    <row r="10" spans="1:22" x14ac:dyDescent="0.2">
      <c r="A10">
        <v>25</v>
      </c>
      <c r="B10" s="1">
        <v>0.73870999999999998</v>
      </c>
      <c r="C10" s="1">
        <v>0.74872000000000005</v>
      </c>
      <c r="E10">
        <v>40</v>
      </c>
      <c r="K10" s="2">
        <v>10000000000</v>
      </c>
      <c r="L10" s="1">
        <v>0.67007000000000005</v>
      </c>
      <c r="M10" s="1">
        <v>0.67007000000000005</v>
      </c>
      <c r="N10" s="5">
        <v>0.68335000000000001</v>
      </c>
      <c r="S10">
        <v>300</v>
      </c>
      <c r="T10" s="1">
        <v>0.66522000000000003</v>
      </c>
      <c r="U10" s="1">
        <v>0.66496</v>
      </c>
    </row>
    <row r="11" spans="1:22" x14ac:dyDescent="0.2">
      <c r="A11">
        <v>30</v>
      </c>
      <c r="B11" s="1">
        <v>0.71192</v>
      </c>
      <c r="C11" s="1">
        <v>0.71194999999999997</v>
      </c>
      <c r="E11">
        <v>50</v>
      </c>
      <c r="K11" s="2">
        <v>1000000000000</v>
      </c>
      <c r="L11" s="1">
        <v>0.67925999999999997</v>
      </c>
      <c r="M11" s="5">
        <v>0.68028999999999995</v>
      </c>
      <c r="N11" s="1">
        <v>0.67518</v>
      </c>
      <c r="S11">
        <v>350</v>
      </c>
      <c r="T11" s="1">
        <v>0.66522000000000003</v>
      </c>
      <c r="U11" s="1">
        <v>0.66496</v>
      </c>
    </row>
    <row r="12" spans="1:22" x14ac:dyDescent="0.2">
      <c r="A12">
        <v>35</v>
      </c>
      <c r="B12" s="1">
        <v>0.71906000000000003</v>
      </c>
      <c r="C12" s="1">
        <v>0.71501999999999999</v>
      </c>
      <c r="K12" s="2"/>
      <c r="S12">
        <v>400</v>
      </c>
      <c r="T12" s="1">
        <v>0.66522000000000003</v>
      </c>
      <c r="U12" s="1">
        <v>0.66496</v>
      </c>
    </row>
    <row r="13" spans="1:22" x14ac:dyDescent="0.2">
      <c r="A13">
        <v>40</v>
      </c>
      <c r="B13" s="1">
        <v>0.73233000000000004</v>
      </c>
      <c r="C13" s="1">
        <v>0.73136000000000001</v>
      </c>
      <c r="K13" s="2"/>
      <c r="L13" s="2">
        <v>1000000</v>
      </c>
      <c r="M13">
        <v>0.3</v>
      </c>
      <c r="N13" t="s">
        <v>14</v>
      </c>
      <c r="S13">
        <v>450</v>
      </c>
      <c r="T13" s="1">
        <v>0.66522000000000003</v>
      </c>
      <c r="U13" s="1">
        <v>0.66496</v>
      </c>
    </row>
    <row r="14" spans="1:22" x14ac:dyDescent="0.2">
      <c r="A14">
        <v>45</v>
      </c>
      <c r="B14" s="1">
        <v>0.73233000000000004</v>
      </c>
      <c r="C14" s="1">
        <v>0.72114</v>
      </c>
      <c r="L14" s="2">
        <v>1000000</v>
      </c>
      <c r="M14">
        <v>0.9</v>
      </c>
      <c r="N14" t="s">
        <v>15</v>
      </c>
      <c r="S14">
        <v>500</v>
      </c>
      <c r="T14" s="1">
        <v>0.66522000000000003</v>
      </c>
      <c r="U14" s="1">
        <v>0.66496</v>
      </c>
    </row>
    <row r="15" spans="1:22" x14ac:dyDescent="0.2">
      <c r="A15">
        <v>50</v>
      </c>
      <c r="B15" s="1">
        <v>0.72136</v>
      </c>
      <c r="C15" s="1">
        <v>0.73340000000000005</v>
      </c>
      <c r="L15" s="2">
        <v>1000000000000</v>
      </c>
      <c r="M15">
        <v>0.9</v>
      </c>
      <c r="N15" t="s">
        <v>16</v>
      </c>
    </row>
    <row r="16" spans="1:22" x14ac:dyDescent="0.2">
      <c r="L16" s="3"/>
      <c r="S16" t="s">
        <v>9</v>
      </c>
      <c r="T16" s="3" t="s">
        <v>10</v>
      </c>
      <c r="U16" t="s">
        <v>6</v>
      </c>
      <c r="V16" t="s">
        <v>12</v>
      </c>
    </row>
    <row r="17" spans="1:24" x14ac:dyDescent="0.2">
      <c r="L17" s="3"/>
      <c r="T17" s="3"/>
    </row>
    <row r="18" spans="1:24" x14ac:dyDescent="0.2">
      <c r="L18" s="3"/>
      <c r="S18" s="7" t="s">
        <v>18</v>
      </c>
      <c r="T18" t="s">
        <v>21</v>
      </c>
    </row>
    <row r="19" spans="1:24" x14ac:dyDescent="0.2">
      <c r="L19" s="3"/>
      <c r="S19" t="s">
        <v>22</v>
      </c>
      <c r="T19">
        <v>10</v>
      </c>
      <c r="U19">
        <v>30</v>
      </c>
      <c r="V19">
        <v>50</v>
      </c>
      <c r="W19">
        <v>70</v>
      </c>
      <c r="X19">
        <v>90</v>
      </c>
    </row>
    <row r="20" spans="1:24" x14ac:dyDescent="0.2">
      <c r="L20" s="3"/>
      <c r="S20" s="4">
        <v>10</v>
      </c>
      <c r="T20" s="1">
        <v>0.66496</v>
      </c>
      <c r="U20" s="1">
        <v>0.66496</v>
      </c>
      <c r="V20" s="1">
        <v>0.66496</v>
      </c>
      <c r="W20" s="5">
        <v>0.67007000000000005</v>
      </c>
      <c r="X20" s="1">
        <v>0.66496</v>
      </c>
    </row>
    <row r="21" spans="1:24" x14ac:dyDescent="0.2">
      <c r="L21" s="3"/>
      <c r="S21" s="4">
        <v>30</v>
      </c>
      <c r="T21" s="1">
        <v>0.66496</v>
      </c>
      <c r="U21" s="1">
        <v>0.66496</v>
      </c>
      <c r="V21" s="1">
        <v>0.66496</v>
      </c>
      <c r="W21" s="1">
        <v>0.66598999999999997</v>
      </c>
      <c r="X21" s="1">
        <v>0.66496</v>
      </c>
    </row>
    <row r="22" spans="1:24" x14ac:dyDescent="0.2">
      <c r="L22" s="3"/>
      <c r="S22" s="4">
        <v>50</v>
      </c>
      <c r="T22" s="1">
        <v>0.66393999999999997</v>
      </c>
      <c r="U22" s="1">
        <v>0.66598999999999997</v>
      </c>
      <c r="V22" s="5">
        <v>0.67722000000000004</v>
      </c>
      <c r="W22" s="5">
        <v>0.67210999999999999</v>
      </c>
      <c r="X22" s="1">
        <v>0.66496</v>
      </c>
    </row>
    <row r="23" spans="1:24" x14ac:dyDescent="0.2">
      <c r="L23" s="3"/>
      <c r="S23" s="4">
        <v>70</v>
      </c>
      <c r="T23" s="1">
        <v>0.66496</v>
      </c>
      <c r="U23" s="1">
        <v>0.66496</v>
      </c>
      <c r="V23" s="1">
        <v>0.66496</v>
      </c>
      <c r="W23" s="1">
        <v>0.66496</v>
      </c>
      <c r="X23" s="1">
        <v>0.66496</v>
      </c>
    </row>
    <row r="24" spans="1:24" x14ac:dyDescent="0.2">
      <c r="S24" s="4">
        <v>90</v>
      </c>
      <c r="T24" s="1">
        <v>0.66496</v>
      </c>
      <c r="U24" s="1">
        <v>0.66803000000000001</v>
      </c>
      <c r="V24" s="1">
        <v>0.66496</v>
      </c>
      <c r="W24" s="1">
        <v>0.66496</v>
      </c>
      <c r="X24" s="1">
        <v>0.66496</v>
      </c>
    </row>
    <row r="25" spans="1:24" x14ac:dyDescent="0.2">
      <c r="A25" s="7" t="s">
        <v>27</v>
      </c>
      <c r="B25" t="s">
        <v>28</v>
      </c>
      <c r="S25" s="4"/>
    </row>
    <row r="26" spans="1:24" x14ac:dyDescent="0.2">
      <c r="A26" t="s">
        <v>26</v>
      </c>
      <c r="B26">
        <v>1</v>
      </c>
      <c r="C26">
        <v>2</v>
      </c>
      <c r="D26">
        <v>3</v>
      </c>
      <c r="E26" t="s">
        <v>35</v>
      </c>
      <c r="S26" s="8" t="s">
        <v>25</v>
      </c>
      <c r="T26" t="s">
        <v>24</v>
      </c>
    </row>
    <row r="27" spans="1:24" x14ac:dyDescent="0.2">
      <c r="A27">
        <v>25</v>
      </c>
      <c r="B27" t="s">
        <v>29</v>
      </c>
      <c r="C27" s="1" t="s">
        <v>31</v>
      </c>
      <c r="D27" s="1" t="s">
        <v>32</v>
      </c>
      <c r="E27" t="s">
        <v>36</v>
      </c>
      <c r="S27" s="4" t="s">
        <v>23</v>
      </c>
      <c r="T27">
        <v>10</v>
      </c>
      <c r="U27">
        <v>30</v>
      </c>
      <c r="V27">
        <v>50</v>
      </c>
      <c r="W27">
        <v>70</v>
      </c>
      <c r="X27">
        <v>90</v>
      </c>
    </row>
    <row r="28" spans="1:24" x14ac:dyDescent="0.2">
      <c r="A28">
        <v>40</v>
      </c>
      <c r="B28" s="1" t="s">
        <v>30</v>
      </c>
      <c r="C28" s="1" t="s">
        <v>33</v>
      </c>
      <c r="D28" t="s">
        <v>34</v>
      </c>
      <c r="E28" t="s">
        <v>37</v>
      </c>
      <c r="S28" s="4">
        <v>10</v>
      </c>
      <c r="T28" s="4">
        <v>2.2914608966882401E-3</v>
      </c>
      <c r="U28" s="4">
        <v>2.3774206521637101E-3</v>
      </c>
      <c r="V28" s="4">
        <v>2.3522537023656599E-3</v>
      </c>
      <c r="W28" s="4">
        <v>2.42719147668313E-3</v>
      </c>
      <c r="X28">
        <v>2.4075212837853101E-3</v>
      </c>
    </row>
    <row r="29" spans="1:24" x14ac:dyDescent="0.2">
      <c r="S29" s="4">
        <v>30</v>
      </c>
      <c r="T29">
        <v>2.3917774101463399E-3</v>
      </c>
      <c r="U29" s="6">
        <v>2.4500598072007699E-3</v>
      </c>
      <c r="V29">
        <v>2.33478126035686E-3</v>
      </c>
      <c r="W29">
        <v>2.33293749839208E-3</v>
      </c>
      <c r="X29">
        <v>2.29778285817814E-3</v>
      </c>
    </row>
    <row r="30" spans="1:24" x14ac:dyDescent="0.2">
      <c r="S30" s="4">
        <v>50</v>
      </c>
      <c r="T30" s="4">
        <v>2.3168310855169998E-3</v>
      </c>
      <c r="U30" s="6">
        <v>2.4687133780569599E-3</v>
      </c>
      <c r="V30">
        <v>2.3798539048505199E-3</v>
      </c>
      <c r="W30" s="6">
        <v>2.4369566397738898E-3</v>
      </c>
      <c r="X30">
        <v>2.3196547075751001E-3</v>
      </c>
    </row>
    <row r="31" spans="1:24" x14ac:dyDescent="0.2">
      <c r="S31" s="4">
        <v>70</v>
      </c>
      <c r="T31">
        <v>2.3971364570603299E-3</v>
      </c>
      <c r="U31">
        <v>2.3998188960437702E-3</v>
      </c>
      <c r="V31">
        <v>2.3381977876216499E-3</v>
      </c>
      <c r="W31">
        <v>2.34029465967673E-3</v>
      </c>
      <c r="X31">
        <v>2.3322693786666901E-3</v>
      </c>
    </row>
    <row r="32" spans="1:24" x14ac:dyDescent="0.2">
      <c r="S32" s="4">
        <v>90</v>
      </c>
      <c r="T32">
        <v>2.3787809446883198E-3</v>
      </c>
      <c r="U32">
        <v>2.40913020134377E-3</v>
      </c>
      <c r="V32">
        <v>2.35536555467238E-3</v>
      </c>
      <c r="W32">
        <v>2.3812082978997302E-3</v>
      </c>
      <c r="X32">
        <v>2.3329534086051098E-3</v>
      </c>
    </row>
    <row r="34" spans="19:22" x14ac:dyDescent="0.2">
      <c r="S34" s="2">
        <v>100</v>
      </c>
      <c r="T34" s="2">
        <v>50</v>
      </c>
      <c r="U34">
        <v>50</v>
      </c>
      <c r="V34" t="s">
        <v>17</v>
      </c>
    </row>
    <row r="35" spans="19:22" x14ac:dyDescent="0.2">
      <c r="T35" s="2">
        <v>50</v>
      </c>
      <c r="U35">
        <v>70</v>
      </c>
    </row>
    <row r="36" spans="19:22" x14ac:dyDescent="0.2">
      <c r="T36" s="2">
        <v>10</v>
      </c>
      <c r="U36">
        <v>70</v>
      </c>
    </row>
    <row r="37" spans="19:22" x14ac:dyDescent="0.2">
      <c r="T37" s="2">
        <v>30</v>
      </c>
      <c r="U37">
        <v>30</v>
      </c>
    </row>
    <row r="38" spans="19:22" x14ac:dyDescent="0.2">
      <c r="T38" s="2">
        <v>50</v>
      </c>
      <c r="U38">
        <v>30</v>
      </c>
    </row>
    <row r="39" spans="19:22" x14ac:dyDescent="0.2">
      <c r="T39" s="2"/>
    </row>
    <row r="62" spans="1:13" x14ac:dyDescent="0.2">
      <c r="A62" t="s">
        <v>38</v>
      </c>
    </row>
    <row r="63" spans="1:13" x14ac:dyDescent="0.2">
      <c r="B63" t="s">
        <v>1</v>
      </c>
      <c r="L63" t="s">
        <v>1</v>
      </c>
    </row>
    <row r="64" spans="1:13" x14ac:dyDescent="0.2">
      <c r="B64">
        <v>0.135100995841854</v>
      </c>
      <c r="C64">
        <v>0.12294826250801399</v>
      </c>
      <c r="D64">
        <v>0.12294826250801399</v>
      </c>
      <c r="M64">
        <f>AVERAGE(B64:D64)</f>
        <v>0.126999173619294</v>
      </c>
    </row>
    <row r="65" spans="1:15" x14ac:dyDescent="0.2">
      <c r="B65" t="s">
        <v>2</v>
      </c>
      <c r="L65" t="s">
        <v>2</v>
      </c>
    </row>
    <row r="66" spans="1:15" x14ac:dyDescent="0.2">
      <c r="B66">
        <v>0.95</v>
      </c>
      <c r="E66">
        <v>0.3</v>
      </c>
      <c r="M66" t="s">
        <v>42</v>
      </c>
    </row>
    <row r="67" spans="1:15" x14ac:dyDescent="0.2">
      <c r="A67" s="2">
        <v>1000000000000</v>
      </c>
      <c r="B67">
        <v>8.9546248793862901E-2</v>
      </c>
      <c r="C67">
        <v>0.11289996128117499</v>
      </c>
      <c r="D67">
        <v>0.117126954514366</v>
      </c>
      <c r="E67">
        <v>0.10034875990622601</v>
      </c>
      <c r="F67">
        <v>0.10153712808918899</v>
      </c>
      <c r="G67">
        <v>9.6117428606880898E-2</v>
      </c>
      <c r="L67" t="s">
        <v>43</v>
      </c>
      <c r="M67">
        <v>0.95</v>
      </c>
      <c r="N67">
        <v>0.3</v>
      </c>
    </row>
    <row r="68" spans="1:15" x14ac:dyDescent="0.2">
      <c r="A68" s="2">
        <v>1000</v>
      </c>
      <c r="B68">
        <v>0.119159324781383</v>
      </c>
      <c r="C68">
        <v>9.9712931039154906E-2</v>
      </c>
      <c r="D68">
        <v>0.112779140269683</v>
      </c>
      <c r="E68">
        <v>0.12561783462047599</v>
      </c>
      <c r="F68">
        <v>0.10051520397024601</v>
      </c>
      <c r="G68">
        <v>9.9127404005650205E-2</v>
      </c>
      <c r="L68" s="2">
        <v>1000000000000</v>
      </c>
      <c r="M68">
        <f>AVERAGE(B67:D67)</f>
        <v>0.10652438819646796</v>
      </c>
      <c r="N68">
        <f>AVERAGE(E67:G67)</f>
        <v>9.9334438867431971E-2</v>
      </c>
    </row>
    <row r="69" spans="1:15" x14ac:dyDescent="0.2">
      <c r="L69" s="2">
        <v>1000</v>
      </c>
      <c r="M69">
        <f>AVERAGE(B68:D68)</f>
        <v>0.11055046536340696</v>
      </c>
      <c r="N69">
        <f>AVERAGE(E68:G68)</f>
        <v>0.10842014753212408</v>
      </c>
    </row>
    <row r="70" spans="1:15" x14ac:dyDescent="0.2">
      <c r="B70" t="s">
        <v>3</v>
      </c>
    </row>
    <row r="71" spans="1:15" x14ac:dyDescent="0.2">
      <c r="B71" t="s">
        <v>40</v>
      </c>
      <c r="L71" t="s">
        <v>3</v>
      </c>
    </row>
    <row r="72" spans="1:15" x14ac:dyDescent="0.2">
      <c r="A72" t="s">
        <v>39</v>
      </c>
      <c r="B72">
        <v>10</v>
      </c>
      <c r="E72">
        <v>20</v>
      </c>
      <c r="H72">
        <v>30</v>
      </c>
      <c r="M72" t="s">
        <v>40</v>
      </c>
    </row>
    <row r="73" spans="1:15" x14ac:dyDescent="0.2">
      <c r="A73">
        <v>150</v>
      </c>
      <c r="B73">
        <v>0.14161791567701801</v>
      </c>
      <c r="C73">
        <v>0.15634166449103101</v>
      </c>
      <c r="D73">
        <v>0.13148521883551401</v>
      </c>
      <c r="E73">
        <v>0.154662612885204</v>
      </c>
      <c r="F73">
        <v>0.16742850396390599</v>
      </c>
      <c r="G73">
        <v>0.14109119685749999</v>
      </c>
      <c r="H73">
        <v>0.15213638975949401</v>
      </c>
      <c r="I73">
        <v>0.157973537188249</v>
      </c>
      <c r="J73">
        <v>0.166878326264189</v>
      </c>
      <c r="L73" t="s">
        <v>39</v>
      </c>
      <c r="M73">
        <v>10</v>
      </c>
      <c r="N73">
        <v>20</v>
      </c>
      <c r="O73">
        <v>30</v>
      </c>
    </row>
    <row r="74" spans="1:15" x14ac:dyDescent="0.2">
      <c r="A74">
        <v>100</v>
      </c>
      <c r="B74">
        <v>0.150192887181513</v>
      </c>
      <c r="C74">
        <v>0.15421266796500599</v>
      </c>
      <c r="D74">
        <v>0.14090299376248999</v>
      </c>
      <c r="E74">
        <v>0.15329770543400301</v>
      </c>
      <c r="F74">
        <v>0.13157910990494401</v>
      </c>
      <c r="G74">
        <v>0.15851222299500101</v>
      </c>
      <c r="H74">
        <v>0.152667285424129</v>
      </c>
      <c r="I74">
        <v>0.154081453000011</v>
      </c>
      <c r="J74">
        <v>0.16272975190410499</v>
      </c>
      <c r="L74">
        <v>150</v>
      </c>
      <c r="M74">
        <f>AVERAGE(B73:D73)</f>
        <v>0.14314826633452102</v>
      </c>
      <c r="N74">
        <f>AVERAGE(E73:G73)</f>
        <v>0.15439410456886998</v>
      </c>
      <c r="O74">
        <f>AVERAGE(H73:J73)</f>
        <v>0.15899608440397731</v>
      </c>
    </row>
    <row r="75" spans="1:15" x14ac:dyDescent="0.2">
      <c r="A75">
        <v>50</v>
      </c>
      <c r="B75">
        <v>0.160509196561752</v>
      </c>
      <c r="C75">
        <v>0.16608888146842099</v>
      </c>
      <c r="D75">
        <v>0.153456464730371</v>
      </c>
      <c r="E75">
        <v>0.127381256205543</v>
      </c>
      <c r="F75">
        <v>0.155661902203166</v>
      </c>
      <c r="G75">
        <v>0.14480976857816899</v>
      </c>
      <c r="H75">
        <v>0.154453401816639</v>
      </c>
      <c r="I75">
        <v>0.14425051543072501</v>
      </c>
      <c r="J75">
        <v>0.14587508029424301</v>
      </c>
      <c r="L75">
        <v>100</v>
      </c>
      <c r="M75">
        <f>AVERAGE(B74:D74)</f>
        <v>0.14843618296966968</v>
      </c>
      <c r="N75">
        <f>AVERAGE(E74:G74)</f>
        <v>0.14779634611131601</v>
      </c>
      <c r="O75">
        <f>AVERAGE(H74:J74)</f>
        <v>0.15649283010941498</v>
      </c>
    </row>
    <row r="76" spans="1:15" x14ac:dyDescent="0.2">
      <c r="L76">
        <v>50</v>
      </c>
      <c r="M76">
        <f>AVERAGE(B75:D75)</f>
        <v>0.16001818092018133</v>
      </c>
      <c r="N76">
        <f>AVERAGE(E75:G75)</f>
        <v>0.14261764232895932</v>
      </c>
      <c r="O76">
        <f>AVERAGE(H75:J75)</f>
        <v>0.14819299918053566</v>
      </c>
    </row>
    <row r="78" spans="1:15" x14ac:dyDescent="0.2">
      <c r="L78" t="s">
        <v>1</v>
      </c>
    </row>
    <row r="79" spans="1:15" x14ac:dyDescent="0.2">
      <c r="B79" t="s">
        <v>1</v>
      </c>
      <c r="M79">
        <f>AVERAGE(B80:D80)</f>
        <v>63.333333333333336</v>
      </c>
    </row>
    <row r="80" spans="1:15" x14ac:dyDescent="0.2">
      <c r="B80">
        <v>60</v>
      </c>
      <c r="C80">
        <v>65</v>
      </c>
      <c r="D80">
        <v>65</v>
      </c>
      <c r="L80" t="s">
        <v>2</v>
      </c>
    </row>
    <row r="81" spans="1:15" x14ac:dyDescent="0.2">
      <c r="A81" t="s">
        <v>41</v>
      </c>
      <c r="B81" t="s">
        <v>2</v>
      </c>
      <c r="M81" t="s">
        <v>42</v>
      </c>
    </row>
    <row r="82" spans="1:15" x14ac:dyDescent="0.2">
      <c r="B82">
        <v>0.95</v>
      </c>
      <c r="E82">
        <v>0.3</v>
      </c>
      <c r="L82" t="s">
        <v>43</v>
      </c>
      <c r="M82">
        <v>0.95</v>
      </c>
      <c r="N82">
        <v>0.3</v>
      </c>
    </row>
    <row r="83" spans="1:15" x14ac:dyDescent="0.2">
      <c r="A83" s="2">
        <v>100</v>
      </c>
      <c r="B83">
        <v>76</v>
      </c>
      <c r="C83">
        <v>77</v>
      </c>
      <c r="D83">
        <v>77</v>
      </c>
      <c r="E83">
        <v>68</v>
      </c>
      <c r="F83">
        <v>69</v>
      </c>
      <c r="G83">
        <v>73</v>
      </c>
      <c r="L83" s="2">
        <v>100</v>
      </c>
      <c r="M83">
        <f>AVERAGE(B83:D83)</f>
        <v>76.666666666666671</v>
      </c>
      <c r="N83">
        <f>AVERAGE(E83:G83)</f>
        <v>70</v>
      </c>
    </row>
    <row r="84" spans="1:15" x14ac:dyDescent="0.2">
      <c r="A84" s="2">
        <v>10</v>
      </c>
      <c r="B84">
        <v>76</v>
      </c>
      <c r="C84">
        <v>76</v>
      </c>
      <c r="D84">
        <v>75</v>
      </c>
      <c r="E84">
        <v>72</v>
      </c>
      <c r="F84">
        <v>73</v>
      </c>
      <c r="G84">
        <v>73</v>
      </c>
      <c r="L84" s="2">
        <v>10</v>
      </c>
      <c r="M84">
        <f>AVERAGE(B84:D84)</f>
        <v>75.666666666666671</v>
      </c>
      <c r="N84">
        <f>AVERAGE(E84:G84)</f>
        <v>72.666666666666671</v>
      </c>
    </row>
    <row r="86" spans="1:15" x14ac:dyDescent="0.2">
      <c r="B86" t="s">
        <v>3</v>
      </c>
      <c r="L86" t="s">
        <v>3</v>
      </c>
    </row>
    <row r="87" spans="1:15" x14ac:dyDescent="0.2">
      <c r="B87" t="s">
        <v>40</v>
      </c>
      <c r="M87" t="s">
        <v>40</v>
      </c>
    </row>
    <row r="88" spans="1:15" x14ac:dyDescent="0.2">
      <c r="A88" t="s">
        <v>39</v>
      </c>
      <c r="B88">
        <v>10</v>
      </c>
      <c r="E88">
        <v>20</v>
      </c>
      <c r="H88">
        <v>30</v>
      </c>
      <c r="L88" t="s">
        <v>39</v>
      </c>
      <c r="M88">
        <v>10</v>
      </c>
      <c r="N88">
        <v>20</v>
      </c>
      <c r="O88">
        <v>30</v>
      </c>
    </row>
    <row r="89" spans="1:15" x14ac:dyDescent="0.2">
      <c r="A89">
        <v>150</v>
      </c>
      <c r="B89">
        <v>74</v>
      </c>
      <c r="C89">
        <v>70</v>
      </c>
      <c r="D89">
        <v>74</v>
      </c>
      <c r="E89">
        <v>75</v>
      </c>
      <c r="F89">
        <v>72</v>
      </c>
      <c r="G89">
        <v>72</v>
      </c>
      <c r="H89">
        <v>73</v>
      </c>
      <c r="I89">
        <v>74</v>
      </c>
      <c r="J89">
        <v>77</v>
      </c>
      <c r="L89">
        <v>150</v>
      </c>
      <c r="M89">
        <f>AVERAGE(B89:D89)</f>
        <v>72.666666666666671</v>
      </c>
      <c r="N89">
        <f>AVERAGE(E89:G89)</f>
        <v>73</v>
      </c>
      <c r="O89">
        <f>AVERAGE(H89:J89)</f>
        <v>74.666666666666671</v>
      </c>
    </row>
    <row r="90" spans="1:15" x14ac:dyDescent="0.2">
      <c r="A90">
        <v>100</v>
      </c>
      <c r="B90">
        <v>75</v>
      </c>
      <c r="C90">
        <v>73</v>
      </c>
      <c r="D90">
        <v>70</v>
      </c>
      <c r="E90">
        <v>74</v>
      </c>
      <c r="F90">
        <v>74</v>
      </c>
      <c r="G90">
        <v>76</v>
      </c>
      <c r="H90">
        <v>74</v>
      </c>
      <c r="I90">
        <v>74</v>
      </c>
      <c r="J90">
        <v>72</v>
      </c>
      <c r="L90">
        <v>100</v>
      </c>
      <c r="M90">
        <f>AVERAGE(B90:D90)</f>
        <v>72.666666666666671</v>
      </c>
      <c r="N90">
        <f>AVERAGE(E90:G90)</f>
        <v>74.666666666666671</v>
      </c>
      <c r="O90">
        <f>AVERAGE(H90:J90)</f>
        <v>73.333333333333329</v>
      </c>
    </row>
    <row r="91" spans="1:15" x14ac:dyDescent="0.2">
      <c r="A91">
        <v>50</v>
      </c>
      <c r="B91">
        <v>70</v>
      </c>
      <c r="C91">
        <v>73</v>
      </c>
      <c r="D91">
        <v>73</v>
      </c>
      <c r="E91">
        <v>74</v>
      </c>
      <c r="F91">
        <v>74</v>
      </c>
      <c r="G91">
        <v>74</v>
      </c>
      <c r="H91">
        <v>71</v>
      </c>
      <c r="I91">
        <v>71</v>
      </c>
      <c r="J91">
        <v>73</v>
      </c>
      <c r="L91">
        <v>50</v>
      </c>
      <c r="M91">
        <f>AVERAGE(B91:D91)</f>
        <v>72</v>
      </c>
      <c r="N91">
        <f>AVERAGE(E91:G91)</f>
        <v>74</v>
      </c>
      <c r="O91">
        <f>AVERAGE(H91:J91)</f>
        <v>71.666666666666671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2018-11-01T13:55:21Z</dcterms:created>
  <dcterms:modified xsi:type="dcterms:W3CDTF">2018-11-06T05:56:19Z</dcterms:modified>
</cp:coreProperties>
</file>