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wvuhsc-my.sharepoint.com/personal/gh00001_hsc_wvu_edu/Documents/Manuscripts/chatGPT/ER/Sep2024/"/>
    </mc:Choice>
  </mc:AlternateContent>
  <xr:revisionPtr revIDLastSave="22" documentId="11_3714508F73B50DE487FB8996CC7B863722D98B00" xr6:coauthVersionLast="47" xr6:coauthVersionMax="47" xr10:uidLastSave="{DDF32FB4-E78A-493D-BCC3-ACF6BF4C5654}"/>
  <bookViews>
    <workbookView xWindow="-120" yWindow="-120" windowWidth="29040" windowHeight="15720" activeTab="1" xr2:uid="{00000000-000D-0000-FFFF-FFFF00000000}"/>
  </bookViews>
  <sheets>
    <sheet name="Sheet1" sheetId="1" r:id="rId1"/>
    <sheet name="o1 preview"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bYg8COq/608yySfgtccDeHOz+HVnn5/orUr53TANhBk="/>
    </ext>
  </extLst>
</workbook>
</file>

<file path=xl/calcChain.xml><?xml version="1.0" encoding="utf-8"?>
<calcChain xmlns="http://schemas.openxmlformats.org/spreadsheetml/2006/main">
  <c r="Q2" i="2" l="1"/>
  <c r="K32" i="2"/>
  <c r="J32" i="2"/>
  <c r="I32" i="2"/>
  <c r="G32" i="2"/>
  <c r="F32" i="2"/>
  <c r="E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alcChain>
</file>

<file path=xl/sharedStrings.xml><?xml version="1.0" encoding="utf-8"?>
<sst xmlns="http://schemas.openxmlformats.org/spreadsheetml/2006/main" count="384" uniqueCount="213">
  <si>
    <t>Case</t>
  </si>
  <si>
    <t>SS</t>
  </si>
  <si>
    <t>LR</t>
  </si>
  <si>
    <t>Diag</t>
  </si>
  <si>
    <t>GPT4 (e=3)</t>
  </si>
  <si>
    <t>IN&amp;OUT</t>
  </si>
  <si>
    <t>Case 11</t>
  </si>
  <si>
    <t>Main complaint: general weakness and lower abdominal pain
History
benign prostatic hyperplasia
thrombophlebitis right lower leg
arteriitis temporalis; start high dose (60 mg/day) prednisone.
Anamnesis
Was already started on ciprofloxacin a few days ago on suspicion of urinary tract infection or pyelonephritis. Afterwards did not recover from the antibiotics. Patient has significant pain in lower back and lower abdomen. This morning patient could not stand upright. Is nauseous and had to vomit. Urination labored (has been so for some time). Has had frequent urinary tract infection. Last stool 2 days ago, did use movicolon. 
Allergy: none known
Medication: including ascal 
Physical examination
General: alert, does look ill and sore. 
Abdomen: normal peristalsis, smooth, pressure pain especially in right lower abdomen. Stroke pain right flank. In the left flank no stroke pain. Pulsations of femoralis difficult to assess.
Vital signs: 
Respiratory rate 36/min 
Temperature 38 degrees
Heart rate 110/min 
Saturation 100% with 2 liters of oxygen
Blood pressure 105/68 mmHg</t>
  </si>
  <si>
    <t>Additional examination
Urine strip: Positive for protein, no other abnormalities.
Hematology: Mild normocytic anemia, in addition a marked neutrophilia. Clotting normal.
Chemistry: Mild renal insufficiency, markedly elevated CRP, mild hyperglycemia, liver values not abnormal, electrolytes not abnormal.
Blood gas: Mildly elevated lactate. Otherwise no abnormalities. Normal pH, pO2 and pCO2.</t>
  </si>
  <si>
    <t xml:space="preserve">AAA </t>
  </si>
  <si>
    <t xml:space="preserve">Appendicitis </t>
  </si>
  <si>
    <t>x</t>
  </si>
  <si>
    <t>Case 16</t>
  </si>
  <si>
    <t>Main complaint: dyspnea
Past history
Diverticulitis
COPD GOLD 2-3
Mild aortic valve stenosis 
Hypertension
Limited lateral myocardial infarction
Case history
Woke up this morning with dyspnea. Subsequently took COPD inhalation medication and went back to sleep. During the morning and early afternoon there was a sharp increase in dyspnea, after which patient made a 112 call. Upon ambulance arrival, patient was sitting upright in bed, walked a few steps to stretcher. On the stretcher at the ambulance for ED presentation there was respiratory deterioration and desaturation up to 80%, a tachycardia of 100/min with a blood pressure of 200/100 mmHg. 
Heteroanamnesis:
Patient was not feeling well yesterday, but no specific complaints, no chest pain or pain elsewhere indicated. Doesn't do much at home anymore, for several months there has been a decline. Hardly gets out anymore, basically just sits in the chair.
Physical examination
General impression: dyspnea, sits upright in bed, gasping for breath
A: Free
B: Decreased breath sounds on the left, little incoming breath sounds on the right with basal crepitations. Respiratory rate 40/min.
C: Mild systolic souffle, tachycardia 100/min. Peripherally warm, blood pressure 210/100 mmHg, no edemas peripherally. 
D: Eyes spontaneously open.</t>
  </si>
  <si>
    <t>Additional tests:
Urine strip: No abnormalities.
Hematology: No anemia. Elevated neutrophils and lymphocytes.
Chemistry: Mild renal insufficiency, mildly elevated and rising troponin, markedly elevated NtProBNP, mildly elevated CK, elevated glucose. Normal electrolytes, normal liver values.
Blood gas: Severe respiratory acidosis.</t>
  </si>
  <si>
    <t xml:space="preserve">Acute heart failure </t>
  </si>
  <si>
    <t xml:space="preserve">Acute exacerbation of COPD </t>
  </si>
  <si>
    <t>acute exacerbation of COPD</t>
  </si>
  <si>
    <t>Case 10</t>
  </si>
  <si>
    <t>Main complaint: abdominal pain in upper abdomen
Past history
lumbar herniated nuclei pulposi for which laminectomy was performed
Case history
Last night there was sudden onset of abdominal pain in upper abdomen which was continuous. No evidence of seizure-like abdominal pain. The pain radiated to the back, between the shoulder blades. Never had this pain before. Gallstones have been diagnosed in the past, but the patient has never had these complaints before. Pain relief with paracetamol has no effect. No illness, no fever. No sweating attacks, no chills. No mictic complaints, urine has a normal color. No complaints with stools, Had normal stools this morning. Patient has been eating and drinking normally. No pain elsewhere.
No chance of pregnancy, partner sterilized. Patient had her period just last week.
When pain is at its most severe, it is a pain score VAS 8. Already here now less painful after diclofenac 75mg and once-daily morphine 5mg intravenously.
Physical examination.
Heart rate 97/min, blood pressure 165/102 mmHg, saturation 99% without oxygen, respiratory rate 24/min, temperature 36 degrees.
Cor: normal heart sounds, no souffle, regular rhythm
Pulmonary: vesicular respiratory murmurs both sides without secondary sounds
Abdomen: normal peristalsis, smooth abdomen, pressure pain in upper abdomen with as punctum maximum in left upper abdomen, no release pain, no palpable abnormalities. No percussion pain renal lodges. Pulsations in groin both sides present.
Back: long-standing pressure pain low lumbar, spine otherwise not pressure sore, no throbbing pain.
Extremities: calves not red or pressure sore.</t>
  </si>
  <si>
    <t>Additional examination
Hematology: no anemia. Normal leukocytes and differentiation.
Chemistry: No abnormalities except very mildly elevated creatinine kinase. Normal renal function, normal electrolytes, normal liver values, normal CRP.</t>
  </si>
  <si>
    <t>Biliary colic</t>
  </si>
  <si>
    <t xml:space="preserve">Acute pancreatitis </t>
  </si>
  <si>
    <t>Case 8</t>
  </si>
  <si>
    <t>Main complaint: dyspnea
Past history
Cardiac pacemaker due to total atrioventricular block
aortic valve stenosis
left-sided heart failure
Anamnesis
Discharged three days ago after pacemaker implantation. On discharge, medication was changed; bumetanide reduced from once daily to twice daily.
Went well at home, cooked own food, no shortness of breath. Until tonight, when patient became short of breath after climbing stairs. was in bed and didn't dare go through the night like that. alarmed the family via a bracelet. Patient still walked downstairs.
Patient does not feel that she is retaining more fluid in the legs. Left leg has always been a bit thicker than right. No chest pain.
No cough, no fever, not been shivery, not been anywhere the past few days.
No micturition symptoms no change in stool pattern.
Medication: 1dd 1mg bumetanide
Physical examination
Does not look ill
Respiratory rate 25/min, after exertion hypoxemia recovers with 4 liters of oxygen, when decreasing oxygen at rest to 0 liters of oxygen, saturation remains good.
Heart rate 97 times/minute, blood pressure 162/76 mmHg
Pulmonary: bilateral crepitating, left more than right
In the area of the pacemaker there is no redness
Cor: normal heart sounds, systolic souffle
Abdomen: smooth
Ankles: slender on right, trace edema on left
ECG: pacemaker rhythm 98/min</t>
  </si>
  <si>
    <t>Additional examination:
Urine strip: strongly positive for leukocytes, weakly positive for blood. Negative for nitrite, glucose and ketones.
Hematology: Mild anemia (appropriate for advanced age), normal leukocytes and differentiation.
Chemistry: Mild renal insufficiency (appropriate for advanced age), elevated LDH, elevated troponin, markedly elevated NTproBNP, normal glucose, normal liver values, normal electrolytes.
Blood gas: Mildly decreased pO2. Normal pH.</t>
  </si>
  <si>
    <t>CHF</t>
  </si>
  <si>
    <t>acute exacerbation of left-sided heart failure.</t>
  </si>
  <si>
    <t>Case 9</t>
  </si>
  <si>
    <t>Main complaint: jaundice
History
COPD, Hypertension, Diabetes mellitus type 2, migraine, TIA, benign prostatic hyperplasia
Case history: 
Stroke and general malaise since two weeks. Patient suffers from pain in lower abdomen, frequent urination. At that time GP had already given antibiotics for cystitis. Had jaundice before that. There is an alternating pain in the back and upper abdomen, which comes and goes. This does not present itself in severe attacks, but it does last for a while. No appetite, lost 5kg in 4 days. Stools are white since a week and a half, 1 or 2 times a day mushy stools. No fever. yesterday measured temperature was 37.4 degrees.
Review of systems
Respiratorius: Not stuffy, though COPD and has inhalation medication.
Circulatorius: No chest pain, no palpitations
Neurological: No headache
Urogenitalis: Very dark urine. Previously urinated more frequently, had antibiotics from GP for this.
Allergy: none known
Intox: smoking: quit years ago, no drinking alcohol since multiple years.
Physical examination
Respiratory rate 21/min, temperature 36 degrees, heart rate 86/min, saturation 94% without oxygen, blood pressure 138/92 mmHg. 
General: Bright, alert, looks fatigued, not acutely ill, looks icteric.
Pulmonary: vesicular respiratory murmur, no incidental sounds
Cor: normal heart sounds, no souffle
Abdomen: normal peristalsis, smooth abdomen, diffuse pressure pain, no release pain
Extremities: Slender, supple calves</t>
  </si>
  <si>
    <t>Additional examination:
Urine strip: No abnormalities in the urine
Hematology: No anemia, elevated neutrophils
Chemistry: Normal renal function, mild hyponatremia, elevated CRP, elevated liver enzymes (elevated ALAT, ASAT, gGT, alkaline phosphatase), markedly elevated bilirubin, mildly elevated glucose, normal lipase, normal potassium and calcium.</t>
  </si>
  <si>
    <t>Cholangitis</t>
  </si>
  <si>
    <t>Gallstones causing biliary obstruction.</t>
  </si>
  <si>
    <t>Case 17</t>
  </si>
  <si>
    <t>Main complaint: dyspnea
Past history
Alcohol Abuse
COPD
Hypertension
OSAS
esophageal varices grade 2 - 3
decompensated alcoholic liver cirrhosis Child Pugh B
DVT vena subclavia and vena jugularis right side
Case history
Since 3 days, the patient has gained 4.5 kg. Shortness of breath as a result, abdomen is again further distended with a tight feeling around the navel. No fever. Suffers from tendency to vomit, however, nothing came out. No large amount of blood vomited. 
Upon swaddling tonight a nosebleed for a few minutes. Relief is thin. No melena, no blood in stool.
Patient drinks 14-18 half liters of beer per day. 
Patient has smoked very heavily since 1981, about 50 cigarettes a day.
Patient has been drinking about 16 units of beer per day since 1990.
Patient has stopped using drugs
Medication:
Ascorbic acid, umeclidinium/vilant inhalation, pantoprazole, thiamine, furosemide, spironolactone.
Physical examination.
General impression: No acutely ill impression, lying on side as in supine position patient is distressed. 
Cor: normal heart sounds, no souffles, tachycardia
Pulmonary: vesicular breathing murmur, no extraneous sounds
abdomen: Substantial ascites abdomen, tense but not prally tense. Abdomen may still be somewhat compressed, no pressure pain. Liver appears enlarged.
Respiratory rate 14/min, heart rate 92/min, saturation without oxygen 98%, blood pressure 112/83 mmHg, temperature 36 degrees.</t>
  </si>
  <si>
    <t>Additional tests:
Hematology: macrocytic anemia. Mild thrombopenia. Normal leukocytes and differentiation.
Chemistry: low urea, normal renal function, normal electrolytes except for mild hyponatremia, mildly elevated CK, mildly elevated liver values with though highly elevated bilirubin concentration, high ASAT/ALAT ratio.</t>
  </si>
  <si>
    <t xml:space="preserve">Decompensated liver cirrhosis </t>
  </si>
  <si>
    <t>acute on chronic liver failure</t>
  </si>
  <si>
    <t>decompensated liver cirrhosis with significant ascites leading to dyspnea.</t>
  </si>
  <si>
    <t>v</t>
  </si>
  <si>
    <t>Case 2</t>
  </si>
  <si>
    <t>Main complaint: rectal bleeding.
Past history
Hypertension, gout, aneurysm aortae
Colonoscopy: diverticulosis
Case history
Several days ago, patient experienced urges, went to the bathroom and then saw bright red blood on stool. Patient then had a total of 11 bleeding episodes in the evening and night, including several episodes of bright red blood without stool. Patient went to the doctor yesterday and things went well. Until this afternoon, then again dark red blood loss with stool. Always cramps in the lower abdomen, then has to go to the toilet quickly and then has blood loss. In between feeling fine. Not nauseous or vomiting. Never had this before. Participates in population screening for colon cancer, results were always good. Had a colonoscopy years ago, which showed diverticulosis.
Not dizzy, no chest pain, not stuffy. Had recent hip surgery, for which fraxiparin blood thinners in addition to acetylsalicylic acid for known aortic aneurysm. 
Intoxications: no smoking, no alcohol.
Medications: fraxiparin pantoprazole, etoricoxib, ascal, naproxen, simvastatin, hydrochlorothiazide, oxycodone, macrogol.
Physical examination.
Vital parameters: heart rate 113/min, temperature 37 degrees, saturation 97% without oxygen, blood pressure 113/93 mmHg
Bright, alert
Pulmones: vesicular breath sounds, no additional sounds
Cor: normal heart sounds, no souffles. 
Abdomen: sparse peristalsis, smooth, pressure painful lower abdomen, no release pain.
Rectal touch: red old blood around anus, on touching trace of dark red blood on glove, no resistance palpable
Extremities: scar on left hip does not look infected</t>
  </si>
  <si>
    <t>Additional examination
Hematology: anemia and mildly elevated neutrophils
Chemistry: no abnormalities except mildly elevated CRP. Normal renal function, normal liver values, normal electrolytes, normal glucose.</t>
  </si>
  <si>
    <t>Diverticular bleeding</t>
  </si>
  <si>
    <t>diverticular bleeding</t>
  </si>
  <si>
    <t>Case 3</t>
  </si>
  <si>
    <t>Main complaint: abdominal pain 
History
Hypertension 
Case history
Patient awoke 2 days ago from pain in lower left abdomen, now migrated to upper abdomen. Continuously present with attack worsening. Also experiencing transport pain, but no urge to move. Patient had fever at home. No nausea, no vomiting. Daily stools, last yesterday, normal consistency and color, no blood admixture. No dysuria, no small bouts of urination. No swelling in groin, no pain in scrotum. 
Medication: perindopril, hydrochlorothiazide. 
Allergies: none known
Intoxications: does not smoke
Physical examination.
Heart rate 104/min, saturation 98% without oxygen, blood pressure 127/83 mmHg, temperature 36.7 degrees.
General: sitting quietly on chair, does not appear painful. 
Abdomen: normal peristalsis, alternating tympanum, smooth, pressure sore in epigastrio, no swelling palpable there, no stroke pain. 
Groin: no swelling palpable, valsalva negative.</t>
  </si>
  <si>
    <t>Additional examination
Lab from general practitioner on same day, no lab at ER.
Hematology: no anemia, neutrophilia.
Chemistry: mildly decreased renal function, significantly increased CRP, normal electrolytes, normal glucose, normal liver values.</t>
  </si>
  <si>
    <t>Diverticulitis</t>
  </si>
  <si>
    <t>Case 21</t>
  </si>
  <si>
    <t>Main complaint: dyspnea
Past history
COPD GOLD 4
Panic attacks
Case history
Patient has been experiencing progressive dyspnea for about three weeks. Has COPD GOLD 4 and already walks indoors with a walker. Patient already has to catch her breath when walking short distances, but this is getting worse lately. Measures saturation by herself at home and it is normally between 93% and 95%, but since 3 weeks it is getting lower and lower. Saturation varied between 70% and 90% the past few days, however today also around 60%.
Patient does not cough more than normal and has had no fever. Had no swollen or painful leg. Unchanged pre-existing orthopnea.
No abdominal pain or diarrhea. No urinary complaints. No chest pain. 
Nebulized via ambulance nurse with inhalation medication without noticing any difference. From the little extra oxygen she does notice some improvement. Feels pretty much the way she normally feels now.
Physical examination
A: clear
B: saturation with 2 liters of oxygen around 95%, with 1 liter of oxygen between 81% and 92%. Gentle audible breathing with markedly prolonged expiration, no obvious wheezing, 
C: blood pressure 138/92 mmHg, heart rate 120/min, capillary refill 2 seconds, no clear souffles, warm extremities, no edema, supple calves.
D: GCS maximal, no lateralization.
E: temperature 37 degrees.</t>
  </si>
  <si>
    <t>Additional examination:
Hematology: no anemia. Elevated neutrophils. Mildly elevated erythrocytes.
Chemistry: very mildly elevated ALT and gGT. Otherwise, no abnormal liver values. Normal electrolytes, normal renal function, normal glucose, normal CRP. 
Blood gas: normal pH, elevated pCO2, decreased pO2, elevated bicarbonate.</t>
  </si>
  <si>
    <t xml:space="preserve">Exacerbation COPD </t>
  </si>
  <si>
    <t xml:space="preserve">exacerbation of congestive heart failure (CHF) in the context of chronic COPD </t>
  </si>
  <si>
    <t>exacerbation of chronic obstructive pulmonary disease (COPD)</t>
  </si>
  <si>
    <t>Case 23</t>
  </si>
  <si>
    <t>Main complaint: dyspnea 
Past history: Quervain wrist right for which kenacort injection
Medication: No
Case history
Patient complains of a conditional decline from the last years, and has never been to GP with this complaint. Since 4 days ago progressive dyspnea, could walk a few meters at most. Patient could only sleep sitting up and is dizzy on exertion. Patient also has to cough a lot with tough white mucus, has a warm feeling in the chest and has wheezing. Also, there is pitting edema on both sides. No fever or chills. There is no pain on deep breathing, The left calf feels somewhat sore. Previously, patient has never had inhalation medication in use. Son and aunt have asthma; patient has no asthmatic symptoms.
Physical examination
Saturation 89% without oxygen, with 3 liters of oxygen 92% saturation, blood pressure 139/73 mmHg, heart rate 100/min, temperature 37 degrees.
General impression: moderately vital patient, shallow breathing without use of auxiliary respiratory muscles. Patient speaks full sentences. Dry cough.
Pulmonary: soft breath sounds without ulterior noise.
Abdomen: normal peristalsis, alternating tympani, no pressure pain, supple abdomen.
Ankles: pitting edema to above knee height on both sides, no difference size of legs.</t>
  </si>
  <si>
    <t>Additional examination:
Hematology: no anemia. Elevated neutrophils and lymphocytes.
Chemistry: good renal function, normal electrolytes, mildly elevated alkaline phosphatase, mildly elevated CK, no significantly elevated CRP, low NTproBNP
Blood gas: normal pH, normal pCO2 and normal bicarbonate. Decreased pO2.</t>
  </si>
  <si>
    <t>Congestive Heart Failure (CHF)</t>
  </si>
  <si>
    <t>congestive heart failure</t>
  </si>
  <si>
    <t>Case 24</t>
  </si>
  <si>
    <t>Main complaint: acute dyspnea
History
COPD
Case history
For several days patient has been complaining of a fever up to 40 degrees. Last night patient woke up very stuffy. Could not speak properly due to dyspnea. Called daughter, who came and called the ambulance. Ambulance nurse found patient cyanotic, hunched over, sitting at table. Patient did respond to being addressed.
Ambulance nurse nebulized patient with medication.
Medication: Tiotropium inhalation, Foster nexthaler.
Patient is still smoking heavily.
Physical examination.
General impression: sick patient, significantly increased respiratory rate, sitting in tripod position. 
A: clear. 
B: Respiratory rate 30/min, saturation 92% with 6L oxygen. Symmetrical breathing excursions, substantial use of auxiliary breathing muscles, patient can barely utter a word. Pulmonary: both very soft inward breath sounds with both extended and wheezing expiration. No crepitations.
C: Heart rate 130/min, blood pressure 175/100 mmHg, Capillary refill 2 seconds, peripherally warm, no edema. Smooth abdomen, no pressure pain.
D: E4M6V5, pupils are isocorous and slightly reactive, no meningeal excitation or lateralization, glucose 10.
E: overall no abnormalities, temperature 37 degrees.</t>
  </si>
  <si>
    <t>Additional examination:
Hematology: no anemia. Mild thrombopenia. Normal leukocyte differentiation, except for mild eosinopenia. 
Chemistry: Elevated ferritin and CRP. Mildly elevated CK and glucose. Normal liver values, normal electrolytes, normal renal function.
Blood gas: Respiratory acidosis.</t>
  </si>
  <si>
    <t>Acute exacerbation of COPD</t>
  </si>
  <si>
    <t>Case 19</t>
  </si>
  <si>
    <t>Main complaint: dyspnea 
Past history
Lung carcinoma right upper lobe, T1cN0M0 for which stereotactic radiotherapy was used
COPD GOLD 2 with diffusion disorder
Squamous cell carcinoma oropharynx left, for which radiotherapy
Esophageal carcinoma in proximal esophagus with lymph node metastasis. Treatment with palliative radiotherapy.
Hypertension
Case history
Patient has been experiencing progressive dyspnea since yesterday. Continuously present. Patient is also somewhat shivery, generally unwell. Always coughs a bit, now no more than usual, coughs up some light sputum. Had no fever. Did not take additional inhalation medication this morning. GP sends patient to emergency room due to persistent dyspnea. Patient previously reported to have had a saturation of 75%. 
After nebulization by the ambulance nurse, dyspnea is now improving. With 2 liters of oxygen, patient is actually doing quite well, with this there are few dyspnea complaints. 
No thoracic pain symptoms, chest pain or palpitations. No orthopnea. 
Eating is poor, does not get it swallowed well, solid food does not sink in. Drinking is going well.
Patient still smokes.
Heart rate 90/min, blood pressure 145/78 mmHg, saturation 92% with 2 liters of oxygen, respiratory rate 14/min, temperature 36 degrees.
Physical examination.
General impression: moderate condition, awake and alert, tells story in full sentences. 
Cor: normal heart sounds, no souffle 
Pulmonary: soft breath sounds, slightly prolonged expiration, some humming rhonchi both basally.
Abdomen: normal peristalsis, no pressure pain or loosening pain. however, large umbilical hernia, not reducible (never possible according to patient)
Extremities: warm, slim, supple 
Skin: no abnormalities</t>
  </si>
  <si>
    <t>Additional examination:
Hematology: Normocytic anemia, elevated neutrophils.
Chemistry: Mild renal insufficiency. Normal electrolytes except mild hyponatremia. Mildly elevated glucose. Elevated CRP. Normal liver values.
Blood gas: Decreased pO2. Mildly elevated carbon monoxide.</t>
  </si>
  <si>
    <t xml:space="preserve">Exacerbation COPD due to pneumonia </t>
  </si>
  <si>
    <t>exacerbation of COPD</t>
  </si>
  <si>
    <t>xv</t>
  </si>
  <si>
    <t>Case 6</t>
  </si>
  <si>
    <t xml:space="preserve">Main complaint: dyspnea on exertion
Past history
asthma with overlapping COPD GOLD 3 
Medication: Mepoluzimab, salbutamol as needed, trimbow inhalation, montelukast inhalation, pantoprazole.
Case history
Since 3 to 4 days patient is again progressively short of breath with also more coughing with yellow-green sputum. No fever, but chills. Patient has been nebulized frequently, but the dyspnea persisted. Patient measured a saturation of 77% today, after which the ambulance was called and sent in to the ED. Patient would no longer smoke. 
No thoracic pain on deep breathing, calves are flexible. Occasional chest pressure associated with coughing, no palpitations or orthopnea, no ankle edema. Little appetite and limited intake since this week. 
Dysuria since this week and recognizable from previous bladder infections. No hematuria. No abdominal pain, no nausea, no vomiting. Normal stool pattern. 
Vital parameters: respiratory rate 24 times/min, saturation 92% with 2 liters of oxygen, blood pressure 110/70 mmHg, temperature 37 degrees. 
Physical examination.
General impression: moderately vital patient, increased respiratory rate, speaks with difficulty full sentences, audible wheezing and roaring. 
Cor: normal heart sounds, no souffles
Pulmonary: prolonged expiration with mild wheezing and rhonchi.
Abdomen: adipose, normal peristalsis, alternating tympanic, no percussion pain renal lores both ways, supple abdomen.
Ankles : no pitting edema, no DVT features. </t>
  </si>
  <si>
    <t>Additional examination:
Hematology : Elevated hemoglobin, elevated neutrophils and mildly elevated eosinophils.
Chemistry: Mildly elevated CRP, mildly elevated glucose. Normal renal function, normal electrolytes, normal liver values.
Blood gas: Mild respiratory acidosis with mildly elevated carbon monoxide.</t>
  </si>
  <si>
    <t>Exacerbation COPD/asthma</t>
  </si>
  <si>
    <t>Case 14</t>
  </si>
  <si>
    <t>Main complaint: dyspnea 
History
Facial erysipelas for which flucloxacillin and subsequently clindamycin were used
Exacerbation COPD with possible component asthma
Medication
Uses inhalation medications for COPD/asthma
Case history
Since 2 days increased shortness of breath. Has also been in hospital last week due to erysipelas in face. Since discharge from hospital patient is rapidly short of breath after exertion. No cough, sometimes little mucus, light in color. No fever, no chills. Still using clindamycin for erysipelas. 
Additional anamnesis.
General: no weight loss, weighs 120 kg. 
Tractus circulatorius: no chest pain, no palpitations, no radiation to arms or jaw 
Tractus digestivus: no abdominal pain, bowel movements are good, no diarrhea 
Tractus urogenitalis: no dysuria 
Alcohol: no alcohol consumption since several weeks
Smoking: 5-10 cigarettes per day on average
Physical examination
Respiratory rate 13/min, heart rate 104/min, blood pressure 121/97 mmHg, saturation 92% with 2 liters of oxygen, temperature 36 degrees.
General impression: not acutely ill, speaks full sentences.
Cor: normal heart sounds, no souffle 
Pulmonary: both sides diffuse wheezing expirium
Abdomen: adipose, normal peristalsis, supple, not pressure sore 
Extremities: supple calves.</t>
  </si>
  <si>
    <t>Additional tests
Hematology: mildly elevated erythrocytes, platelets and leukocytes. No other abnormalities.
Chemistry: No abnormalities. Normal renal function, normal electrolytes, normal liver values, normal glucose. Very mildly elevated CRP.
Blood gas: Normal pH, decreased pO2.</t>
  </si>
  <si>
    <t>Case 15</t>
  </si>
  <si>
    <t>Main complaint: abdominal pain 
History: 
COVID-19 infection
Diabetes mellitus type 2, insulin-dependent
Epididymo-orchitis
Case history
Acute arising pain in lower abdomen since yesterday morning, continuously present with attack worsening. Patient complains of transport pain. There is no urge to move or nausea, although vomiting several times. No fever, had no chills. Patient has stools daily, last stool yesterday with normal color and consistency. This morning patient had diarrhea, no blood seen with it. 
Medication: insulin, metformin
Allergies: none known
Intoxications: smokes a lot
Physical examination.
Heart rate 101/min, blood pressure 115/71 mmHg, saturation 93% without oxygen, temperature 37 degrees.
General impression: lying in bed, does not look painful. 
Abdomen: very adipose, normal peristalsis, alternating tympani, smooth, pressure sore in right lower abdomen. Positive McBurney sign, presence of release pain. No flank pain.
No swelling palpable in the groin, valsalva sign negative.</t>
  </si>
  <si>
    <t>Additional tests.
Urine strip: strongly positive for glucose, trace leukocytes, blood and ketones.
Hematology: no anemia. Slightly elevated erythrocytes and neutrophils.
Chemistry: elevated glucose. Normal renal function, normal electrolytes, normal liver values, very mildly elevated CRP.</t>
  </si>
  <si>
    <t xml:space="preserve">Gastroenteritis </t>
  </si>
  <si>
    <t>Acute Appendicitis.</t>
  </si>
  <si>
    <t>Case 7</t>
  </si>
  <si>
    <t>Reason for arrival: Abdominal pain
History:
Diastolic heart failure
Severe symptomatic aortic valve stenosis
Chronic AF 
Diabetes mellitus 
Hypertension 
Hernia inguinalis left side, surgery
Osteoarthritis cervical spine
BPH grade II
Case history
Since last 2 days patient suffers from slowly progressive pain in lower right abdomen, continuously present. There is also transport pain and nausea. No urge to move, no vomiting. Had no fever, no chills. Daily stools, last time yesterday, normal consistency and color, no blood seen with them. No dysuria, no hematuria, no small amount of urination, no cloudy or smelly urine. No swelling in groin.
Medications: acenocoumarol, metformin, spirnolactone, enalapril, hydrochlorothiazide, atrovastatin, omeprazole
Allergies: none known
Intoxications: does not smoke
Physical examination.
Temperature 36 degrees, blood pressure 150/84 mmHg, heart rate 70/min, saturation 98% without oxygen.
General: lying in bed, does not appear in pain or ill.
Abdomen: lively peristalsis, alternating tympani, smooth, severely compressive right lower quadrant with active muscle resistance and release pain, no flank pain or stroke pain.
Groin: swelling palpable right side, valsalva sign positive.</t>
  </si>
  <si>
    <t>Additional examination:
Urine strip: no blood, ketones, nitrite and no leukocytes
Hematology: no anemia, mild neutrophilia
Chemistry: mildly elevated CRP and mildly elevated glucose. Normal renal function, normal electrolytes, normal liver values.</t>
  </si>
  <si>
    <t>Inguinal hernia</t>
  </si>
  <si>
    <t>Case 13</t>
  </si>
  <si>
    <t xml:space="preserve">Main complaint: abdominal pain 
History:
Para 2
Uterovaginal prolapse
Appendectomy
Case history
Since last night slowly progressive pain in lower left abdomen, radiating to left groin, continuously present, attack worsening. Nauseous, one time gallic vomiting. Had no fever. Fecal pattern is unchanged still daily, had stool for last time yesterday. Normal consistency and color of stool, no blood seen with it, though frequent urge for stool without result. 
No dysuria, no hematuria, no small amount of urination, no cloudy or smelly urine. Noticed no swelling in groin. Is in the middle of an IUI course, now on day 11 of cycle, had no vaginal bleeding.
Allergies: none known 
Medication: hormones for intrauterine insemination process
Intoxications: does not smoke
Physical examination
Heart rate 73/min, blood pressure 127/97 mmHg, saturation 100% without oxygen, temperature 38 degrees, respiratory rate 20/min.
General: lies in bed moaning in pain, writhing. 
Abdomen: very sparse peristalsis, alternating tympani, smooth, severely compressive left lower quadrant, no release pain, no flank pain/stroke pain. </t>
  </si>
  <si>
    <t>Additional examination:
Urine strip: No abnormalities.
Hematology: No abnormalities. Normal hemoglobin and normal leukocyte count.
Chemistry: No abnormalities. Normal renal function, normal CRP, normal electrolytes, normal liver function, normal glucose.</t>
  </si>
  <si>
    <t>Ovarian torsion</t>
  </si>
  <si>
    <t>Case 4</t>
  </si>
  <si>
    <t>Main complaint: abdominal pain
History:
Hypertension
Perforated cholecystitis with abscess, gallstone spontaneously discharged, gallbladder remained in situ
Medication at presentation:
Lisinopril 
Hydrochlorothiazide 
Case history:
Experienced abdominal pain since yesterday afternoon, getting worse (pain score of 9 now). Pain is particularly around the stomach area, migrating to the back. Pain is stabbing, continuous and getting worse, patient prefers to lie still. Patient is nauseous and vomits twice. has no appetite, was afraid to vomit again this morning. Patient recognizes this pain from her previous gallstone attacks. Pain does not radiate to the flank. Also reports dry mouth. Was seen by the family doctor who did not trust it.
In the car to the ER not evident transport pain. Now also some nausea, not vomiting today. Had diarrhea once last night, no blood or mucus seen. Normally patient has stool once daily.
2 days ago also had kind of attack, crampy feeling, sweating, recognized the attack of gallstones, went away by itself after half an hour. Was 3 months ago also once.
Hardly slept last night from pain, tried 1 paracetamol but didn't help.
Not been sick recently. No fever measured, did not feel patient had a fever.
Review of systems
General: no appetite, slept poorly because of pain, no fever, not been ill,
Respiratory: no shortness of breath, no coughing, no sneezing, no pain on breathing
Circulatory: no chest pain, no orthopnea, no fluid in legs
Digestivus: Abdominal pain in upper abdomen both left, right and middle. Vomiting twice. Had diarrhea once.
Urologic: no pain on urination, nothing seen on urination
Central nervous system: no headache
Locomotor: no pain in joints
Intoxications:
Does not smoke.
Alcohol:barely, not in recent days
Physical examination
Vital parameters: saturation 98% without oxygen, blood pressure 151/95 mmHg, heart rate 108/min, temperature 36 degrees.
General impression: Clear adequate patient, does not look stuffy, not acutely painful when lying down.
Pulmonary: vesicular respiratory murmur on both sides, no secondary sounds.
Cor: normal cortices, no souffle, CVP not elevated
Abdomen: smooth abdomen, lively peristalsis, alternating tympany. Palpation pain especially in epigastrio</t>
  </si>
  <si>
    <t>Additional examination:
Urine strip: positive for blood and nitrite, trace of leukocytes and ketones. Weakly positive for glucose.
Hematology: Elevated hemoglobin, markedly elevated neutrophils, decreased lymphocytes.
Chemistry: Mild renal insufficiency, normal electrolytes, elevated liver values (elevated ALAT, ASAT, gGT, alkaline phosphatase, bilirubin), elevated CRP, elevated glucose and a markedly elevated lipase</t>
  </si>
  <si>
    <t>Pancreatitis</t>
  </si>
  <si>
    <t>Acute Pancreatitis</t>
  </si>
  <si>
    <t>Case 12</t>
  </si>
  <si>
    <t>Main complaint: pain in upper abdomen
Past history
Polymyalgia rheumatica
Acute pancreatitis e.c.i.
Adenomata coli
CVA
Left carotid stenosis for which surgery
Hernia inguinalis left for which surgery
Dyslipidemia
COPD
Case history
Since last night again suffering from pain in left upper abdomen radiating to back. Continuously present. Recognizes this from previous episodes of pancreatitis. Also has chest pain with this, but it only comes at the same time as the pain in the abdomen. No pain in left arm or jaw. Chest pain is not oppressive. 
Patient ate and drank well today. Patient is still urinating well. Stools are going well, no blood in them, not black in color. 
No complaints when urinating, no blood with it, not painful. 
Patient is not stuffy.
Physical examination
General: not acutely ill patient
Cor: normal heart sounds, no souffles
Pulmonary: vesicular breath sounds with basal slightly crepitating
Abdomen: lively peristalsis, alternating tympani, active muscle resistance through which it is possible to press. Pressure pain in left upper abdomen, but no percussion pain and no release pain. No ecchymoses.
Extremities: warm and slender
Skin: no abnormalities.</t>
  </si>
  <si>
    <t>Additional examination.
Urine strip: One trace of protein, blood and leukocytes. Negative for nitrite and glucose.
Hematology: Mild anemia. Elevated neutrophils.
Chemistry: Renal insufficiency, mild hyperglycemia, slight CRP elevation.</t>
  </si>
  <si>
    <t xml:space="preserve">Pancreatitis </t>
  </si>
  <si>
    <t>Case 25</t>
  </si>
  <si>
    <t>Main complaint: severe abdominal pain
Past history
Myocardial infarction, OSAS, cholecystectomy
Pancreatitis, probably due to microlithiasis
Recurrent pancreatitis, after ERCP also cholangitis
Ampullary adenoma with no invasive growth for which referral to tertiary hospital.
Case history
Since the last episode of pancreatitis, things were actually going very well. 
Last week patient had been experiencing occasional chest/stomach pain. Pain was present on and off. However, since last night there has been severe, recognizable pain in the upper abdomen. The pain is particularly in the middle and left side of the abdomen, pulling somewhat toward the back. Comes in waves. Cannot take any comfortable position. Had a short sleep after taking paracetamol, but then woke up again with severe pain. At home, patient vomited once.
Had stool yesterday afternoon, normal consistency, no blood with it, not black.
No mictic complaints. No dyspnea, no cough, no pain attached to breathing. 
Intoxications
Patient has never smoked. 
The patient has stopped drinking alcohol. 
The patient does not use drugs.
Medication
Rabeprazole, ascal, metoprolol rosuvastatin, macrogol.
Physical examination.
Heart rate 41/min, blood pressure 152/81 mmHg, saturation 100% without oxygen, respiratory rate 29/min.
General: painful patient, pain seems to come in waves, restless during pain.
Head/neck: no lymphadenopathy 
Cor: normal heart sounds, slow, no souffles 
Pulmonary: vesicular respiratory murmur without additional pathological souns
Abdomen: not distended. Sparse peristalsis, though normal bowel sounds. Alternating tympani. Percussion in the upper abdomen is painful. Severe pressure pain throughout the upper abdomen, especially in epigastrium and left upper abdomen. Supple, non-stressed. 
Extremities: slender ankles, flexible calves.</t>
  </si>
  <si>
    <t>Additional examination:
Hematology: no anemia. Elevated neutrophils and lymphocytes.
Chemistry: Mildly abnormal liver values. Highly elevated lipase. Mildly elevated glucose. Normal electrolytes, CRP and renal function.</t>
  </si>
  <si>
    <t>Case 28</t>
  </si>
  <si>
    <t xml:space="preserve">Main complaint: dyspnea
History
Preterminal renal insufficiency with renal (and gastrointestinal) anemia
COPD GOLD 4
Ruptured aneurysm for which EVAR. Surgery complicated with acute renal insufficiency and an ischemic CVA.
Exacerbation COPD with left sided CHF
Anemia due to angiodysplasia in coecum
Medication 
Prednisolone, Salbutamol aerosol, Pantoprazole, Bumetanide, Simvastatin, Bisoprolol, Clopidogrel; Tiotropium/olodaterol inhalation.
Anamnesis:
3 months ago, after last admission, patient was discharged to a rehabilitation clinic. Patient was doing quite well there and condition was slowly returning. Patient was able to walk a little again with some help. Since yesterday things got worse again, again increase in shortness of breath. Cough no more productive than normal. A variable productive cough, not green/yellow. 
However, wheezing. Used Ventolin a few times with no effect. Shortness of breath feels just like previous hospitalization. Does not choke, no coughing after eating/drinking. This morning the bumetanide would have been reduced to 2 mg, for unclear reasons. Patient has been on oxygen since yesterday.
Had no fever or chills. No pain attached to breathing, no hemoptysis, no symptoms of DVT. 
No risk factors for atypical pathogens for pneumonia.
Physical examination.
Vital parameters: heart rate 88/min, blood pressure 114/66 mmHg, saturation 91% with 1 liter of oxygen, temperature 36 degrees.
Physical examination:
General impression: not acutely ill patient, slightly supportive breathing.
Cor: normal heart sounds, no souffles.
Pulmonary: wheezing prolonged expiration with diffuse humming rhonchi
Abdomen: normal peristalsis, smooth, no pressure or release pain
Extremities: Warm acra, smooth calves, trace edema. </t>
  </si>
  <si>
    <t>Additional examination.
Urine strip: Positive for nitrite. Negative for leukocytes, glucose, blood and protein.
Hematology: Normocytic anemia. Elevated neutrophils. Decreased lymphocytes.
Chemistry: Renal insufficiency, elevated glucose, CRP and NT-ProBNP. Normal electrolytes and liver values.
Blood gas: Normal pH, mildly elevated pCO2 and bicarbonate. Decreased pO2.</t>
  </si>
  <si>
    <t>Pneumonia</t>
  </si>
  <si>
    <t>Case 1</t>
  </si>
  <si>
    <t>Main complaint: dyspnea
History:
DVT
asthma
Thoracic wall pain, Tietze's syndrome
Lungs, liver, peritoneum and lymph nodes metastatic pancreatic carcinoma, start folfirinox
Medication at presentation:
Dexamethasone, rivaroxaban, amitriptyline, metoclopramide as needed, oxycodone as needed, paracetamol, creon, ciclesonide aerosol, macrogol, omeprazole
Case history:
One month ago, a self taken COVID test was positive. A week and a half later developed coughing and shortness of breath, at one point also coughing up phlegm. Was given antibiotics (doxycycline?), only at the end of the course did the coughing symptoms subside. Shortness of breath, however, remains. At slightest exertion. When sleeping no tightness and neither at rest. Walking up the stairs is almost impossible. Must stand intermittently on stairs. No pain with breathing.
Did not have a painful or red swollen leg.
System review: no fever, no chills.
No chest pain, no palpitations.
No nausea, no vomiting, no abdominal pain, stools regular.
No dysuria.
No headache, no dizziness.
Intoxications:
Quit smoking 15 years ago, previously smoked up to 10 cigarettes per day
Alcohol: almost none
Vital parameters:  	
Respiratory rate 14 times/min, heart rate 93/min, saturation 97% with 2 liters of oxygen, blood pressure 118/89 mmHg.
General: bright and alert, appears slightly dyspneic, but can speak full sentences. CVP not elevated
Pulmonary: vesicular breath sounds, bibasal slight crepitations
Heart: normal heart sounds, no souffle
Abdomen: smooth abdomen, normal peristalsis, no tenderness with palpation
Extremities: warm, slim, supple</t>
  </si>
  <si>
    <t>Additional examination:
Urine strip: high glucose, but negative for leukocytes, blood, ketones and nitrite
Hematology: anemia, leukopenia
Chemistry: mild ASAT and ALAT elevation, high alkaline phosphatase and gGT, high LDH, high glucose, CRP mildly elevated, normal renal function, normal bilirubin, normal electrolytes.
Blood gas: no peculiarities except mildly elevated lactate</t>
  </si>
  <si>
    <t xml:space="preserve">Pneumonia </t>
  </si>
  <si>
    <t>Pulmonary embolism</t>
  </si>
  <si>
    <t>Case 18</t>
  </si>
  <si>
    <t>Main complaint: dyspnea 
Past history
COPD GOLD 2D
Appendectomy
PCI with stent placement distal RCA
Peripheral arterial vascular disease
Myocardial infarction
Stented arteria iliaca externa right, complicated by stenosis for which thrombolysis with good result. 
Atrial fibrillation
Enterobacter-based respiratory infection.
Medication: digoxin, metoprolol, nitroglycerin spray as needed, fenprocoumon, tiotropium nebulization, Symbicort inhalation, pantoprazole.
Case history
Since 4 days is worse, suffers more from shortness of breath. Patient also has to cough more with yellow/green mucus. At home patient measured a fever of 38.7 degrees. Also experiencing some right flank pain on deep breaths. No hemoptysis. Patient had last course of doxycycline 8 days ago.
Additional tract anamnesis.
General: now weighs 47 kg and has lost 3 kg in 2 months, intake poor due to lack of taste, also suffers from night sweats.
Tractus circulatorius: no chest pain, no palpitations, no radiation of pain to arms or jaw.
Tractus digestivus: stools going well, for the last time stools. No diarrhea, no blood or mucus seen with stool.
Tractus urogenitalis: miction is difficult, there is no force behind it, no pain with urination.
Alcohol: none.
Smoking: quit a few years ago, before that pack of cigarettes a day. 
Respiratory rate 25/min, heart rate 88/min, blood pressure 129/73 mmHg, saturation 93% without oxygen, temperature 39 degrees.
Physical examination.
General impression: looks weak, some dyspnea.
Cor: normal heart sounds, no souffle 
Pulmones: soft breath sounds, no bronchospasm or wheezing expirium.
Abdomen: cachectic, normal peristalsis, smooth, not pressure sore 
Extremities: slender and supple calves.</t>
  </si>
  <si>
    <t>Additional tests:
Urine strip: No abnormalities
Hematology: Mild normocytic anemia, elevated neutrophils. Prolonged INR and PT.
Chemistry: Mild renal insufficiency, normal electrolytes, mild CRP elevation, normal liver values, mildly decreased albumin and total protein.
Blood gas: Mild respiratory alkalosis.</t>
  </si>
  <si>
    <t>secondary bacterial pneumonia or a pleuritic process</t>
  </si>
  <si>
    <t>Case 26</t>
  </si>
  <si>
    <t>Main complaint: acute dyspnea
History: none relevant
Medication:
Fluticasone nasal spray, venlafaxine
Allergies: none known
Case history
A few weeks ago, the patient suffered from sore throat. COVID test was negative at the time. Patient has not been otherwise ill since, had no fever, no cold.
Since last night there was sudden pain on inhalation right thoracic side anteriorly, with no radiating pain. The day before, the patient had no symptoms. 
Patient has slept poorly due to the pain symptoms and does not dare to breathe through properly. Can still lie reasonably flat. Is very tired since yesterday, has been able to walk up the stairs.
Cough no longer evident, not productive, no hemoptysis, no pain in calves. Also some headache.
Tractus circulatorius: no chest pain, no palpitation complaints.
Tractus digestivus: intake goes well. Defecation is not abnormal.
Tractus urologicus: no micturition complaints.
Intoxications: smoking stopped since 1976, alcohol variable up to 4 units per day.
Risk factors regarding pulmonary embolism: no recent immobilization, no recent surgery, never had a pulmonary embolism before, no family history, no use of hormone preparations, no malignancy, no diabetes, no smoker. 
Physical examination.
Respiratory rate 21/min, heart rate 72/min, saturation at rest 97% without oxygen but dips to 92% after exercise, blood pressure 167/76 mmHg, temperature 37 degrees.
General: clear and adequate, looks painful but not acutely ill, patient speaks full sentences.
Cor: normal heart sounds, no souffles
Pulmonary: normal breath sounds over all lung fields, no side noises. Cannot properly take deep breaths in pain, suboptimal assessment.
Abdomen: normal peristalsis, smooth abdomen. No pressure pain.
Extremities: smooth calves, no edemas.</t>
  </si>
  <si>
    <t>Additional examination:
Hematology: no anemia. Elevated neutrophils.
Chemistry: Elevated CRP with low procalcitonin. Mildly elevated alkaline phosphatase, but otherwise normal liver values. Normal renal function, electrolytes and glucose.
Blood gas: Normal pH. No abnormalities except reduced pO2.</t>
  </si>
  <si>
    <t xml:space="preserve">Pulmonary embolism (PE) </t>
  </si>
  <si>
    <t>Case 30</t>
  </si>
  <si>
    <t>Main complaint: dyspnea and coughing
History
Moderate left ventricular function with reasonable right ventricular function and progressive atrial dilation. 
Atrial fibrillation for which use of rivaroxaban.
Admission due to melena (possible erythematous gastropathy with petechiae) and liver cirrhosis.
Case history
Since 3 days, patient has been more short of breath than usual. Since today, coughing has also started. Patient thinks due to a viral respiratory infection, therefore slept poorly at night with much coughing. Patient cannot lie flat because of the dyspnea. Patient has not noticed increased ankle edema. No abdominal discomfort, though less appetite due to being ill.
Patient has always been less mobile due to heart failure.
Vital parameters: heart rate 95/min, blood pressure 120/70 mmHg, saturation without oxygen 98%, respiratory rate 25/min, temperature 38 degrees.
Physical examination.
Reasonably dyspneic patient, does not speak full sentences associated with tachypnea. Active cough with sputum production.
Pulmonary: bilateral rhonchi are more present than minimal crepitating. Mainly left lung fields abnormal.
Cor: cardiac tones are not well assessed.
Abdomen: not convex than normal, not pressure sore, but tender in upper abdomen.
Slender ankles on both sides.</t>
  </si>
  <si>
    <t>Additional examination.
Hematology: no anemia. Normal leukocytes and differentiation. Mild thrombopenia. Normal coagulation parameters.
Chemistry: Mild renal insufficiency. Slightly elevated CRP with low procalcitonin. Elevated Nt-ProBNP. Normal liver values, electrolytes and glucose.
Blood gas: No abnormalities. Very mildly decreased pO2.</t>
  </si>
  <si>
    <t>?</t>
  </si>
  <si>
    <t>Case 27</t>
  </si>
  <si>
    <t>Main complaint: left sides pain abdomen/back
Past history: blank
Medication: microgynon 30mcg
Case history
Woke up last night with pain in the left side. The pain lasts for about 10 minutes with urge to move, after this a continuous nagging pain. This has happened 4 times since the onset of symptoms. During the night the patient went to the doctor's office, where she received morphine. This morning patient went to her own doctor again due to persistent pain, and was again referred to the emergency room. In the emergency room patient had another colic attack of 13 minutes with vomiting and nausea. Never had this before. 
Tract Anamnesis
Tractus digestivus: had normal stools just this morning, normal consistency, brown in color with no blood/mucous admixture. Had normal appetite until last night, also ate well. Since today nauseated and vomited once. Had no fever, no other people nearby with similar symptoms. 
Tractus urogenitalis: No stranguria, no pollakisuria, no macroscopic hematuria, normal amounts. 10 days ago was the first menstrual day of a normal cycle. 
Physical examination.
Respiratory rate 14/min, saturation 100% without oxygen, heart rate 65/min, blood pressure 140/81 mmHg, temperature 36 degrees.
General impression: fatigued and holding hand in left side abdomen/back. 
Pulmonary: vesicular breath sounds bdz, no side sounds.
Abdomen: normal peristalsis, alternating tympanum, no pressure pain, no release pain, murphy sign negative. However, stroke pain in left renal lodge, no stroke pain in right renal lodge.
Extremities: slim</t>
  </si>
  <si>
    <t>Additional examination:
Urine strip: positive for blood. Negative for protein, glucose, leukocytes and nitrite.
Hematology: No anemia, mildly elevated neutrophils.
Chemistry: Mild renal insufficiency. Normal CRP, sodium and potassium. No information on liver values or glucose.</t>
  </si>
  <si>
    <t>Renal colic</t>
  </si>
  <si>
    <t>renal colic</t>
  </si>
  <si>
    <t>Case 29</t>
  </si>
  <si>
    <t xml:space="preserve">Main complaint: abdominal pain
Past history
abdominal pain due to constipation
Diabetes Mellitus type 2
Hypertension
Medication: metformin, perindopril
Case history
Patient has had pain in both flanks for several weeks. Presented to the emergency room 3 weeks ago with pain in the left lower abdomen. This has not gone away and the pain now extends to the right hemiabdomen. There is seizure-like pain. Patient is nauseated and has vomited once. Patient has stool daily, however, it is now less than normal. No blood or mucus admixture. There is some dysuria, not pollakisuria. Patient is postmenopausal, no vaginal bleeding, no altered discharge, no STD risk.
Has had short-term ciprofloxacin due to flank pain, without any effect.
Vital parameters: heart rate 87/min, blood pressure 152/85 mmHg, saturation 98% without oxygen, temperature 37C.
Physical examination.
General impression: patient is alert
Abdomen: very obese, substantial pressure pain in both left and right hemiabdomen and flanks both ways. Smooth abdomen with normal peristalsis. No release pain, no muscle resistance. Impact pain right renal lodge present.
3cm below the umbilicus a solid swelling can be palpated, no obvious pressure pain on palpation. </t>
  </si>
  <si>
    <t>Additional examination:
Urine strip: negative for glucose, leukocytes, blood and nitrite.
Hematology: no anemia. Normal leukocytes and differentiation.
Chemistry: Very mildly elevated CRP. Normal renal function, electrolytes, liver values and glucose.</t>
  </si>
  <si>
    <t xml:space="preserve">Renal colic </t>
  </si>
  <si>
    <t>-</t>
  </si>
  <si>
    <t>Case 5</t>
  </si>
  <si>
    <t>Main complaint: fever and general malaise
History:
Secondary progressive multiple sclerosis 
suprapubic catheter
Mild asymptomatic hyponatremia on carbamazepine.
Multiple admissions related to urinary tract infections.
Medication at presentation: citalopram, gabapentin, clonazepam, pantoprazole, macrogol, cholecalciferol, oxybutynin, cannabis oil, vitamin B complex.
Transfer ambulance:
Sent to ED via family physician due to suspected urosepsis. During the ambulance ride, a non rebreather mask was required for adequate oxygenation. Blood pressure was on the low side, heart rate was 110/min.
Case history:
Patient appears somewhat confused at times, indicates his body is feeling strange all the time. 
Still eating well this morning, out of nowhere suddenly drowsy, confused. They thought an infection and contacted the family doctor and was referred. Does notice he has less strength in limbs.
Tract Anamnesis:
Fever 40 degrees, no chills.
No nasal cold, no coughing, no tightness symptoms. 
No chest pain, no palpitations.
No nausea, no vomiting, no abdominal pain, stools not abnormal. 
There would be possible problems with urinary catheter.
No headache, no dizziness, no vision problems.
Vital parameters: respiratory rate 19/min, temperature 39 degrees, heart rate 117/min, saturation 100%, blood pressure 103/56 mmHg.
Physical examination.
General: patient lies with eyes closed, readily approachable, somewhat confused.
Pupil difference right greater than left, both slightly reactive, not neck rigid.
Pulmonary: vesicular breath sounds both sides, no ulterior sounds
Cor: normal heart sounds, no souffle
Abdomen: smooth abdomen, normal peristalsis, no pressure pain
Extremities: warm, slender, smooth</t>
  </si>
  <si>
    <t>Additional examination:
Urine strip: Positive for blood and weakly positive for leukocytes. Negative for glucose, ketones and nitrite.
Hematology: Anemia, increased neutrophils and decreased lymphocytes. Normal coagulation parameters.
Chemistry: Elevated CRP, mildly elevated glucose, mild hyponatremia, normal renal function, normal potassium and calcium, normal liver values.
Blood gas: Normal blood gas except mildly elevated lactate.</t>
  </si>
  <si>
    <t>Urosepsis or UTI</t>
  </si>
  <si>
    <t>Case 22</t>
  </si>
  <si>
    <t xml:space="preserve">Main complaint: lower abdominal pain.
History:
Insulin-dependent diabetes mellitus type 2
Hemithyroidectomy right side due to papillary thyroid carcinoma
Breast carcinoma left and right, for which both underwent lumpectomy and sentinel node procedure with adjuvant chemoradiation and endocrine therapy. 
Cervical radicular pain on both sides. 
Myelitis transversa with paresis left leg and hyperreflexia 
Medication: ascal 80mg
Allergies: none known 
Case history:
Since two weeks there has been abdominal pain in lower left abdomen, since today acutely progressive. Also feels ill with this. No fever, but cold/warm feeling. No classic chills. Nausea, no vomiting. Altered stool pattern with yellowish/green diarrhea does occur. No obvious transport pain. No new cardiopulmonary or genitourinary complaints.  
Physical examination.
Heart rate 98/min, blood pressure 130/86 mmHg, saturation 96% without oxygen, respiratory rate 16/min, temperature 36 degrees.
General impression: painful and sickly looking woman, enters stumbling with cane.
Abdomen: Adipose. Painful abdomen, not aroused. No tenderness, but prominent pressure soreness in lower left abdomen with contralateral release pain. Because of pain, any swellings there are difficult to palpate. </t>
  </si>
  <si>
    <t>Additional examination:
Urine strip: positive for glucose and protein. Trace blood and ketones. Negative for nitrite and leukocytes.
Hematology: no anemia. Elevated neutrophils and lymphocytes.
Chemistry: markedly elevated CRP, mildly elevated glucose, gGT and lipase. Normal liver values, normal electrolytes, normal renal function.</t>
  </si>
  <si>
    <t xml:space="preserve">UTI </t>
  </si>
  <si>
    <t xml:space="preserve">Diverticulitis </t>
  </si>
  <si>
    <t>Case 20</t>
  </si>
  <si>
    <t>Main complaint: arthralgia and petechiae
History:
Diabetes mellitus type 2
Subclinical hypothyroidism
Gout
Hypertension
Case history:
Patient has been experiencing joint pain for several years. These episodes last a few days and are under control with ibuprofen. Over the last six months, pain symptoms have returned more frequently and the pain now lasts longer than before. Since the past 2 weeks, patient has had a lot of pain in both knees. It is a burning pain, increases at rest and improves with movement. The knees have also been slightly red and swollen.
Patient also has a sore throat from 5 days and has measured a fever once. Patient has been feeling exhausted and tired. Also on and off experiencing gray discoloration of fingertips with numbness.
No chest pain on exertion. Had no palpitations. Retains fluid in the ankles and wears compression stockings for this.
Tract anamnesis. 
General: fever present, no night sweats, but fatigue, has lost 6 kilograms in 5 days.
Circulatorius: no chest pain, no palpitations, no dyspnea on exertion
Respiratorius: no dyspnea, occasional slightly unproductive coughing, no painful or wheezing. 
Digestivus: no swallowing symptoms, no nausea, no abdominal pain, stool pattern unchanged.
Urogenital: no hematuria, no dysuria, but pollakisuria. 
Central nervous system: did experience headache, no dizziness, no balance disorders. No vision complaints.
Physical examination:
Heart rate 78/min, blood pressure 137/88 mmHg, saturation 95% without oxygen, respiratory rate 22/min, temperature 36.1°C. 
General: Not acutely ill patient, bright and alert.
Head/neck: mucous membranes show no abnormalities.
Cor: normal heart sounds, systolic souffle grade I.
Pulmonary: vesicular breath murmurs both ways, no secondary sounds.
Abdomen: normal peristalsis, alternating tympani, no pressure pain or release pain, supple abdomen.
Extremities: warm, no edema, supple calves. Petechiae on both feet. extends to lower leg.
Joints: no obvious redness or swelling of knees, ankles or feet.</t>
  </si>
  <si>
    <t>Additional examination:
Urine strip: positive for blood.
Hematology: Mild normocytic anemia. Elevated neutrophils. Elevated sedimentation rate.
Chemistry: Mild renal insufficiency. Normal electrolytes. Mildly elevated ALAT and gGT. Elevated CRP. Negative for ANCA and GBM antibodies.
Blood gas: No abnormalities.</t>
  </si>
  <si>
    <t xml:space="preserve">Vasculitis </t>
  </si>
  <si>
    <t>Vasculitis</t>
  </si>
  <si>
    <t>Top 1</t>
  </si>
  <si>
    <t>Top 2</t>
  </si>
  <si>
    <t>Top 3</t>
  </si>
  <si>
    <t>Prompts</t>
  </si>
  <si>
    <t>You will role play a physician to make three differential diagnoses for a patient presenting at the emergency department with the following symptoms and history. No need to explain why at all.</t>
  </si>
  <si>
    <t>Pulmonary embolism
Post-COVID interstitial lung disease
Progression of pulmonary metastases</t>
  </si>
  <si>
    <t>Pulmonary embolism
Asthma exacerbation
Post-COVID-19 pulmonary complications</t>
  </si>
  <si>
    <t>Experts, critically evaluate each other's response, trying hard to reach a consensus on the top 3 diagnoses and avoiding penalties.</t>
  </si>
  <si>
    <t>Diverticular bleeding.
Angiodysplasia of the colon.
NSAID-induced colonic ulceration.</t>
  </si>
  <si>
    <t>Diverticular bleeding
Ischemic colitis
NSAID-induced colitis</t>
  </si>
  <si>
    <t>Acute pancreatitis
Peptic ulcer disease
Diverticulitis</t>
  </si>
  <si>
    <t>Acute pancreatitis
Acute cholecystitis
Perforated peptic ulcer</t>
  </si>
  <si>
    <t>Urosepsis due to urinary tract infection
Hyponatremia-induced encephalopathy
Acute intracranial event (e.g., stroke or intracranial hemorrhage)</t>
  </si>
  <si>
    <t>Urosepsis
Encephalitis
Hyponatremia</t>
  </si>
  <si>
    <t>Acute exacerbation of COPD
Community-acquired pneumonia
Urinary tract infection</t>
  </si>
  <si>
    <t>Acute exacerbation of chronic obstructive pulmonary disease (COPD).
Pneumonia.
Pulmonary embolism.</t>
  </si>
  <si>
    <t>Acute appendicitis
Right-sided inguinal hernia
Mesenteric ischemia</t>
  </si>
  <si>
    <t>Incarcerated right inguinal hernia
Acute appendicitis
Right-sided diverticulitis</t>
  </si>
  <si>
    <t>Acute decompensated heart failure
Pulmonary edema
Exacerbation of aortic valve stenosis</t>
  </si>
  <si>
    <t>Exacerbation of left-sided heart failure.
Progression of aortic valve stenosis.
Pulmonary edema.</t>
  </si>
  <si>
    <t>Pancreatic head carcinoma
Common bile duct obstruction (choledocholithiasis)
Cholangiocarcinoma</t>
  </si>
  <si>
    <t>Pancreatic head carcinoma
Choledocholithiasis (common bile duct stones)
Cholangiocarcinoma</t>
  </si>
  <si>
    <t>Acute pancreatitis
Gastric or duodenal ulcer
Splenic infarction or other splenic pathology</t>
  </si>
  <si>
    <t>Acute pancreatitis
Peptic ulcer disease
Splenic infarction</t>
  </si>
  <si>
    <t>Obstructive uropathy due to benign prostatic hyperplasia.
Complicated pyelonephritis.
Abdominal aortic aneurysm.</t>
  </si>
  <si>
    <t>Urosepsis due to urinary retention from benign prostatic hyperplasia.
Complicated pyelonephritis.
Ruptured abdominal aortic aneurysm.</t>
  </si>
  <si>
    <t>Recurrent acute pancreatitis
Peptic ulcer disease (gastric or duodenal ulcer)
Left lower lobe pneumonia</t>
  </si>
  <si>
    <t>Acute pancreatitis
Splenic infarction or abscess
Lower lobe pneumonia</t>
  </si>
  <si>
    <t>Ovarian torsion
Diverticulitis
Small bowel obstruction</t>
  </si>
  <si>
    <t>Ovarian torsion
Diverticulitis
Ovarian hyperstimulation syndrome</t>
  </si>
  <si>
    <t>Exacerbation of chronic obstructive pulmonary disease (COPD) or asthma.
Pulmonary embolism.
Congestive heart failure.</t>
  </si>
  <si>
    <t>Exacerbation of COPD with an asthmatic component.
Pulmonary embolism.
Community-acquired pneumonia.</t>
  </si>
  <si>
    <t>Acute appendicitis
Right-sided colonic diverticulitis
Mesenteric lymphadenitis</t>
  </si>
  <si>
    <t>Acute appendicitis
Gastroenteritis
Right-sided diverticulitis</t>
  </si>
  <si>
    <t>Acute exacerbation of COPD
Acute decompensated heart failure (pulmonary edema)
Pneumothorax</t>
  </si>
  <si>
    <t>Acute decompensated heart failure
Pneumonia
Pneumothorax</t>
  </si>
  <si>
    <t>Worsening ascites due to decompensated liver cirrhosis.
Hepatic hydrothorax causing pleural effusion.
Pulmonary embolism secondary to DVT history.</t>
  </si>
  <si>
    <t>Worsening ascites causing diaphragmatic elevation and dyspnea.
Exacerbation of chronic obstructive pulmonary disease (COPD).
Hepatic hydrothorax leading to pleural effusion and shortness of breath.</t>
  </si>
  <si>
    <t>Pneumonia
Exacerbation of chronic obstructive pulmonary disease (COPD)
Pulmonary embolism</t>
  </si>
  <si>
    <t>Community-acquired pneumonia
Pulmonary tuberculosis
Lung carcinoma</t>
  </si>
  <si>
    <t>COPD exacerbation
Pneumonia
Pulmonary embolism</t>
  </si>
  <si>
    <t>Acute exacerbation of chronic obstructive pulmonary disease (COPD)
Community-acquired pneumonia
Pulmonary embolism</t>
  </si>
  <si>
    <t>Systemic Lupus Erythematosus (SLE)
Vasculitis
Hematological malignancy (e.g., leukemia)</t>
  </si>
  <si>
    <t>Rheumatoid arthritis
Vasculitis
Infective endocarditis</t>
  </si>
  <si>
    <t>Exacerbation of COPD.
Pulmonary embolism.
Pneumonia.</t>
  </si>
  <si>
    <t>Acute pulmonary embolism
Progression of COPD
Cardiac arrhythmia</t>
  </si>
  <si>
    <t>Acute diverticulitis
Ischemic colitis
Infectious colitis</t>
  </si>
  <si>
    <t>Diverticulitis
Ischemic colitis
Infectious colitis</t>
  </si>
  <si>
    <t>Congestive heart failure.
Pulmonary embolism.
Chronic obstructive pulmonary disease (COPD) exacerbation.</t>
  </si>
  <si>
    <t>Congestive heart failure
Pulmonary embolism
Chronic obstructive pulmonary disease exacerbation</t>
  </si>
  <si>
    <t>Acute exacerbation of COPD
Pneumonia
Pulmonary embolism</t>
  </si>
  <si>
    <t>Recurrent acute pancreatitis.
Obstruction due to ampullary adenoma.
Peptic ulcer disease.</t>
  </si>
  <si>
    <t>Acute pancreatitis.
Biliary obstruction due to ampullary adenoma.
Peptic ulcer disease.</t>
  </si>
  <si>
    <t>Pleuritis (Pleurisy)
Spontaneous Pneumothorax
Pulmonary Embolism</t>
  </si>
  <si>
    <t>Pneumothorax
Pleurisy
Pulmonary embolism</t>
  </si>
  <si>
    <t>Left ureteric stone (nephrolithiasis)
Ovarian torsion
Left-sided pyelonephritis</t>
  </si>
  <si>
    <t>Left-sided nephrolithiasis (kidney stones)
Left pyelonephritis
Ovarian torsion</t>
  </si>
  <si>
    <t>Acute exacerbation of COPD.
Left-sided heart failure exacerbation.
Pulmonary embolism.</t>
  </si>
  <si>
    <t>Acute exacerbation of COPD
Exacerbation of left-sided congestive heart failure
Anemia-induced dyspnea</t>
  </si>
  <si>
    <t>Nephrolithiasis (kidney stones)
Partial bowel obstruction due to constipation
Ovarian mass or tumor</t>
  </si>
  <si>
    <t>Nephrolithiasis (kidney stones)
Colonic neoplasm
Diverticulitis</t>
  </si>
  <si>
    <t>Pneumonia
Exacerbation of heart failure
Acute bronchitis</t>
  </si>
  <si>
    <t>Community-acquired pneumonia.
Acute exacerbation of heart failure.
Pulmonary embolism.</t>
  </si>
  <si>
    <t>By michael (w/o memory)</t>
  </si>
  <si>
    <t>By Kenn (round 1; w/ memory?)</t>
  </si>
  <si>
    <t>By Kenn (round 2; w/o memory)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</si>
</sst>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ont>
    <font>
      <sz val="11"/>
      <color theme="1"/>
      <name val="Calibri"/>
      <scheme val="minor"/>
    </font>
    <font>
      <sz val="11"/>
      <color rgb="FFFF0000"/>
      <name val="Calibri"/>
    </font>
    <font>
      <sz val="12"/>
      <color theme="1"/>
      <name val="Quattrocento Sans"/>
    </font>
    <font>
      <sz val="12"/>
      <color rgb="FFFF0000"/>
      <name val="Quattrocento Sans"/>
    </font>
    <font>
      <b/>
      <sz val="11"/>
      <color theme="1"/>
      <name val="Calibri"/>
    </font>
    <font>
      <sz val="12"/>
      <color rgb="FF343541"/>
      <name val="Quattrocento Sans"/>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2" fillId="0" borderId="0" xfId="0" applyFont="1"/>
    <xf numFmtId="0" fontId="3" fillId="0" borderId="0" xfId="0" applyFont="1" applyAlignment="1">
      <alignment wrapText="1"/>
    </xf>
    <xf numFmtId="0" fontId="3" fillId="0" borderId="0" xfId="0" applyFont="1"/>
    <xf numFmtId="0" fontId="4" fillId="0" borderId="0" xfId="0" applyFont="1"/>
    <xf numFmtId="0" fontId="1" fillId="0" borderId="0" xfId="0" applyFont="1"/>
    <xf numFmtId="0" fontId="3" fillId="2" borderId="1" xfId="0" applyFont="1" applyFill="1" applyBorder="1" applyAlignment="1">
      <alignment wrapText="1"/>
    </xf>
    <xf numFmtId="0" fontId="3" fillId="2" borderId="1" xfId="0" applyFont="1" applyFill="1" applyBorder="1"/>
    <xf numFmtId="0" fontId="5" fillId="2" borderId="1" xfId="0" applyFont="1" applyFill="1" applyBorder="1"/>
    <xf numFmtId="0" fontId="6" fillId="2" borderId="1" xfId="0" applyFont="1" applyFill="1" applyBorder="1" applyAlignment="1">
      <alignment wrapText="1"/>
    </xf>
    <xf numFmtId="0" fontId="7" fillId="0" borderId="0" xfId="0" applyFont="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xSplit="3" ySplit="1" topLeftCell="D2" activePane="bottomRight" state="frozen"/>
      <selection pane="topRight" activeCell="D1" sqref="D1"/>
      <selection pane="bottomLeft" activeCell="A2" sqref="A2"/>
      <selection pane="bottomRight" activeCell="E13" sqref="E13"/>
    </sheetView>
  </sheetViews>
  <sheetFormatPr defaultColWidth="14.42578125" defaultRowHeight="15" customHeight="1" x14ac:dyDescent="0.25"/>
  <cols>
    <col min="1" max="1" width="9.140625" customWidth="1"/>
    <col min="2" max="2" width="62.5703125" customWidth="1"/>
    <col min="3" max="3" width="9.140625" customWidth="1"/>
    <col min="4" max="4" width="35.42578125" customWidth="1"/>
    <col min="5" max="5" width="22.28515625" customWidth="1"/>
    <col min="6" max="26" width="8.7109375" customWidth="1"/>
  </cols>
  <sheetData>
    <row r="1" spans="1:26" x14ac:dyDescent="0.25">
      <c r="A1" s="1" t="s">
        <v>0</v>
      </c>
      <c r="B1" s="2" t="s">
        <v>1</v>
      </c>
      <c r="C1" s="1" t="s">
        <v>2</v>
      </c>
      <c r="D1" s="1" t="s">
        <v>3</v>
      </c>
      <c r="E1" s="2" t="s">
        <v>4</v>
      </c>
      <c r="G1" s="2" t="s">
        <v>5</v>
      </c>
    </row>
    <row r="2" spans="1:26" ht="14.25" customHeight="1" x14ac:dyDescent="0.25">
      <c r="A2" s="3" t="s">
        <v>6</v>
      </c>
      <c r="B2" s="3" t="s">
        <v>7</v>
      </c>
      <c r="C2" s="3" t="s">
        <v>8</v>
      </c>
      <c r="D2" s="3" t="s">
        <v>9</v>
      </c>
      <c r="E2" s="4" t="s">
        <v>10</v>
      </c>
      <c r="F2" s="4"/>
      <c r="G2" s="4" t="s">
        <v>11</v>
      </c>
      <c r="H2" s="4"/>
      <c r="I2" s="4"/>
      <c r="J2" s="4"/>
      <c r="K2" s="4"/>
      <c r="L2" s="4"/>
      <c r="M2" s="4"/>
      <c r="N2" s="4"/>
      <c r="O2" s="4"/>
      <c r="P2" s="4"/>
      <c r="Q2" s="4"/>
      <c r="R2" s="4"/>
      <c r="S2" s="4"/>
      <c r="T2" s="4"/>
      <c r="U2" s="4"/>
      <c r="V2" s="4"/>
      <c r="W2" s="4"/>
      <c r="X2" s="4"/>
      <c r="Y2" s="4"/>
      <c r="Z2" s="4"/>
    </row>
    <row r="3" spans="1:26" ht="14.25" customHeight="1" x14ac:dyDescent="0.25">
      <c r="A3" s="3" t="s">
        <v>12</v>
      </c>
      <c r="B3" s="3" t="s">
        <v>13</v>
      </c>
      <c r="C3" s="3" t="s">
        <v>14</v>
      </c>
      <c r="D3" s="3" t="s">
        <v>15</v>
      </c>
      <c r="E3" s="4" t="s">
        <v>16</v>
      </c>
      <c r="F3" s="3" t="s">
        <v>17</v>
      </c>
      <c r="G3" s="3" t="s">
        <v>11</v>
      </c>
    </row>
    <row r="4" spans="1:26" ht="14.25" customHeight="1" x14ac:dyDescent="0.25">
      <c r="A4" s="3" t="s">
        <v>18</v>
      </c>
      <c r="B4" s="3" t="s">
        <v>19</v>
      </c>
      <c r="C4" s="3" t="s">
        <v>20</v>
      </c>
      <c r="D4" s="3" t="s">
        <v>21</v>
      </c>
      <c r="E4" s="4" t="s">
        <v>22</v>
      </c>
      <c r="G4" s="2" t="s">
        <v>11</v>
      </c>
    </row>
    <row r="5" spans="1:26" ht="14.25" customHeight="1" x14ac:dyDescent="0.25">
      <c r="A5" s="1" t="s">
        <v>23</v>
      </c>
      <c r="B5" s="1" t="s">
        <v>24</v>
      </c>
      <c r="C5" s="1" t="s">
        <v>25</v>
      </c>
      <c r="D5" s="1" t="s">
        <v>26</v>
      </c>
      <c r="F5" s="2" t="s">
        <v>27</v>
      </c>
    </row>
    <row r="6" spans="1:26" ht="14.25" customHeight="1" x14ac:dyDescent="0.25">
      <c r="A6" s="3" t="s">
        <v>28</v>
      </c>
      <c r="B6" s="3" t="s">
        <v>29</v>
      </c>
      <c r="C6" s="3" t="s">
        <v>30</v>
      </c>
      <c r="D6" s="3" t="s">
        <v>31</v>
      </c>
      <c r="E6" s="4" t="s">
        <v>32</v>
      </c>
      <c r="G6" s="2" t="s">
        <v>11</v>
      </c>
    </row>
    <row r="7" spans="1:26" ht="14.25" customHeight="1" x14ac:dyDescent="0.25">
      <c r="A7" s="3" t="s">
        <v>33</v>
      </c>
      <c r="B7" s="3" t="s">
        <v>34</v>
      </c>
      <c r="C7" s="3" t="s">
        <v>35</v>
      </c>
      <c r="D7" s="3" t="s">
        <v>36</v>
      </c>
      <c r="E7" s="4" t="s">
        <v>37</v>
      </c>
      <c r="F7" s="4" t="s">
        <v>38</v>
      </c>
      <c r="G7" s="4" t="s">
        <v>39</v>
      </c>
    </row>
    <row r="8" spans="1:26" ht="14.25" customHeight="1" x14ac:dyDescent="0.25">
      <c r="A8" s="1" t="s">
        <v>40</v>
      </c>
      <c r="B8" s="1" t="s">
        <v>41</v>
      </c>
      <c r="C8" s="1" t="s">
        <v>42</v>
      </c>
      <c r="D8" s="1" t="s">
        <v>43</v>
      </c>
      <c r="E8" s="2" t="s">
        <v>44</v>
      </c>
      <c r="G8" s="1" t="s">
        <v>39</v>
      </c>
    </row>
    <row r="9" spans="1:26" ht="14.25" customHeight="1" x14ac:dyDescent="0.25">
      <c r="A9" s="1" t="s">
        <v>45</v>
      </c>
      <c r="B9" s="1" t="s">
        <v>46</v>
      </c>
      <c r="C9" s="1" t="s">
        <v>47</v>
      </c>
      <c r="D9" s="1" t="s">
        <v>48</v>
      </c>
      <c r="E9" s="5" t="s">
        <v>48</v>
      </c>
      <c r="G9" s="1" t="s">
        <v>11</v>
      </c>
    </row>
    <row r="10" spans="1:26" ht="14.25" customHeight="1" x14ac:dyDescent="0.25">
      <c r="A10" s="1" t="s">
        <v>49</v>
      </c>
      <c r="B10" s="1" t="s">
        <v>50</v>
      </c>
      <c r="C10" s="1" t="s">
        <v>51</v>
      </c>
      <c r="D10" s="1" t="s">
        <v>52</v>
      </c>
      <c r="E10" s="6" t="s">
        <v>53</v>
      </c>
      <c r="F10" s="6" t="s">
        <v>54</v>
      </c>
      <c r="G10" s="6" t="s">
        <v>39</v>
      </c>
      <c r="H10" s="6"/>
      <c r="I10" s="6"/>
      <c r="J10" s="6"/>
      <c r="K10" s="6"/>
      <c r="L10" s="6"/>
      <c r="M10" s="6"/>
      <c r="N10" s="6"/>
      <c r="O10" s="6"/>
      <c r="P10" s="6"/>
      <c r="Q10" s="6"/>
      <c r="R10" s="6"/>
      <c r="S10" s="6"/>
      <c r="T10" s="6"/>
      <c r="U10" s="6"/>
      <c r="V10" s="6"/>
      <c r="W10" s="6"/>
      <c r="X10" s="6"/>
      <c r="Y10" s="6"/>
      <c r="Z10" s="6"/>
    </row>
    <row r="11" spans="1:26" ht="14.25" customHeight="1" x14ac:dyDescent="0.25">
      <c r="A11" s="3" t="s">
        <v>55</v>
      </c>
      <c r="B11" s="3" t="s">
        <v>56</v>
      </c>
      <c r="C11" s="3" t="s">
        <v>57</v>
      </c>
      <c r="D11" s="3" t="s">
        <v>52</v>
      </c>
      <c r="E11" s="4" t="s">
        <v>58</v>
      </c>
      <c r="F11" s="4" t="s">
        <v>59</v>
      </c>
      <c r="G11" s="4" t="s">
        <v>11</v>
      </c>
      <c r="H11" s="4"/>
      <c r="I11" s="4"/>
      <c r="J11" s="4"/>
      <c r="K11" s="4"/>
      <c r="L11" s="4"/>
      <c r="M11" s="4"/>
      <c r="N11" s="4"/>
      <c r="O11" s="4"/>
      <c r="P11" s="4"/>
      <c r="Q11" s="4"/>
      <c r="R11" s="4"/>
      <c r="S11" s="4"/>
      <c r="T11" s="4"/>
      <c r="U11" s="4"/>
      <c r="V11" s="4"/>
      <c r="W11" s="4"/>
      <c r="X11" s="4"/>
      <c r="Y11" s="4"/>
      <c r="Z11" s="4"/>
    </row>
    <row r="12" spans="1:26" ht="14.25" customHeight="1" x14ac:dyDescent="0.25">
      <c r="A12" s="1" t="s">
        <v>60</v>
      </c>
      <c r="B12" s="1" t="s">
        <v>61</v>
      </c>
      <c r="C12" s="1" t="s">
        <v>62</v>
      </c>
      <c r="D12" s="1" t="s">
        <v>52</v>
      </c>
      <c r="E12" s="4" t="s">
        <v>63</v>
      </c>
      <c r="F12" s="4"/>
      <c r="G12" s="4" t="s">
        <v>39</v>
      </c>
      <c r="H12" s="4"/>
      <c r="I12" s="4"/>
      <c r="J12" s="4"/>
      <c r="K12" s="4"/>
      <c r="L12" s="4"/>
      <c r="M12" s="4"/>
      <c r="N12" s="4"/>
      <c r="O12" s="4"/>
      <c r="P12" s="4"/>
      <c r="Q12" s="4"/>
      <c r="R12" s="4"/>
      <c r="S12" s="4"/>
      <c r="T12" s="4"/>
      <c r="U12" s="4"/>
      <c r="V12" s="4"/>
      <c r="W12" s="4"/>
      <c r="X12" s="4"/>
      <c r="Y12" s="4"/>
      <c r="Z12" s="4"/>
    </row>
    <row r="13" spans="1:26" ht="14.25" customHeight="1" x14ac:dyDescent="0.25">
      <c r="A13" s="1" t="s">
        <v>64</v>
      </c>
      <c r="B13" s="1" t="s">
        <v>65</v>
      </c>
      <c r="C13" s="1" t="s">
        <v>66</v>
      </c>
      <c r="D13" s="1" t="s">
        <v>67</v>
      </c>
      <c r="F13" s="1" t="s">
        <v>68</v>
      </c>
      <c r="G13" s="1" t="s">
        <v>69</v>
      </c>
    </row>
    <row r="14" spans="1:26" ht="14.25" customHeight="1" x14ac:dyDescent="0.25">
      <c r="A14" s="1" t="s">
        <v>70</v>
      </c>
      <c r="B14" s="1" t="s">
        <v>71</v>
      </c>
      <c r="C14" s="1" t="s">
        <v>72</v>
      </c>
      <c r="D14" s="1" t="s">
        <v>73</v>
      </c>
      <c r="G14" s="1" t="s">
        <v>39</v>
      </c>
    </row>
    <row r="15" spans="1:26" ht="14.25" customHeight="1" x14ac:dyDescent="0.25">
      <c r="A15" s="1" t="s">
        <v>74</v>
      </c>
      <c r="B15" s="1" t="s">
        <v>75</v>
      </c>
      <c r="C15" s="1" t="s">
        <v>76</v>
      </c>
      <c r="D15" s="1" t="s">
        <v>73</v>
      </c>
      <c r="G15" s="1" t="s">
        <v>39</v>
      </c>
    </row>
    <row r="16" spans="1:26" ht="14.25" customHeight="1" x14ac:dyDescent="0.25">
      <c r="A16" s="3" t="s">
        <v>77</v>
      </c>
      <c r="B16" s="3" t="s">
        <v>78</v>
      </c>
      <c r="C16" s="3" t="s">
        <v>79</v>
      </c>
      <c r="D16" s="3" t="s">
        <v>80</v>
      </c>
      <c r="E16" s="4" t="s">
        <v>81</v>
      </c>
      <c r="F16" s="4"/>
      <c r="G16" s="4" t="s">
        <v>11</v>
      </c>
      <c r="H16" s="4"/>
      <c r="I16" s="4"/>
      <c r="J16" s="4"/>
      <c r="K16" s="4"/>
      <c r="L16" s="4"/>
      <c r="M16" s="4"/>
      <c r="N16" s="4"/>
      <c r="O16" s="4"/>
      <c r="P16" s="4"/>
      <c r="Q16" s="4"/>
      <c r="R16" s="4"/>
      <c r="S16" s="4"/>
      <c r="T16" s="4"/>
      <c r="U16" s="4"/>
      <c r="V16" s="4"/>
      <c r="W16" s="4"/>
      <c r="X16" s="4"/>
      <c r="Y16" s="4"/>
      <c r="Z16" s="4"/>
    </row>
    <row r="17" spans="1:26" ht="14.25" customHeight="1" x14ac:dyDescent="0.25">
      <c r="A17" s="1" t="s">
        <v>82</v>
      </c>
      <c r="B17" s="1" t="s">
        <v>83</v>
      </c>
      <c r="C17" s="1" t="s">
        <v>84</v>
      </c>
      <c r="D17" s="1" t="s">
        <v>85</v>
      </c>
      <c r="F17" s="4"/>
      <c r="G17" s="4"/>
      <c r="H17" s="4"/>
      <c r="I17" s="4"/>
      <c r="J17" s="4"/>
      <c r="K17" s="4"/>
      <c r="L17" s="4"/>
      <c r="M17" s="4"/>
      <c r="N17" s="4"/>
      <c r="O17" s="4"/>
      <c r="P17" s="4"/>
      <c r="Q17" s="4"/>
      <c r="R17" s="4"/>
      <c r="S17" s="4"/>
      <c r="T17" s="4"/>
      <c r="U17" s="4"/>
      <c r="V17" s="4"/>
      <c r="W17" s="4"/>
      <c r="X17" s="4"/>
      <c r="Y17" s="4"/>
      <c r="Z17" s="4"/>
    </row>
    <row r="18" spans="1:26" ht="14.25" customHeight="1" x14ac:dyDescent="0.25">
      <c r="A18" s="1" t="s">
        <v>86</v>
      </c>
      <c r="B18" s="1" t="s">
        <v>87</v>
      </c>
      <c r="C18" s="1" t="s">
        <v>88</v>
      </c>
      <c r="D18" s="1" t="s">
        <v>89</v>
      </c>
      <c r="F18" s="4"/>
      <c r="G18" s="4"/>
      <c r="H18" s="4"/>
      <c r="I18" s="4"/>
      <c r="J18" s="4"/>
      <c r="K18" s="4"/>
      <c r="L18" s="4"/>
      <c r="M18" s="4"/>
      <c r="N18" s="4"/>
      <c r="O18" s="4"/>
      <c r="P18" s="4"/>
      <c r="Q18" s="4"/>
      <c r="R18" s="4"/>
      <c r="S18" s="4"/>
      <c r="T18" s="4"/>
      <c r="U18" s="4"/>
      <c r="V18" s="4"/>
      <c r="W18" s="4"/>
      <c r="X18" s="4"/>
      <c r="Y18" s="4"/>
      <c r="Z18" s="4"/>
    </row>
    <row r="19" spans="1:26" ht="14.25" customHeight="1" x14ac:dyDescent="0.25">
      <c r="A19" s="1" t="s">
        <v>90</v>
      </c>
      <c r="B19" s="1" t="s">
        <v>91</v>
      </c>
      <c r="C19" s="1" t="s">
        <v>92</v>
      </c>
      <c r="D19" s="1" t="s">
        <v>93</v>
      </c>
      <c r="E19" s="2" t="s">
        <v>94</v>
      </c>
      <c r="F19" s="4"/>
      <c r="G19" s="4" t="s">
        <v>11</v>
      </c>
      <c r="H19" s="4"/>
      <c r="I19" s="4"/>
      <c r="J19" s="4"/>
      <c r="K19" s="4"/>
      <c r="L19" s="4"/>
      <c r="M19" s="4"/>
      <c r="N19" s="4"/>
      <c r="O19" s="4"/>
      <c r="P19" s="4"/>
      <c r="Q19" s="4"/>
      <c r="R19" s="4"/>
      <c r="S19" s="4"/>
      <c r="T19" s="4"/>
      <c r="U19" s="4"/>
      <c r="V19" s="4"/>
      <c r="W19" s="4"/>
      <c r="X19" s="4"/>
      <c r="Y19" s="4"/>
      <c r="Z19" s="4"/>
    </row>
    <row r="20" spans="1:26" ht="14.25" customHeight="1" x14ac:dyDescent="0.25">
      <c r="A20" s="1" t="s">
        <v>95</v>
      </c>
      <c r="B20" s="1" t="s">
        <v>96</v>
      </c>
      <c r="C20" s="1" t="s">
        <v>97</v>
      </c>
      <c r="D20" s="1" t="s">
        <v>98</v>
      </c>
      <c r="G20" s="1" t="s">
        <v>11</v>
      </c>
    </row>
    <row r="21" spans="1:26" ht="14.25" customHeight="1" x14ac:dyDescent="0.25">
      <c r="A21" s="1" t="s">
        <v>99</v>
      </c>
      <c r="B21" s="1" t="s">
        <v>100</v>
      </c>
      <c r="C21" s="1" t="s">
        <v>101</v>
      </c>
      <c r="D21" s="1" t="s">
        <v>98</v>
      </c>
      <c r="E21" s="4" t="s">
        <v>94</v>
      </c>
      <c r="F21" s="4"/>
      <c r="G21" s="4" t="s">
        <v>39</v>
      </c>
      <c r="H21" s="4"/>
      <c r="I21" s="4"/>
      <c r="J21" s="4"/>
      <c r="K21" s="4"/>
      <c r="L21" s="4"/>
      <c r="M21" s="4"/>
      <c r="N21" s="4"/>
      <c r="O21" s="4"/>
      <c r="P21" s="4"/>
      <c r="Q21" s="4"/>
      <c r="R21" s="4"/>
      <c r="S21" s="4"/>
      <c r="T21" s="4"/>
      <c r="U21" s="4"/>
      <c r="V21" s="4"/>
      <c r="W21" s="4"/>
      <c r="X21" s="4"/>
      <c r="Y21" s="4"/>
      <c r="Z21" s="4"/>
    </row>
    <row r="22" spans="1:26" ht="14.25" customHeight="1" x14ac:dyDescent="0.25">
      <c r="A22" s="7" t="s">
        <v>102</v>
      </c>
      <c r="B22" s="7" t="s">
        <v>103</v>
      </c>
      <c r="C22" s="7" t="s">
        <v>104</v>
      </c>
      <c r="D22" s="7" t="s">
        <v>105</v>
      </c>
      <c r="E22" s="8" t="s">
        <v>68</v>
      </c>
      <c r="F22" s="7" t="s">
        <v>68</v>
      </c>
      <c r="G22" s="7" t="s">
        <v>11</v>
      </c>
    </row>
    <row r="23" spans="1:26" ht="14.25" customHeight="1" x14ac:dyDescent="0.25">
      <c r="A23" s="7" t="s">
        <v>106</v>
      </c>
      <c r="B23" s="7" t="s">
        <v>107</v>
      </c>
      <c r="C23" s="7" t="s">
        <v>108</v>
      </c>
      <c r="D23" s="7" t="s">
        <v>109</v>
      </c>
      <c r="E23" s="9" t="s">
        <v>110</v>
      </c>
      <c r="F23" s="4"/>
      <c r="G23" s="4" t="s">
        <v>11</v>
      </c>
      <c r="H23" s="4"/>
      <c r="I23" s="4"/>
      <c r="J23" s="4"/>
      <c r="K23" s="4"/>
      <c r="L23" s="4"/>
      <c r="M23" s="4"/>
      <c r="N23" s="4"/>
      <c r="O23" s="4"/>
      <c r="P23" s="4"/>
      <c r="Q23" s="4"/>
      <c r="R23" s="4"/>
      <c r="S23" s="4"/>
      <c r="T23" s="4"/>
      <c r="U23" s="4"/>
      <c r="V23" s="4"/>
      <c r="W23" s="4"/>
      <c r="X23" s="4"/>
      <c r="Y23" s="4"/>
      <c r="Z23" s="4"/>
    </row>
    <row r="24" spans="1:26" ht="14.25" customHeight="1" x14ac:dyDescent="0.25">
      <c r="A24" s="3" t="s">
        <v>111</v>
      </c>
      <c r="B24" s="3" t="s">
        <v>112</v>
      </c>
      <c r="C24" s="3" t="s">
        <v>113</v>
      </c>
      <c r="D24" s="3" t="s">
        <v>109</v>
      </c>
      <c r="E24" s="4" t="s">
        <v>68</v>
      </c>
      <c r="F24" s="4" t="s">
        <v>114</v>
      </c>
      <c r="G24" s="3" t="s">
        <v>39</v>
      </c>
      <c r="H24" s="4"/>
      <c r="I24" s="4"/>
      <c r="J24" s="4"/>
      <c r="K24" s="4"/>
      <c r="L24" s="4"/>
      <c r="M24" s="4"/>
      <c r="N24" s="4"/>
      <c r="O24" s="4"/>
      <c r="P24" s="4"/>
      <c r="Q24" s="4"/>
      <c r="R24" s="4"/>
      <c r="S24" s="4"/>
      <c r="T24" s="4"/>
      <c r="U24" s="4"/>
      <c r="V24" s="4"/>
      <c r="W24" s="4"/>
      <c r="X24" s="4"/>
      <c r="Y24" s="4"/>
      <c r="Z24" s="4"/>
    </row>
    <row r="25" spans="1:26" ht="14.25" customHeight="1" x14ac:dyDescent="0.25">
      <c r="A25" s="3" t="s">
        <v>115</v>
      </c>
      <c r="B25" s="3" t="s">
        <v>116</v>
      </c>
      <c r="C25" s="3" t="s">
        <v>117</v>
      </c>
      <c r="D25" s="3" t="s">
        <v>109</v>
      </c>
      <c r="E25" s="4" t="s">
        <v>118</v>
      </c>
      <c r="G25" s="2" t="s">
        <v>39</v>
      </c>
    </row>
    <row r="26" spans="1:26" ht="14.25" customHeight="1" x14ac:dyDescent="0.25">
      <c r="A26" s="1" t="s">
        <v>119</v>
      </c>
      <c r="B26" s="1" t="s">
        <v>120</v>
      </c>
      <c r="C26" s="1" t="s">
        <v>121</v>
      </c>
      <c r="D26" s="1" t="s">
        <v>109</v>
      </c>
      <c r="E26" s="4" t="s">
        <v>105</v>
      </c>
      <c r="G26" s="1" t="s">
        <v>122</v>
      </c>
    </row>
    <row r="27" spans="1:26" ht="14.25" customHeight="1" x14ac:dyDescent="0.25">
      <c r="A27" s="1" t="s">
        <v>123</v>
      </c>
      <c r="B27" s="1" t="s">
        <v>124</v>
      </c>
      <c r="C27" s="1" t="s">
        <v>125</v>
      </c>
      <c r="D27" s="1" t="s">
        <v>126</v>
      </c>
      <c r="E27" s="4" t="s">
        <v>127</v>
      </c>
      <c r="F27" s="4"/>
      <c r="G27" s="4" t="s">
        <v>39</v>
      </c>
      <c r="H27" s="4"/>
      <c r="I27" s="4"/>
      <c r="J27" s="4"/>
      <c r="K27" s="4"/>
      <c r="L27" s="4"/>
      <c r="M27" s="4"/>
      <c r="N27" s="4"/>
      <c r="O27" s="4"/>
      <c r="P27" s="4"/>
      <c r="Q27" s="4"/>
      <c r="R27" s="4"/>
      <c r="S27" s="4"/>
      <c r="T27" s="4"/>
      <c r="U27" s="4"/>
      <c r="V27" s="4"/>
      <c r="W27" s="4"/>
      <c r="X27" s="4"/>
      <c r="Y27" s="4"/>
      <c r="Z27" s="4"/>
    </row>
    <row r="28" spans="1:26" ht="14.25" customHeight="1" x14ac:dyDescent="0.25">
      <c r="A28" s="3" t="s">
        <v>128</v>
      </c>
      <c r="B28" s="3" t="s">
        <v>129</v>
      </c>
      <c r="C28" s="3" t="s">
        <v>130</v>
      </c>
      <c r="D28" s="3" t="s">
        <v>131</v>
      </c>
      <c r="E28" s="4" t="s">
        <v>48</v>
      </c>
      <c r="G28" s="3" t="s">
        <v>132</v>
      </c>
    </row>
    <row r="29" spans="1:26" ht="14.25" customHeight="1" x14ac:dyDescent="0.25">
      <c r="A29" s="1" t="s">
        <v>133</v>
      </c>
      <c r="B29" s="1" t="s">
        <v>134</v>
      </c>
      <c r="C29" s="1" t="s">
        <v>135</v>
      </c>
      <c r="D29" s="1" t="s">
        <v>136</v>
      </c>
      <c r="F29" s="4"/>
      <c r="G29" s="4" t="s">
        <v>39</v>
      </c>
      <c r="H29" s="4"/>
      <c r="I29" s="4"/>
      <c r="J29" s="4"/>
      <c r="K29" s="4"/>
      <c r="L29" s="4"/>
      <c r="M29" s="4"/>
      <c r="N29" s="4"/>
      <c r="O29" s="4"/>
      <c r="P29" s="4"/>
      <c r="Q29" s="4"/>
      <c r="R29" s="4"/>
      <c r="S29" s="4"/>
      <c r="T29" s="4"/>
      <c r="U29" s="4"/>
      <c r="V29" s="4"/>
      <c r="W29" s="4"/>
      <c r="X29" s="4"/>
      <c r="Y29" s="4"/>
      <c r="Z29" s="4"/>
    </row>
    <row r="30" spans="1:26" ht="12" customHeight="1" x14ac:dyDescent="0.25">
      <c r="A30" s="3" t="s">
        <v>137</v>
      </c>
      <c r="B30" s="3" t="s">
        <v>138</v>
      </c>
      <c r="C30" s="3" t="s">
        <v>139</v>
      </c>
      <c r="D30" s="3" t="s">
        <v>140</v>
      </c>
      <c r="E30" s="4" t="s">
        <v>141</v>
      </c>
      <c r="F30" s="4"/>
      <c r="G30" s="4" t="s">
        <v>11</v>
      </c>
      <c r="H30" s="4"/>
      <c r="I30" s="4"/>
      <c r="J30" s="4"/>
      <c r="K30" s="4"/>
      <c r="L30" s="4"/>
      <c r="M30" s="4"/>
      <c r="N30" s="4"/>
      <c r="O30" s="4"/>
      <c r="P30" s="4"/>
      <c r="Q30" s="4"/>
      <c r="R30" s="4"/>
      <c r="S30" s="4"/>
      <c r="T30" s="4"/>
      <c r="U30" s="4"/>
      <c r="V30" s="4"/>
      <c r="W30" s="4"/>
      <c r="X30" s="4"/>
      <c r="Y30" s="4"/>
      <c r="Z30" s="4"/>
    </row>
    <row r="31" spans="1:26" ht="13.5" customHeight="1" x14ac:dyDescent="0.25">
      <c r="A31" s="3" t="s">
        <v>142</v>
      </c>
      <c r="B31" s="3" t="s">
        <v>143</v>
      </c>
      <c r="C31" s="3" t="s">
        <v>144</v>
      </c>
      <c r="D31" s="3" t="s">
        <v>145</v>
      </c>
      <c r="E31" s="4" t="s">
        <v>146</v>
      </c>
      <c r="G31" s="3" t="s">
        <v>11</v>
      </c>
    </row>
    <row r="32" spans="1:26" ht="15.75" customHeight="1" x14ac:dyDescent="0.25">
      <c r="A32" s="1"/>
      <c r="C32" s="1"/>
      <c r="D32" s="1"/>
    </row>
    <row r="33" spans="1:4" ht="15.75" customHeight="1" x14ac:dyDescent="0.25">
      <c r="A33" s="1"/>
      <c r="C33" s="1"/>
      <c r="D33" s="1"/>
    </row>
    <row r="34" spans="1:4" ht="15.75" customHeight="1" x14ac:dyDescent="0.25">
      <c r="A34" s="1"/>
      <c r="C34" s="1"/>
      <c r="D34" s="1"/>
    </row>
    <row r="35" spans="1:4" ht="15.75" customHeight="1" x14ac:dyDescent="0.25">
      <c r="A35" s="1"/>
      <c r="C35" s="1"/>
      <c r="D35" s="1"/>
    </row>
    <row r="36" spans="1:4" ht="15.75" customHeight="1" x14ac:dyDescent="0.25">
      <c r="A36" s="1"/>
      <c r="C36" s="1"/>
      <c r="D36" s="1"/>
    </row>
    <row r="37" spans="1:4" ht="15.75" customHeight="1" x14ac:dyDescent="0.25">
      <c r="A37" s="1"/>
      <c r="C37" s="1"/>
      <c r="D37" s="1"/>
    </row>
    <row r="38" spans="1:4" ht="15.75" customHeight="1" x14ac:dyDescent="0.25">
      <c r="A38" s="1"/>
      <c r="C38" s="1"/>
      <c r="D38" s="1"/>
    </row>
    <row r="39" spans="1:4" ht="15.75" customHeight="1" x14ac:dyDescent="0.25">
      <c r="A39" s="1"/>
      <c r="C39" s="1"/>
      <c r="D39" s="1"/>
    </row>
    <row r="40" spans="1:4" ht="15.75" customHeight="1" x14ac:dyDescent="0.25">
      <c r="A40" s="1"/>
      <c r="C40" s="1"/>
      <c r="D40" s="1"/>
    </row>
    <row r="41" spans="1:4" ht="15.75" customHeight="1" x14ac:dyDescent="0.25">
      <c r="A41" s="1"/>
      <c r="C41" s="1"/>
      <c r="D41" s="1"/>
    </row>
    <row r="42" spans="1:4" ht="15.75" customHeight="1" x14ac:dyDescent="0.25">
      <c r="A42" s="1"/>
      <c r="C42" s="1"/>
      <c r="D42" s="1"/>
    </row>
    <row r="43" spans="1:4" ht="15.75" customHeight="1" x14ac:dyDescent="0.25">
      <c r="A43" s="1"/>
      <c r="C43" s="1"/>
      <c r="D43" s="1"/>
    </row>
    <row r="44" spans="1:4" ht="15.75" customHeight="1" x14ac:dyDescent="0.25">
      <c r="A44" s="1"/>
      <c r="C44" s="1"/>
      <c r="D44" s="1"/>
    </row>
    <row r="45" spans="1:4" ht="15.75" customHeight="1" x14ac:dyDescent="0.25">
      <c r="A45" s="1"/>
      <c r="C45" s="1"/>
      <c r="D45" s="1"/>
    </row>
    <row r="46" spans="1:4" ht="15.75" customHeight="1" x14ac:dyDescent="0.25">
      <c r="A46" s="1"/>
      <c r="C46" s="1"/>
      <c r="D46" s="1"/>
    </row>
    <row r="47" spans="1:4" ht="15.75" customHeight="1" x14ac:dyDescent="0.25">
      <c r="A47" s="1"/>
      <c r="C47" s="1"/>
      <c r="D47" s="1"/>
    </row>
    <row r="48" spans="1:4" ht="15.75" customHeight="1" x14ac:dyDescent="0.25">
      <c r="A48" s="1"/>
      <c r="C48" s="1"/>
      <c r="D48" s="1"/>
    </row>
    <row r="49" spans="1:4" ht="15.75" customHeight="1" x14ac:dyDescent="0.25">
      <c r="A49" s="1"/>
      <c r="C49" s="1"/>
      <c r="D49" s="1"/>
    </row>
    <row r="50" spans="1:4" ht="15.75" customHeight="1" x14ac:dyDescent="0.25">
      <c r="A50" s="1"/>
      <c r="C50" s="1"/>
      <c r="D50" s="1"/>
    </row>
    <row r="51" spans="1:4" ht="15.75" customHeight="1" x14ac:dyDescent="0.25">
      <c r="A51" s="1"/>
      <c r="C51" s="1"/>
      <c r="D51" s="1"/>
    </row>
    <row r="52" spans="1:4" ht="15.75" customHeight="1" x14ac:dyDescent="0.25">
      <c r="A52" s="1"/>
      <c r="C52" s="1"/>
      <c r="D52" s="1"/>
    </row>
    <row r="53" spans="1:4" ht="15.75" customHeight="1" x14ac:dyDescent="0.25">
      <c r="A53" s="1"/>
      <c r="C53" s="1"/>
      <c r="D53" s="1"/>
    </row>
    <row r="54" spans="1:4" ht="15.75" customHeight="1" x14ac:dyDescent="0.25">
      <c r="A54" s="1"/>
      <c r="C54" s="1"/>
      <c r="D54" s="1"/>
    </row>
    <row r="55" spans="1:4" ht="15.75" customHeight="1" x14ac:dyDescent="0.25">
      <c r="A55" s="1"/>
      <c r="C55" s="1"/>
      <c r="D55" s="1"/>
    </row>
    <row r="56" spans="1:4" ht="15.75" customHeight="1" x14ac:dyDescent="0.25">
      <c r="A56" s="1"/>
      <c r="C56" s="1"/>
      <c r="D56" s="1"/>
    </row>
    <row r="57" spans="1:4" ht="15.75" customHeight="1" x14ac:dyDescent="0.25">
      <c r="A57" s="1"/>
      <c r="C57" s="1"/>
      <c r="D57" s="1"/>
    </row>
    <row r="58" spans="1:4" ht="15.75" customHeight="1" x14ac:dyDescent="0.25">
      <c r="A58" s="1"/>
      <c r="C58" s="1"/>
      <c r="D58" s="1"/>
    </row>
    <row r="59" spans="1:4" ht="15.75" customHeight="1" x14ac:dyDescent="0.25">
      <c r="A59" s="1"/>
      <c r="C59" s="1"/>
      <c r="D59" s="1"/>
    </row>
    <row r="60" spans="1:4" ht="15.75" customHeight="1" x14ac:dyDescent="0.25">
      <c r="A60" s="1"/>
      <c r="C60" s="1"/>
      <c r="D60" s="1"/>
    </row>
    <row r="61" spans="1:4" ht="15.75" customHeight="1" x14ac:dyDescent="0.25">
      <c r="A61" s="1"/>
      <c r="C61" s="1"/>
      <c r="D61" s="1"/>
    </row>
    <row r="62" spans="1:4" ht="15.75" customHeight="1" x14ac:dyDescent="0.25">
      <c r="A62" s="1"/>
      <c r="C62" s="1"/>
      <c r="D62" s="1"/>
    </row>
    <row r="63" spans="1:4" ht="15.75" customHeight="1" x14ac:dyDescent="0.25">
      <c r="A63" s="1"/>
      <c r="C63" s="1"/>
      <c r="D63" s="1"/>
    </row>
    <row r="64" spans="1:4" ht="15.75" customHeight="1" x14ac:dyDescent="0.25">
      <c r="A64" s="1"/>
      <c r="C64" s="1"/>
      <c r="D64" s="1"/>
    </row>
    <row r="65" spans="1:4" ht="15.75" customHeight="1" x14ac:dyDescent="0.25">
      <c r="A65" s="1"/>
      <c r="C65" s="1"/>
      <c r="D65" s="1"/>
    </row>
    <row r="66" spans="1:4" ht="15.75" customHeight="1" x14ac:dyDescent="0.25">
      <c r="A66" s="1"/>
      <c r="C66" s="1"/>
      <c r="D66" s="1"/>
    </row>
    <row r="67" spans="1:4" ht="15.75" customHeight="1" x14ac:dyDescent="0.25">
      <c r="A67" s="1"/>
      <c r="C67" s="1"/>
      <c r="D67" s="1"/>
    </row>
    <row r="68" spans="1:4" ht="15.75" customHeight="1" x14ac:dyDescent="0.25">
      <c r="A68" s="1"/>
      <c r="C68" s="1"/>
      <c r="D68" s="1"/>
    </row>
    <row r="69" spans="1:4" ht="15.75" customHeight="1" x14ac:dyDescent="0.25">
      <c r="A69" s="1"/>
      <c r="C69" s="1"/>
      <c r="D69" s="1"/>
    </row>
    <row r="70" spans="1:4" ht="15.75" customHeight="1" x14ac:dyDescent="0.25">
      <c r="A70" s="1"/>
      <c r="C70" s="1"/>
      <c r="D70" s="1"/>
    </row>
    <row r="71" spans="1:4" ht="15.75" customHeight="1" x14ac:dyDescent="0.25">
      <c r="A71" s="1"/>
      <c r="C71" s="1"/>
      <c r="D71" s="1"/>
    </row>
    <row r="72" spans="1:4" ht="15.75" customHeight="1" x14ac:dyDescent="0.25">
      <c r="A72" s="1"/>
      <c r="C72" s="1"/>
      <c r="D72" s="1"/>
    </row>
    <row r="73" spans="1:4" ht="15.75" customHeight="1" x14ac:dyDescent="0.25">
      <c r="A73" s="1"/>
      <c r="C73" s="1"/>
      <c r="D73" s="1"/>
    </row>
    <row r="74" spans="1:4" ht="15.75" customHeight="1" x14ac:dyDescent="0.25">
      <c r="A74" s="1"/>
      <c r="C74" s="1"/>
      <c r="D74" s="1"/>
    </row>
    <row r="75" spans="1:4" ht="15.75" customHeight="1" x14ac:dyDescent="0.25">
      <c r="A75" s="1"/>
      <c r="C75" s="1"/>
      <c r="D75" s="1"/>
    </row>
    <row r="76" spans="1:4" ht="15.75" customHeight="1" x14ac:dyDescent="0.25">
      <c r="A76" s="1"/>
      <c r="C76" s="1"/>
      <c r="D76" s="1"/>
    </row>
    <row r="77" spans="1:4" ht="15.75" customHeight="1" x14ac:dyDescent="0.25">
      <c r="A77" s="1"/>
      <c r="C77" s="1"/>
      <c r="D77" s="1"/>
    </row>
    <row r="78" spans="1:4" ht="15.75" customHeight="1" x14ac:dyDescent="0.25">
      <c r="A78" s="1"/>
      <c r="C78" s="1"/>
      <c r="D78" s="1"/>
    </row>
    <row r="79" spans="1:4" ht="15.75" customHeight="1" x14ac:dyDescent="0.25">
      <c r="A79" s="1"/>
      <c r="C79" s="1"/>
      <c r="D79" s="1"/>
    </row>
    <row r="80" spans="1:4" ht="15.75" customHeight="1" x14ac:dyDescent="0.25">
      <c r="A80" s="1"/>
      <c r="C80" s="1"/>
      <c r="D80" s="1"/>
    </row>
    <row r="81" spans="1:4" ht="15.75" customHeight="1" x14ac:dyDescent="0.25">
      <c r="A81" s="1"/>
      <c r="C81" s="1"/>
      <c r="D81" s="1"/>
    </row>
    <row r="82" spans="1:4" ht="15.75" customHeight="1" x14ac:dyDescent="0.25">
      <c r="A82" s="1"/>
      <c r="C82" s="1"/>
      <c r="D82" s="1"/>
    </row>
    <row r="83" spans="1:4" ht="15.75" customHeight="1" x14ac:dyDescent="0.25">
      <c r="A83" s="1"/>
      <c r="C83" s="1"/>
      <c r="D83" s="1"/>
    </row>
    <row r="84" spans="1:4" ht="15.75" customHeight="1" x14ac:dyDescent="0.25">
      <c r="A84" s="1"/>
      <c r="C84" s="1"/>
      <c r="D84" s="1"/>
    </row>
    <row r="85" spans="1:4" ht="15.75" customHeight="1" x14ac:dyDescent="0.25">
      <c r="A85" s="1"/>
      <c r="C85" s="1"/>
      <c r="D85" s="1"/>
    </row>
    <row r="86" spans="1:4" ht="15.75" customHeight="1" x14ac:dyDescent="0.25">
      <c r="A86" s="1"/>
      <c r="C86" s="1"/>
      <c r="D86" s="1"/>
    </row>
    <row r="87" spans="1:4" ht="15.75" customHeight="1" x14ac:dyDescent="0.25">
      <c r="A87" s="1"/>
      <c r="C87" s="1"/>
      <c r="D87" s="1"/>
    </row>
    <row r="88" spans="1:4" ht="15.75" customHeight="1" x14ac:dyDescent="0.25">
      <c r="A88" s="1"/>
      <c r="C88" s="1"/>
      <c r="D88" s="1"/>
    </row>
    <row r="89" spans="1:4" ht="15.75" customHeight="1" x14ac:dyDescent="0.25">
      <c r="A89" s="1"/>
      <c r="C89" s="1"/>
      <c r="D89" s="1"/>
    </row>
    <row r="90" spans="1:4" ht="15.75" customHeight="1" x14ac:dyDescent="0.25">
      <c r="A90" s="1"/>
      <c r="C90" s="1"/>
      <c r="D90" s="1"/>
    </row>
    <row r="91" spans="1:4" ht="15.75" customHeight="1" x14ac:dyDescent="0.25">
      <c r="A91" s="1"/>
      <c r="C91" s="1"/>
      <c r="D91" s="1"/>
    </row>
    <row r="92" spans="1:4" ht="15.75" customHeight="1" x14ac:dyDescent="0.25">
      <c r="A92" s="1"/>
      <c r="C92" s="1"/>
      <c r="D92" s="1"/>
    </row>
    <row r="93" spans="1:4" ht="15.75" customHeight="1" x14ac:dyDescent="0.25">
      <c r="A93" s="1"/>
      <c r="C93" s="1"/>
      <c r="D93" s="1"/>
    </row>
    <row r="94" spans="1:4" ht="15.75" customHeight="1" x14ac:dyDescent="0.25">
      <c r="A94" s="1"/>
      <c r="C94" s="1"/>
      <c r="D94" s="1"/>
    </row>
    <row r="95" spans="1:4" ht="15.75" customHeight="1" x14ac:dyDescent="0.25">
      <c r="A95" s="1"/>
      <c r="C95" s="1"/>
      <c r="D95" s="1"/>
    </row>
    <row r="96" spans="1:4" ht="15.75" customHeight="1" x14ac:dyDescent="0.25">
      <c r="A96" s="1"/>
      <c r="C96" s="1"/>
      <c r="D96" s="1"/>
    </row>
    <row r="97" spans="1:4" ht="15.75" customHeight="1" x14ac:dyDescent="0.25">
      <c r="A97" s="1"/>
      <c r="C97" s="1"/>
      <c r="D97" s="1"/>
    </row>
    <row r="98" spans="1:4" ht="15.75" customHeight="1" x14ac:dyDescent="0.25">
      <c r="A98" s="1"/>
      <c r="C98" s="1"/>
      <c r="D98" s="1"/>
    </row>
    <row r="99" spans="1:4" ht="15.75" customHeight="1" x14ac:dyDescent="0.25">
      <c r="A99" s="1"/>
      <c r="C99" s="1"/>
      <c r="D99" s="1"/>
    </row>
    <row r="100" spans="1:4" ht="15.75" customHeight="1" x14ac:dyDescent="0.25">
      <c r="A100" s="1"/>
      <c r="C100" s="1"/>
      <c r="D100" s="1"/>
    </row>
    <row r="101" spans="1:4" ht="15.75" customHeight="1" x14ac:dyDescent="0.25">
      <c r="A101" s="1"/>
      <c r="C101" s="1"/>
      <c r="D101" s="1"/>
    </row>
    <row r="102" spans="1:4" ht="15.75" customHeight="1" x14ac:dyDescent="0.25">
      <c r="A102" s="1"/>
      <c r="C102" s="1"/>
      <c r="D102" s="1"/>
    </row>
    <row r="103" spans="1:4" ht="15.75" customHeight="1" x14ac:dyDescent="0.25">
      <c r="A103" s="1"/>
      <c r="C103" s="1"/>
      <c r="D103" s="1"/>
    </row>
    <row r="104" spans="1:4" ht="15.75" customHeight="1" x14ac:dyDescent="0.25">
      <c r="A104" s="1"/>
      <c r="C104" s="1"/>
      <c r="D104" s="1"/>
    </row>
    <row r="105" spans="1:4" ht="15.75" customHeight="1" x14ac:dyDescent="0.25">
      <c r="A105" s="1"/>
      <c r="C105" s="1"/>
      <c r="D105" s="1"/>
    </row>
    <row r="106" spans="1:4" ht="15.75" customHeight="1" x14ac:dyDescent="0.25">
      <c r="A106" s="1"/>
      <c r="C106" s="1"/>
      <c r="D106" s="1"/>
    </row>
    <row r="107" spans="1:4" ht="15.75" customHeight="1" x14ac:dyDescent="0.25">
      <c r="A107" s="1"/>
      <c r="C107" s="1"/>
      <c r="D107" s="1"/>
    </row>
    <row r="108" spans="1:4" ht="15.75" customHeight="1" x14ac:dyDescent="0.25">
      <c r="A108" s="1"/>
      <c r="C108" s="1"/>
      <c r="D108" s="1"/>
    </row>
    <row r="109" spans="1:4" ht="15.75" customHeight="1" x14ac:dyDescent="0.25">
      <c r="A109" s="1"/>
      <c r="C109" s="1"/>
      <c r="D109" s="1"/>
    </row>
    <row r="110" spans="1:4" ht="15.75" customHeight="1" x14ac:dyDescent="0.25">
      <c r="A110" s="1"/>
      <c r="C110" s="1"/>
      <c r="D110" s="1"/>
    </row>
    <row r="111" spans="1:4" ht="15.75" customHeight="1" x14ac:dyDescent="0.25">
      <c r="A111" s="1"/>
      <c r="C111" s="1"/>
      <c r="D111" s="1"/>
    </row>
    <row r="112" spans="1:4" ht="15.75" customHeight="1" x14ac:dyDescent="0.25">
      <c r="A112" s="1"/>
      <c r="C112" s="1"/>
      <c r="D112" s="1"/>
    </row>
    <row r="113" spans="1:4" ht="15.75" customHeight="1" x14ac:dyDescent="0.25">
      <c r="A113" s="1"/>
      <c r="C113" s="1"/>
      <c r="D113" s="1"/>
    </row>
    <row r="114" spans="1:4" ht="15.75" customHeight="1" x14ac:dyDescent="0.25">
      <c r="A114" s="1"/>
      <c r="C114" s="1"/>
      <c r="D114" s="1"/>
    </row>
    <row r="115" spans="1:4" ht="15.75" customHeight="1" x14ac:dyDescent="0.25">
      <c r="A115" s="1"/>
      <c r="C115" s="1"/>
      <c r="D115" s="1"/>
    </row>
    <row r="116" spans="1:4" ht="15.75" customHeight="1" x14ac:dyDescent="0.25">
      <c r="A116" s="1"/>
      <c r="C116" s="1"/>
      <c r="D116" s="1"/>
    </row>
    <row r="117" spans="1:4" ht="15.75" customHeight="1" x14ac:dyDescent="0.25">
      <c r="A117" s="1"/>
      <c r="C117" s="1"/>
      <c r="D117" s="1"/>
    </row>
    <row r="118" spans="1:4" ht="15.75" customHeight="1" x14ac:dyDescent="0.25">
      <c r="A118" s="1"/>
      <c r="C118" s="1"/>
      <c r="D118" s="1"/>
    </row>
    <row r="119" spans="1:4" ht="15.75" customHeight="1" x14ac:dyDescent="0.25">
      <c r="A119" s="1"/>
      <c r="C119" s="1"/>
      <c r="D119" s="1"/>
    </row>
    <row r="120" spans="1:4" ht="15.75" customHeight="1" x14ac:dyDescent="0.25">
      <c r="A120" s="1"/>
      <c r="C120" s="1"/>
      <c r="D120" s="1"/>
    </row>
    <row r="121" spans="1:4" ht="15.75" customHeight="1" x14ac:dyDescent="0.25">
      <c r="A121" s="1"/>
      <c r="C121" s="1"/>
      <c r="D121" s="1"/>
    </row>
    <row r="122" spans="1:4" ht="15.75" customHeight="1" x14ac:dyDescent="0.25">
      <c r="A122" s="1"/>
      <c r="C122" s="1"/>
      <c r="D122" s="1"/>
    </row>
    <row r="123" spans="1:4" ht="15.75" customHeight="1" x14ac:dyDescent="0.25">
      <c r="A123" s="1"/>
      <c r="C123" s="1"/>
      <c r="D123" s="1"/>
    </row>
    <row r="124" spans="1:4" ht="15.75" customHeight="1" x14ac:dyDescent="0.25">
      <c r="A124" s="1"/>
      <c r="C124" s="1"/>
      <c r="D124" s="1"/>
    </row>
    <row r="125" spans="1:4" ht="15.75" customHeight="1" x14ac:dyDescent="0.25">
      <c r="A125" s="1"/>
      <c r="C125" s="1"/>
      <c r="D125" s="1"/>
    </row>
    <row r="126" spans="1:4" ht="15.75" customHeight="1" x14ac:dyDescent="0.25">
      <c r="A126" s="1"/>
      <c r="C126" s="1"/>
      <c r="D126" s="1"/>
    </row>
    <row r="127" spans="1:4" ht="15.75" customHeight="1" x14ac:dyDescent="0.25">
      <c r="A127" s="1"/>
      <c r="C127" s="1"/>
      <c r="D127" s="1"/>
    </row>
    <row r="128" spans="1:4" ht="15.75" customHeight="1" x14ac:dyDescent="0.25">
      <c r="A128" s="1"/>
      <c r="C128" s="1"/>
      <c r="D128" s="1"/>
    </row>
    <row r="129" spans="1:4" ht="15.75" customHeight="1" x14ac:dyDescent="0.25">
      <c r="A129" s="1"/>
      <c r="C129" s="1"/>
      <c r="D129" s="1"/>
    </row>
    <row r="130" spans="1:4" ht="15.75" customHeight="1" x14ac:dyDescent="0.25">
      <c r="A130" s="1"/>
      <c r="C130" s="1"/>
      <c r="D130" s="1"/>
    </row>
    <row r="131" spans="1:4" ht="15.75" customHeight="1" x14ac:dyDescent="0.25">
      <c r="A131" s="1"/>
      <c r="C131" s="1"/>
      <c r="D131" s="1"/>
    </row>
    <row r="132" spans="1:4" ht="15.75" customHeight="1" x14ac:dyDescent="0.25">
      <c r="A132" s="1"/>
      <c r="C132" s="1"/>
      <c r="D132" s="1"/>
    </row>
    <row r="133" spans="1:4" ht="15.75" customHeight="1" x14ac:dyDescent="0.25">
      <c r="A133" s="1"/>
      <c r="C133" s="1"/>
      <c r="D133" s="1"/>
    </row>
    <row r="134" spans="1:4" ht="15.75" customHeight="1" x14ac:dyDescent="0.25">
      <c r="A134" s="1"/>
      <c r="C134" s="1"/>
      <c r="D134" s="1"/>
    </row>
    <row r="135" spans="1:4" ht="15.75" customHeight="1" x14ac:dyDescent="0.25">
      <c r="A135" s="1"/>
      <c r="C135" s="1"/>
      <c r="D135" s="1"/>
    </row>
    <row r="136" spans="1:4" ht="15.75" customHeight="1" x14ac:dyDescent="0.25">
      <c r="A136" s="1"/>
      <c r="C136" s="1"/>
      <c r="D136" s="1"/>
    </row>
    <row r="137" spans="1:4" ht="15.75" customHeight="1" x14ac:dyDescent="0.25">
      <c r="A137" s="1"/>
      <c r="C137" s="1"/>
      <c r="D137" s="1"/>
    </row>
    <row r="138" spans="1:4" ht="15.75" customHeight="1" x14ac:dyDescent="0.25">
      <c r="A138" s="1"/>
      <c r="C138" s="1"/>
      <c r="D138" s="1"/>
    </row>
    <row r="139" spans="1:4" ht="15.75" customHeight="1" x14ac:dyDescent="0.25">
      <c r="A139" s="1"/>
      <c r="C139" s="1"/>
      <c r="D139" s="1"/>
    </row>
    <row r="140" spans="1:4" ht="15.75" customHeight="1" x14ac:dyDescent="0.25">
      <c r="A140" s="1"/>
      <c r="C140" s="1"/>
      <c r="D140" s="1"/>
    </row>
    <row r="141" spans="1:4" ht="15.75" customHeight="1" x14ac:dyDescent="0.25">
      <c r="A141" s="1"/>
      <c r="C141" s="1"/>
      <c r="D141" s="1"/>
    </row>
    <row r="142" spans="1:4" ht="15.75" customHeight="1" x14ac:dyDescent="0.25">
      <c r="A142" s="1"/>
      <c r="C142" s="1"/>
      <c r="D142" s="1"/>
    </row>
    <row r="143" spans="1:4" ht="15.75" customHeight="1" x14ac:dyDescent="0.25">
      <c r="A143" s="1"/>
      <c r="C143" s="1"/>
      <c r="D143" s="1"/>
    </row>
    <row r="144" spans="1:4" ht="15.75" customHeight="1" x14ac:dyDescent="0.25">
      <c r="A144" s="1"/>
      <c r="C144" s="1"/>
      <c r="D144" s="1"/>
    </row>
    <row r="145" spans="1:4" ht="15.75" customHeight="1" x14ac:dyDescent="0.25">
      <c r="A145" s="1"/>
      <c r="C145" s="1"/>
      <c r="D145" s="1"/>
    </row>
    <row r="146" spans="1:4" ht="15.75" customHeight="1" x14ac:dyDescent="0.25">
      <c r="A146" s="1"/>
      <c r="C146" s="1"/>
      <c r="D146" s="1"/>
    </row>
    <row r="147" spans="1:4" ht="15.75" customHeight="1" x14ac:dyDescent="0.25">
      <c r="A147" s="1"/>
      <c r="C147" s="1"/>
      <c r="D147" s="1"/>
    </row>
    <row r="148" spans="1:4" ht="15.75" customHeight="1" x14ac:dyDescent="0.25">
      <c r="A148" s="1"/>
      <c r="C148" s="1"/>
      <c r="D148" s="1"/>
    </row>
    <row r="149" spans="1:4" ht="15.75" customHeight="1" x14ac:dyDescent="0.25">
      <c r="A149" s="1"/>
      <c r="C149" s="1"/>
      <c r="D149" s="1"/>
    </row>
    <row r="150" spans="1:4" ht="15.75" customHeight="1" x14ac:dyDescent="0.25">
      <c r="A150" s="1"/>
      <c r="C150" s="1"/>
      <c r="D150" s="1"/>
    </row>
    <row r="151" spans="1:4" ht="15.75" customHeight="1" x14ac:dyDescent="0.25">
      <c r="A151" s="1"/>
      <c r="C151" s="1"/>
      <c r="D151" s="1"/>
    </row>
    <row r="152" spans="1:4" ht="15.75" customHeight="1" x14ac:dyDescent="0.25">
      <c r="A152" s="1"/>
      <c r="C152" s="1"/>
      <c r="D152" s="1"/>
    </row>
    <row r="153" spans="1:4" ht="15.75" customHeight="1" x14ac:dyDescent="0.25">
      <c r="A153" s="1"/>
      <c r="C153" s="1"/>
      <c r="D153" s="1"/>
    </row>
    <row r="154" spans="1:4" ht="15.75" customHeight="1" x14ac:dyDescent="0.25">
      <c r="A154" s="1"/>
      <c r="C154" s="1"/>
      <c r="D154" s="1"/>
    </row>
    <row r="155" spans="1:4" ht="15.75" customHeight="1" x14ac:dyDescent="0.25">
      <c r="A155" s="1"/>
      <c r="C155" s="1"/>
      <c r="D155" s="1"/>
    </row>
    <row r="156" spans="1:4" ht="15.75" customHeight="1" x14ac:dyDescent="0.25">
      <c r="A156" s="1"/>
      <c r="C156" s="1"/>
      <c r="D156" s="1"/>
    </row>
    <row r="157" spans="1:4" ht="15.75" customHeight="1" x14ac:dyDescent="0.25">
      <c r="A157" s="1"/>
      <c r="C157" s="1"/>
      <c r="D157" s="1"/>
    </row>
    <row r="158" spans="1:4" ht="15.75" customHeight="1" x14ac:dyDescent="0.25">
      <c r="A158" s="1"/>
      <c r="C158" s="1"/>
      <c r="D158" s="1"/>
    </row>
    <row r="159" spans="1:4" ht="15.75" customHeight="1" x14ac:dyDescent="0.25">
      <c r="A159" s="1"/>
      <c r="C159" s="1"/>
      <c r="D159" s="1"/>
    </row>
    <row r="160" spans="1:4" ht="15.75" customHeight="1" x14ac:dyDescent="0.25">
      <c r="A160" s="1"/>
      <c r="C160" s="1"/>
      <c r="D160" s="1"/>
    </row>
    <row r="161" spans="1:4" ht="15.75" customHeight="1" x14ac:dyDescent="0.25">
      <c r="A161" s="1"/>
      <c r="C161" s="1"/>
      <c r="D161" s="1"/>
    </row>
    <row r="162" spans="1:4" ht="15.75" customHeight="1" x14ac:dyDescent="0.25">
      <c r="A162" s="1"/>
      <c r="C162" s="1"/>
      <c r="D162" s="1"/>
    </row>
    <row r="163" spans="1:4" ht="15.75" customHeight="1" x14ac:dyDescent="0.25">
      <c r="A163" s="1"/>
      <c r="C163" s="1"/>
      <c r="D163" s="1"/>
    </row>
    <row r="164" spans="1:4" ht="15.75" customHeight="1" x14ac:dyDescent="0.25">
      <c r="A164" s="1"/>
      <c r="C164" s="1"/>
      <c r="D164" s="1"/>
    </row>
    <row r="165" spans="1:4" ht="15.75" customHeight="1" x14ac:dyDescent="0.25">
      <c r="A165" s="1"/>
      <c r="C165" s="1"/>
      <c r="D165" s="1"/>
    </row>
    <row r="166" spans="1:4" ht="15.75" customHeight="1" x14ac:dyDescent="0.25">
      <c r="A166" s="1"/>
      <c r="C166" s="1"/>
      <c r="D166" s="1"/>
    </row>
    <row r="167" spans="1:4" ht="15.75" customHeight="1" x14ac:dyDescent="0.25">
      <c r="A167" s="1"/>
      <c r="C167" s="1"/>
      <c r="D167" s="1"/>
    </row>
    <row r="168" spans="1:4" ht="15.75" customHeight="1" x14ac:dyDescent="0.25">
      <c r="A168" s="1"/>
      <c r="C168" s="1"/>
      <c r="D168" s="1"/>
    </row>
    <row r="169" spans="1:4" ht="15.75" customHeight="1" x14ac:dyDescent="0.25">
      <c r="A169" s="1"/>
      <c r="C169" s="1"/>
      <c r="D169" s="1"/>
    </row>
    <row r="170" spans="1:4" ht="15.75" customHeight="1" x14ac:dyDescent="0.25">
      <c r="A170" s="1"/>
      <c r="C170" s="1"/>
      <c r="D170" s="1"/>
    </row>
    <row r="171" spans="1:4" ht="15.75" customHeight="1" x14ac:dyDescent="0.25">
      <c r="A171" s="1"/>
      <c r="C171" s="1"/>
      <c r="D171" s="1"/>
    </row>
    <row r="172" spans="1:4" ht="15.75" customHeight="1" x14ac:dyDescent="0.25">
      <c r="A172" s="1"/>
      <c r="C172" s="1"/>
      <c r="D172" s="1"/>
    </row>
    <row r="173" spans="1:4" ht="15.75" customHeight="1" x14ac:dyDescent="0.25">
      <c r="A173" s="1"/>
      <c r="C173" s="1"/>
      <c r="D173" s="1"/>
    </row>
    <row r="174" spans="1:4" ht="15.75" customHeight="1" x14ac:dyDescent="0.25">
      <c r="A174" s="1"/>
      <c r="C174" s="1"/>
      <c r="D174" s="1"/>
    </row>
    <row r="175" spans="1:4" ht="15.75" customHeight="1" x14ac:dyDescent="0.25">
      <c r="A175" s="1"/>
      <c r="C175" s="1"/>
      <c r="D175" s="1"/>
    </row>
    <row r="176" spans="1:4" ht="15.75" customHeight="1" x14ac:dyDescent="0.25">
      <c r="A176" s="1"/>
      <c r="C176" s="1"/>
      <c r="D176" s="1"/>
    </row>
    <row r="177" spans="1:4" ht="15.75" customHeight="1" x14ac:dyDescent="0.25">
      <c r="A177" s="1"/>
      <c r="C177" s="1"/>
      <c r="D177" s="1"/>
    </row>
    <row r="178" spans="1:4" ht="15.75" customHeight="1" x14ac:dyDescent="0.25">
      <c r="A178" s="1"/>
      <c r="C178" s="1"/>
      <c r="D178" s="1"/>
    </row>
    <row r="179" spans="1:4" ht="15.75" customHeight="1" x14ac:dyDescent="0.25">
      <c r="A179" s="1"/>
      <c r="C179" s="1"/>
      <c r="D179" s="1"/>
    </row>
    <row r="180" spans="1:4" ht="15.75" customHeight="1" x14ac:dyDescent="0.25">
      <c r="A180" s="1"/>
      <c r="C180" s="1"/>
      <c r="D180" s="1"/>
    </row>
    <row r="181" spans="1:4" ht="15.75" customHeight="1" x14ac:dyDescent="0.25">
      <c r="A181" s="1"/>
      <c r="C181" s="1"/>
      <c r="D181" s="1"/>
    </row>
    <row r="182" spans="1:4" ht="15.75" customHeight="1" x14ac:dyDescent="0.25">
      <c r="A182" s="1"/>
      <c r="C182" s="1"/>
      <c r="D182" s="1"/>
    </row>
    <row r="183" spans="1:4" ht="15.75" customHeight="1" x14ac:dyDescent="0.25">
      <c r="A183" s="1"/>
      <c r="C183" s="1"/>
      <c r="D183" s="1"/>
    </row>
    <row r="184" spans="1:4" ht="15.75" customHeight="1" x14ac:dyDescent="0.25">
      <c r="A184" s="1"/>
      <c r="C184" s="1"/>
      <c r="D184" s="1"/>
    </row>
    <row r="185" spans="1:4" ht="15.75" customHeight="1" x14ac:dyDescent="0.25">
      <c r="A185" s="1"/>
      <c r="C185" s="1"/>
      <c r="D185" s="1"/>
    </row>
    <row r="186" spans="1:4" ht="15.75" customHeight="1" x14ac:dyDescent="0.25">
      <c r="A186" s="1"/>
      <c r="C186" s="1"/>
      <c r="D186" s="1"/>
    </row>
    <row r="187" spans="1:4" ht="15.75" customHeight="1" x14ac:dyDescent="0.25">
      <c r="A187" s="1"/>
      <c r="C187" s="1"/>
      <c r="D187" s="1"/>
    </row>
    <row r="188" spans="1:4" ht="15.75" customHeight="1" x14ac:dyDescent="0.25">
      <c r="A188" s="1"/>
      <c r="C188" s="1"/>
      <c r="D188" s="1"/>
    </row>
    <row r="189" spans="1:4" ht="15.75" customHeight="1" x14ac:dyDescent="0.25">
      <c r="A189" s="1"/>
      <c r="C189" s="1"/>
      <c r="D189" s="1"/>
    </row>
    <row r="190" spans="1:4" ht="15.75" customHeight="1" x14ac:dyDescent="0.25">
      <c r="A190" s="1"/>
      <c r="C190" s="1"/>
      <c r="D190" s="1"/>
    </row>
    <row r="191" spans="1:4" ht="15.75" customHeight="1" x14ac:dyDescent="0.25">
      <c r="A191" s="1"/>
      <c r="C191" s="1"/>
      <c r="D191" s="1"/>
    </row>
    <row r="192" spans="1:4" ht="15.75" customHeight="1" x14ac:dyDescent="0.25">
      <c r="A192" s="1"/>
      <c r="C192" s="1"/>
      <c r="D192" s="1"/>
    </row>
    <row r="193" spans="1:4" ht="15.75" customHeight="1" x14ac:dyDescent="0.25">
      <c r="A193" s="1"/>
      <c r="C193" s="1"/>
      <c r="D193" s="1"/>
    </row>
    <row r="194" spans="1:4" ht="15.75" customHeight="1" x14ac:dyDescent="0.25">
      <c r="A194" s="1"/>
      <c r="C194" s="1"/>
      <c r="D194" s="1"/>
    </row>
    <row r="195" spans="1:4" ht="15.75" customHeight="1" x14ac:dyDescent="0.25">
      <c r="A195" s="1"/>
      <c r="C195" s="1"/>
      <c r="D195" s="1"/>
    </row>
    <row r="196" spans="1:4" ht="15.75" customHeight="1" x14ac:dyDescent="0.25">
      <c r="A196" s="1"/>
      <c r="C196" s="1"/>
      <c r="D196" s="1"/>
    </row>
    <row r="197" spans="1:4" ht="15.75" customHeight="1" x14ac:dyDescent="0.25">
      <c r="A197" s="1"/>
      <c r="C197" s="1"/>
      <c r="D197" s="1"/>
    </row>
    <row r="198" spans="1:4" ht="15.75" customHeight="1" x14ac:dyDescent="0.25">
      <c r="A198" s="1"/>
      <c r="C198" s="1"/>
      <c r="D198" s="1"/>
    </row>
    <row r="199" spans="1:4" ht="15.75" customHeight="1" x14ac:dyDescent="0.25">
      <c r="A199" s="1"/>
      <c r="C199" s="1"/>
      <c r="D199" s="1"/>
    </row>
    <row r="200" spans="1:4" ht="15.75" customHeight="1" x14ac:dyDescent="0.25">
      <c r="A200" s="1"/>
      <c r="C200" s="1"/>
      <c r="D200" s="1"/>
    </row>
    <row r="201" spans="1:4" ht="15.75" customHeight="1" x14ac:dyDescent="0.25">
      <c r="A201" s="1"/>
      <c r="C201" s="1"/>
      <c r="D201" s="1"/>
    </row>
    <row r="202" spans="1:4" ht="15.75" customHeight="1" x14ac:dyDescent="0.25">
      <c r="A202" s="1"/>
      <c r="C202" s="1"/>
      <c r="D202" s="1"/>
    </row>
    <row r="203" spans="1:4" ht="15.75" customHeight="1" x14ac:dyDescent="0.25">
      <c r="A203" s="1"/>
      <c r="C203" s="1"/>
      <c r="D203" s="1"/>
    </row>
    <row r="204" spans="1:4" ht="15.75" customHeight="1" x14ac:dyDescent="0.25">
      <c r="A204" s="1"/>
      <c r="C204" s="1"/>
      <c r="D204" s="1"/>
    </row>
    <row r="205" spans="1:4" ht="15.75" customHeight="1" x14ac:dyDescent="0.25">
      <c r="A205" s="1"/>
      <c r="C205" s="1"/>
      <c r="D205" s="1"/>
    </row>
    <row r="206" spans="1:4" ht="15.75" customHeight="1" x14ac:dyDescent="0.25">
      <c r="A206" s="1"/>
      <c r="C206" s="1"/>
      <c r="D206" s="1"/>
    </row>
    <row r="207" spans="1:4" ht="15.75" customHeight="1" x14ac:dyDescent="0.25">
      <c r="A207" s="1"/>
      <c r="C207" s="1"/>
      <c r="D207" s="1"/>
    </row>
    <row r="208" spans="1:4" ht="15.75" customHeight="1" x14ac:dyDescent="0.25">
      <c r="A208" s="1"/>
      <c r="C208" s="1"/>
      <c r="D208" s="1"/>
    </row>
    <row r="209" spans="1:4" ht="15.75" customHeight="1" x14ac:dyDescent="0.25">
      <c r="A209" s="1"/>
      <c r="C209" s="1"/>
      <c r="D209" s="1"/>
    </row>
    <row r="210" spans="1:4" ht="15.75" customHeight="1" x14ac:dyDescent="0.25">
      <c r="A210" s="1"/>
      <c r="C210" s="1"/>
      <c r="D210" s="1"/>
    </row>
    <row r="211" spans="1:4" ht="15.75" customHeight="1" x14ac:dyDescent="0.25">
      <c r="A211" s="1"/>
      <c r="C211" s="1"/>
      <c r="D211" s="1"/>
    </row>
    <row r="212" spans="1:4" ht="15.75" customHeight="1" x14ac:dyDescent="0.25">
      <c r="A212" s="1"/>
      <c r="C212" s="1"/>
      <c r="D212" s="1"/>
    </row>
    <row r="213" spans="1:4" ht="15.75" customHeight="1" x14ac:dyDescent="0.25">
      <c r="A213" s="1"/>
      <c r="C213" s="1"/>
      <c r="D213" s="1"/>
    </row>
    <row r="214" spans="1:4" ht="15.75" customHeight="1" x14ac:dyDescent="0.25">
      <c r="A214" s="1"/>
      <c r="C214" s="1"/>
      <c r="D214" s="1"/>
    </row>
    <row r="215" spans="1:4" ht="15.75" customHeight="1" x14ac:dyDescent="0.25">
      <c r="A215" s="1"/>
      <c r="C215" s="1"/>
      <c r="D215" s="1"/>
    </row>
    <row r="216" spans="1:4" ht="15.75" customHeight="1" x14ac:dyDescent="0.25">
      <c r="A216" s="1"/>
      <c r="C216" s="1"/>
      <c r="D216" s="1"/>
    </row>
    <row r="217" spans="1:4" ht="15.75" customHeight="1" x14ac:dyDescent="0.25">
      <c r="A217" s="1"/>
      <c r="C217" s="1"/>
      <c r="D217" s="1"/>
    </row>
    <row r="218" spans="1:4" ht="15.75" customHeight="1" x14ac:dyDescent="0.25">
      <c r="A218" s="1"/>
      <c r="C218" s="1"/>
      <c r="D218" s="1"/>
    </row>
    <row r="219" spans="1:4" ht="15.75" customHeight="1" x14ac:dyDescent="0.25">
      <c r="A219" s="1"/>
      <c r="C219" s="1"/>
      <c r="D219" s="1"/>
    </row>
    <row r="220" spans="1:4" ht="15.75" customHeight="1" x14ac:dyDescent="0.25">
      <c r="A220" s="1"/>
      <c r="C220" s="1"/>
      <c r="D220" s="1"/>
    </row>
    <row r="221" spans="1:4" ht="15.75" customHeight="1" x14ac:dyDescent="0.25">
      <c r="A221" s="1"/>
      <c r="C221" s="1"/>
      <c r="D221" s="1"/>
    </row>
    <row r="222" spans="1:4" ht="15.75" customHeight="1" x14ac:dyDescent="0.25">
      <c r="A222" s="1"/>
      <c r="C222" s="1"/>
      <c r="D222" s="1"/>
    </row>
    <row r="223" spans="1:4" ht="15.75" customHeight="1" x14ac:dyDescent="0.25">
      <c r="A223" s="1"/>
      <c r="C223" s="1"/>
      <c r="D223" s="1"/>
    </row>
    <row r="224" spans="1:4" ht="15.75" customHeight="1" x14ac:dyDescent="0.25">
      <c r="A224" s="1"/>
      <c r="C224" s="1"/>
      <c r="D224" s="1"/>
    </row>
    <row r="225" spans="1:4" ht="15.75" customHeight="1" x14ac:dyDescent="0.25">
      <c r="A225" s="1"/>
      <c r="C225" s="1"/>
      <c r="D225" s="1"/>
    </row>
    <row r="226" spans="1:4" ht="15.75" customHeight="1" x14ac:dyDescent="0.25">
      <c r="A226" s="1"/>
      <c r="C226" s="1"/>
      <c r="D226" s="1"/>
    </row>
    <row r="227" spans="1:4" ht="15.75" customHeight="1" x14ac:dyDescent="0.25">
      <c r="A227" s="1"/>
      <c r="C227" s="1"/>
      <c r="D227" s="1"/>
    </row>
    <row r="228" spans="1:4" ht="15.75" customHeight="1" x14ac:dyDescent="0.25">
      <c r="A228" s="1"/>
      <c r="C228" s="1"/>
      <c r="D228" s="1"/>
    </row>
    <row r="229" spans="1:4" ht="15.75" customHeight="1" x14ac:dyDescent="0.25">
      <c r="A229" s="1"/>
      <c r="C229" s="1"/>
      <c r="D229" s="1"/>
    </row>
    <row r="230" spans="1:4" ht="15.75" customHeight="1" x14ac:dyDescent="0.25">
      <c r="A230" s="1"/>
      <c r="C230" s="1"/>
      <c r="D230" s="1"/>
    </row>
    <row r="231" spans="1:4" ht="15.75" customHeight="1" x14ac:dyDescent="0.25">
      <c r="A231" s="1"/>
      <c r="C231" s="1"/>
      <c r="D231" s="1"/>
    </row>
    <row r="232" spans="1:4" ht="15.75" customHeight="1" x14ac:dyDescent="0.25">
      <c r="A232" s="1"/>
      <c r="C232" s="1"/>
      <c r="D232" s="1"/>
    </row>
    <row r="233" spans="1:4" ht="15.75" customHeight="1" x14ac:dyDescent="0.25">
      <c r="A233" s="1"/>
      <c r="C233" s="1"/>
      <c r="D233" s="1"/>
    </row>
    <row r="234" spans="1:4" ht="15.75" customHeight="1" x14ac:dyDescent="0.25">
      <c r="A234" s="1"/>
      <c r="C234" s="1"/>
      <c r="D234" s="1"/>
    </row>
    <row r="235" spans="1:4" ht="15.75" customHeight="1" x14ac:dyDescent="0.25">
      <c r="A235" s="1"/>
      <c r="C235" s="1"/>
      <c r="D235" s="1"/>
    </row>
    <row r="236" spans="1:4" ht="15.75" customHeight="1" x14ac:dyDescent="0.25">
      <c r="A236" s="1"/>
      <c r="C236" s="1"/>
      <c r="D236" s="1"/>
    </row>
    <row r="237" spans="1:4" ht="15.75" customHeight="1" x14ac:dyDescent="0.25">
      <c r="A237" s="1"/>
      <c r="C237" s="1"/>
      <c r="D237" s="1"/>
    </row>
    <row r="238" spans="1:4" ht="15.75" customHeight="1" x14ac:dyDescent="0.25">
      <c r="A238" s="1"/>
      <c r="C238" s="1"/>
      <c r="D238" s="1"/>
    </row>
    <row r="239" spans="1:4" ht="15.75" customHeight="1" x14ac:dyDescent="0.25">
      <c r="A239" s="1"/>
      <c r="C239" s="1"/>
      <c r="D239" s="1"/>
    </row>
    <row r="240" spans="1:4" ht="15.75" customHeight="1" x14ac:dyDescent="0.25">
      <c r="A240" s="1"/>
      <c r="C240" s="1"/>
      <c r="D240" s="1"/>
    </row>
    <row r="241" spans="1:4" ht="15.75" customHeight="1" x14ac:dyDescent="0.25">
      <c r="A241" s="1"/>
      <c r="C241" s="1"/>
      <c r="D241" s="1"/>
    </row>
    <row r="242" spans="1:4" ht="15.75" customHeight="1" x14ac:dyDescent="0.25">
      <c r="A242" s="1"/>
      <c r="C242" s="1"/>
      <c r="D242" s="1"/>
    </row>
    <row r="243" spans="1:4" ht="15.75" customHeight="1" x14ac:dyDescent="0.25">
      <c r="A243" s="1"/>
      <c r="C243" s="1"/>
      <c r="D243" s="1"/>
    </row>
    <row r="244" spans="1:4" ht="15.75" customHeight="1" x14ac:dyDescent="0.25">
      <c r="A244" s="1"/>
      <c r="C244" s="1"/>
      <c r="D244" s="1"/>
    </row>
    <row r="245" spans="1:4" ht="15.75" customHeight="1" x14ac:dyDescent="0.25">
      <c r="A245" s="1"/>
      <c r="C245" s="1"/>
      <c r="D245" s="1"/>
    </row>
    <row r="246" spans="1:4" ht="15.75" customHeight="1" x14ac:dyDescent="0.25">
      <c r="A246" s="1"/>
      <c r="C246" s="1"/>
      <c r="D246" s="1"/>
    </row>
    <row r="247" spans="1:4" ht="15.75" customHeight="1" x14ac:dyDescent="0.25">
      <c r="A247" s="1"/>
      <c r="C247" s="1"/>
      <c r="D247" s="1"/>
    </row>
    <row r="248" spans="1:4" ht="15.75" customHeight="1" x14ac:dyDescent="0.25">
      <c r="A248" s="1"/>
      <c r="C248" s="1"/>
      <c r="D248" s="1"/>
    </row>
    <row r="249" spans="1:4" ht="15.75" customHeight="1" x14ac:dyDescent="0.25">
      <c r="A249" s="1"/>
      <c r="C249" s="1"/>
      <c r="D249" s="1"/>
    </row>
    <row r="250" spans="1:4" ht="15.75" customHeight="1" x14ac:dyDescent="0.25">
      <c r="A250" s="1"/>
      <c r="C250" s="1"/>
      <c r="D250" s="1"/>
    </row>
    <row r="251" spans="1:4" ht="15.75" customHeight="1" x14ac:dyDescent="0.25">
      <c r="A251" s="1"/>
      <c r="C251" s="1"/>
      <c r="D251" s="1"/>
    </row>
    <row r="252" spans="1:4" ht="15.75" customHeight="1" x14ac:dyDescent="0.25">
      <c r="A252" s="1"/>
      <c r="C252" s="1"/>
      <c r="D252" s="1"/>
    </row>
    <row r="253" spans="1:4" ht="15.75" customHeight="1" x14ac:dyDescent="0.25">
      <c r="A253" s="1"/>
      <c r="C253" s="1"/>
      <c r="D253" s="1"/>
    </row>
    <row r="254" spans="1:4" ht="15.75" customHeight="1" x14ac:dyDescent="0.25">
      <c r="A254" s="1"/>
      <c r="C254" s="1"/>
      <c r="D254" s="1"/>
    </row>
    <row r="255" spans="1:4" ht="15.75" customHeight="1" x14ac:dyDescent="0.25">
      <c r="A255" s="1"/>
      <c r="C255" s="1"/>
      <c r="D255" s="1"/>
    </row>
    <row r="256" spans="1:4" ht="15.75" customHeight="1" x14ac:dyDescent="0.25">
      <c r="A256" s="1"/>
      <c r="C256" s="1"/>
      <c r="D256" s="1"/>
    </row>
    <row r="257" spans="1:4" ht="15.75" customHeight="1" x14ac:dyDescent="0.25">
      <c r="A257" s="1"/>
      <c r="C257" s="1"/>
      <c r="D257" s="1"/>
    </row>
    <row r="258" spans="1:4" ht="15.75" customHeight="1" x14ac:dyDescent="0.25">
      <c r="A258" s="1"/>
      <c r="C258" s="1"/>
      <c r="D258" s="1"/>
    </row>
    <row r="259" spans="1:4" ht="15.75" customHeight="1" x14ac:dyDescent="0.25">
      <c r="A259" s="1"/>
      <c r="C259" s="1"/>
      <c r="D259" s="1"/>
    </row>
    <row r="260" spans="1:4" ht="15.75" customHeight="1" x14ac:dyDescent="0.25">
      <c r="A260" s="1"/>
      <c r="C260" s="1"/>
      <c r="D260" s="1"/>
    </row>
    <row r="261" spans="1:4" ht="15.75" customHeight="1" x14ac:dyDescent="0.25">
      <c r="A261" s="1"/>
      <c r="C261" s="1"/>
      <c r="D261" s="1"/>
    </row>
    <row r="262" spans="1:4" ht="15.75" customHeight="1" x14ac:dyDescent="0.25">
      <c r="A262" s="1"/>
      <c r="C262" s="1"/>
      <c r="D262" s="1"/>
    </row>
    <row r="263" spans="1:4" ht="15.75" customHeight="1" x14ac:dyDescent="0.25">
      <c r="A263" s="1"/>
      <c r="C263" s="1"/>
      <c r="D263" s="1"/>
    </row>
    <row r="264" spans="1:4" ht="15.75" customHeight="1" x14ac:dyDescent="0.25">
      <c r="A264" s="1"/>
      <c r="C264" s="1"/>
      <c r="D264" s="1"/>
    </row>
    <row r="265" spans="1:4" ht="15.75" customHeight="1" x14ac:dyDescent="0.25">
      <c r="A265" s="1"/>
      <c r="C265" s="1"/>
      <c r="D265" s="1"/>
    </row>
    <row r="266" spans="1:4" ht="15.75" customHeight="1" x14ac:dyDescent="0.25">
      <c r="A266" s="1"/>
      <c r="C266" s="1"/>
      <c r="D266" s="1"/>
    </row>
    <row r="267" spans="1:4" ht="15.75" customHeight="1" x14ac:dyDescent="0.25">
      <c r="A267" s="1"/>
      <c r="C267" s="1"/>
      <c r="D267" s="1"/>
    </row>
    <row r="268" spans="1:4" ht="15.75" customHeight="1" x14ac:dyDescent="0.25">
      <c r="A268" s="1"/>
      <c r="C268" s="1"/>
      <c r="D268" s="1"/>
    </row>
    <row r="269" spans="1:4" ht="15.75" customHeight="1" x14ac:dyDescent="0.25">
      <c r="A269" s="1"/>
      <c r="C269" s="1"/>
      <c r="D269" s="1"/>
    </row>
    <row r="270" spans="1:4" ht="15.75" customHeight="1" x14ac:dyDescent="0.25">
      <c r="A270" s="1"/>
      <c r="C270" s="1"/>
      <c r="D270" s="1"/>
    </row>
    <row r="271" spans="1:4" ht="15.75" customHeight="1" x14ac:dyDescent="0.25">
      <c r="A271" s="1"/>
      <c r="C271" s="1"/>
      <c r="D271" s="1"/>
    </row>
    <row r="272" spans="1:4" ht="15.75" customHeight="1" x14ac:dyDescent="0.25">
      <c r="A272" s="1"/>
      <c r="C272" s="1"/>
      <c r="D272" s="1"/>
    </row>
    <row r="273" spans="1:4" ht="15.75" customHeight="1" x14ac:dyDescent="0.25">
      <c r="A273" s="1"/>
      <c r="C273" s="1"/>
      <c r="D273" s="1"/>
    </row>
    <row r="274" spans="1:4" ht="15.75" customHeight="1" x14ac:dyDescent="0.25">
      <c r="A274" s="1"/>
      <c r="C274" s="1"/>
      <c r="D274" s="1"/>
    </row>
    <row r="275" spans="1:4" ht="15.75" customHeight="1" x14ac:dyDescent="0.25">
      <c r="A275" s="1"/>
      <c r="C275" s="1"/>
      <c r="D275" s="1"/>
    </row>
    <row r="276" spans="1:4" ht="15.75" customHeight="1" x14ac:dyDescent="0.25">
      <c r="A276" s="1"/>
      <c r="C276" s="1"/>
      <c r="D276" s="1"/>
    </row>
    <row r="277" spans="1:4" ht="15.75" customHeight="1" x14ac:dyDescent="0.25">
      <c r="A277" s="1"/>
      <c r="C277" s="1"/>
      <c r="D277" s="1"/>
    </row>
    <row r="278" spans="1:4" ht="15.75" customHeight="1" x14ac:dyDescent="0.25">
      <c r="A278" s="1"/>
      <c r="C278" s="1"/>
      <c r="D278" s="1"/>
    </row>
    <row r="279" spans="1:4" ht="15.75" customHeight="1" x14ac:dyDescent="0.25">
      <c r="A279" s="1"/>
      <c r="C279" s="1"/>
      <c r="D279" s="1"/>
    </row>
    <row r="280" spans="1:4" ht="15.75" customHeight="1" x14ac:dyDescent="0.25">
      <c r="A280" s="1"/>
      <c r="C280" s="1"/>
      <c r="D280" s="1"/>
    </row>
    <row r="281" spans="1:4" ht="15.75" customHeight="1" x14ac:dyDescent="0.25">
      <c r="A281" s="1"/>
      <c r="C281" s="1"/>
      <c r="D281" s="1"/>
    </row>
    <row r="282" spans="1:4" ht="15.75" customHeight="1" x14ac:dyDescent="0.25">
      <c r="A282" s="1"/>
      <c r="C282" s="1"/>
      <c r="D282" s="1"/>
    </row>
    <row r="283" spans="1:4" ht="15.75" customHeight="1" x14ac:dyDescent="0.25">
      <c r="A283" s="1"/>
      <c r="C283" s="1"/>
      <c r="D283" s="1"/>
    </row>
    <row r="284" spans="1:4" ht="15.75" customHeight="1" x14ac:dyDescent="0.25">
      <c r="A284" s="1"/>
      <c r="C284" s="1"/>
      <c r="D284" s="1"/>
    </row>
    <row r="285" spans="1:4" ht="15.75" customHeight="1" x14ac:dyDescent="0.25">
      <c r="A285" s="1"/>
      <c r="C285" s="1"/>
      <c r="D285" s="1"/>
    </row>
    <row r="286" spans="1:4" ht="15.75" customHeight="1" x14ac:dyDescent="0.25">
      <c r="A286" s="1"/>
      <c r="C286" s="1"/>
      <c r="D286" s="1"/>
    </row>
    <row r="287" spans="1:4" ht="15.75" customHeight="1" x14ac:dyDescent="0.25">
      <c r="A287" s="1"/>
      <c r="C287" s="1"/>
      <c r="D287" s="1"/>
    </row>
    <row r="288" spans="1:4" ht="15.75" customHeight="1" x14ac:dyDescent="0.25">
      <c r="A288" s="1"/>
      <c r="C288" s="1"/>
      <c r="D288" s="1"/>
    </row>
    <row r="289" spans="1:4" ht="15.75" customHeight="1" x14ac:dyDescent="0.25">
      <c r="A289" s="1"/>
      <c r="C289" s="1"/>
      <c r="D289" s="1"/>
    </row>
    <row r="290" spans="1:4" ht="15.75" customHeight="1" x14ac:dyDescent="0.25">
      <c r="A290" s="1"/>
      <c r="C290" s="1"/>
      <c r="D290" s="1"/>
    </row>
    <row r="291" spans="1:4" ht="15.75" customHeight="1" x14ac:dyDescent="0.25">
      <c r="A291" s="1"/>
      <c r="C291" s="1"/>
      <c r="D291" s="1"/>
    </row>
    <row r="292" spans="1:4" ht="15.75" customHeight="1" x14ac:dyDescent="0.25">
      <c r="A292" s="1"/>
      <c r="C292" s="1"/>
      <c r="D292" s="1"/>
    </row>
    <row r="293" spans="1:4" ht="15.75" customHeight="1" x14ac:dyDescent="0.25">
      <c r="A293" s="1"/>
      <c r="C293" s="1"/>
      <c r="D293" s="1"/>
    </row>
    <row r="294" spans="1:4" ht="15.75" customHeight="1" x14ac:dyDescent="0.25">
      <c r="A294" s="1"/>
      <c r="C294" s="1"/>
      <c r="D294" s="1"/>
    </row>
    <row r="295" spans="1:4" ht="15.75" customHeight="1" x14ac:dyDescent="0.25">
      <c r="A295" s="1"/>
      <c r="C295" s="1"/>
      <c r="D295" s="1"/>
    </row>
    <row r="296" spans="1:4" ht="15.75" customHeight="1" x14ac:dyDescent="0.25">
      <c r="A296" s="1"/>
      <c r="C296" s="1"/>
      <c r="D296" s="1"/>
    </row>
    <row r="297" spans="1:4" ht="15.75" customHeight="1" x14ac:dyDescent="0.25">
      <c r="A297" s="1"/>
      <c r="C297" s="1"/>
      <c r="D297" s="1"/>
    </row>
    <row r="298" spans="1:4" ht="15.75" customHeight="1" x14ac:dyDescent="0.25">
      <c r="A298" s="1"/>
      <c r="C298" s="1"/>
      <c r="D298" s="1"/>
    </row>
    <row r="299" spans="1:4" ht="15.75" customHeight="1" x14ac:dyDescent="0.25">
      <c r="A299" s="1"/>
      <c r="C299" s="1"/>
      <c r="D299" s="1"/>
    </row>
    <row r="300" spans="1:4" ht="15.75" customHeight="1" x14ac:dyDescent="0.25">
      <c r="A300" s="1"/>
      <c r="C300" s="1"/>
      <c r="D300" s="1"/>
    </row>
    <row r="301" spans="1:4" ht="15.75" customHeight="1" x14ac:dyDescent="0.25">
      <c r="A301" s="1"/>
      <c r="C301" s="1"/>
      <c r="D301" s="1"/>
    </row>
    <row r="302" spans="1:4" ht="15.75" customHeight="1" x14ac:dyDescent="0.25">
      <c r="A302" s="1"/>
      <c r="C302" s="1"/>
      <c r="D302" s="1"/>
    </row>
    <row r="303" spans="1:4" ht="15.75" customHeight="1" x14ac:dyDescent="0.25">
      <c r="A303" s="1"/>
      <c r="C303" s="1"/>
      <c r="D303" s="1"/>
    </row>
    <row r="304" spans="1:4" ht="15.75" customHeight="1" x14ac:dyDescent="0.25">
      <c r="A304" s="1"/>
      <c r="C304" s="1"/>
      <c r="D304" s="1"/>
    </row>
    <row r="305" spans="1:4" ht="15.75" customHeight="1" x14ac:dyDescent="0.25">
      <c r="A305" s="1"/>
      <c r="C305" s="1"/>
      <c r="D305" s="1"/>
    </row>
    <row r="306" spans="1:4" ht="15.75" customHeight="1" x14ac:dyDescent="0.25">
      <c r="A306" s="1"/>
      <c r="C306" s="1"/>
      <c r="D306" s="1"/>
    </row>
    <row r="307" spans="1:4" ht="15.75" customHeight="1" x14ac:dyDescent="0.25">
      <c r="A307" s="1"/>
      <c r="C307" s="1"/>
      <c r="D307" s="1"/>
    </row>
    <row r="308" spans="1:4" ht="15.75" customHeight="1" x14ac:dyDescent="0.25">
      <c r="A308" s="1"/>
      <c r="C308" s="1"/>
      <c r="D308" s="1"/>
    </row>
    <row r="309" spans="1:4" ht="15.75" customHeight="1" x14ac:dyDescent="0.25">
      <c r="A309" s="1"/>
      <c r="C309" s="1"/>
      <c r="D309" s="1"/>
    </row>
    <row r="310" spans="1:4" ht="15.75" customHeight="1" x14ac:dyDescent="0.25">
      <c r="A310" s="1"/>
      <c r="C310" s="1"/>
      <c r="D310" s="1"/>
    </row>
    <row r="311" spans="1:4" ht="15.75" customHeight="1" x14ac:dyDescent="0.25">
      <c r="A311" s="1"/>
      <c r="C311" s="1"/>
      <c r="D311" s="1"/>
    </row>
    <row r="312" spans="1:4" ht="15.75" customHeight="1" x14ac:dyDescent="0.25">
      <c r="A312" s="1"/>
      <c r="C312" s="1"/>
      <c r="D312" s="1"/>
    </row>
    <row r="313" spans="1:4" ht="15.75" customHeight="1" x14ac:dyDescent="0.25">
      <c r="A313" s="1"/>
      <c r="C313" s="1"/>
      <c r="D313" s="1"/>
    </row>
    <row r="314" spans="1:4" ht="15.75" customHeight="1" x14ac:dyDescent="0.25">
      <c r="A314" s="1"/>
      <c r="C314" s="1"/>
      <c r="D314" s="1"/>
    </row>
    <row r="315" spans="1:4" ht="15.75" customHeight="1" x14ac:dyDescent="0.25">
      <c r="A315" s="1"/>
      <c r="C315" s="1"/>
      <c r="D315" s="1"/>
    </row>
    <row r="316" spans="1:4" ht="15.75" customHeight="1" x14ac:dyDescent="0.25">
      <c r="A316" s="1"/>
      <c r="C316" s="1"/>
      <c r="D316" s="1"/>
    </row>
    <row r="317" spans="1:4" ht="15.75" customHeight="1" x14ac:dyDescent="0.25">
      <c r="A317" s="1"/>
      <c r="C317" s="1"/>
      <c r="D317" s="1"/>
    </row>
    <row r="318" spans="1:4" ht="15.75" customHeight="1" x14ac:dyDescent="0.25">
      <c r="A318" s="1"/>
      <c r="C318" s="1"/>
      <c r="D318" s="1"/>
    </row>
    <row r="319" spans="1:4" ht="15.75" customHeight="1" x14ac:dyDescent="0.25">
      <c r="A319" s="1"/>
      <c r="C319" s="1"/>
      <c r="D319" s="1"/>
    </row>
    <row r="320" spans="1:4" ht="15.75" customHeight="1" x14ac:dyDescent="0.25">
      <c r="A320" s="1"/>
      <c r="C320" s="1"/>
      <c r="D320" s="1"/>
    </row>
    <row r="321" spans="1:4" ht="15.75" customHeight="1" x14ac:dyDescent="0.25">
      <c r="A321" s="1"/>
      <c r="C321" s="1"/>
      <c r="D321" s="1"/>
    </row>
    <row r="322" spans="1:4" ht="15.75" customHeight="1" x14ac:dyDescent="0.25">
      <c r="A322" s="1"/>
      <c r="C322" s="1"/>
      <c r="D322" s="1"/>
    </row>
    <row r="323" spans="1:4" ht="15.75" customHeight="1" x14ac:dyDescent="0.25">
      <c r="A323" s="1"/>
      <c r="C323" s="1"/>
      <c r="D323" s="1"/>
    </row>
    <row r="324" spans="1:4" ht="15.75" customHeight="1" x14ac:dyDescent="0.25">
      <c r="A324" s="1"/>
      <c r="C324" s="1"/>
      <c r="D324" s="1"/>
    </row>
    <row r="325" spans="1:4" ht="15.75" customHeight="1" x14ac:dyDescent="0.25">
      <c r="A325" s="1"/>
      <c r="C325" s="1"/>
      <c r="D325" s="1"/>
    </row>
    <row r="326" spans="1:4" ht="15.75" customHeight="1" x14ac:dyDescent="0.25">
      <c r="A326" s="1"/>
      <c r="C326" s="1"/>
      <c r="D326" s="1"/>
    </row>
    <row r="327" spans="1:4" ht="15.75" customHeight="1" x14ac:dyDescent="0.25">
      <c r="A327" s="1"/>
      <c r="C327" s="1"/>
      <c r="D327" s="1"/>
    </row>
    <row r="328" spans="1:4" ht="15.75" customHeight="1" x14ac:dyDescent="0.25">
      <c r="A328" s="1"/>
      <c r="C328" s="1"/>
      <c r="D328" s="1"/>
    </row>
    <row r="329" spans="1:4" ht="15.75" customHeight="1" x14ac:dyDescent="0.25">
      <c r="A329" s="1"/>
      <c r="C329" s="1"/>
      <c r="D329" s="1"/>
    </row>
    <row r="330" spans="1:4" ht="15.75" customHeight="1" x14ac:dyDescent="0.25">
      <c r="A330" s="1"/>
      <c r="C330" s="1"/>
      <c r="D330" s="1"/>
    </row>
    <row r="331" spans="1:4" ht="15.75" customHeight="1" x14ac:dyDescent="0.25">
      <c r="A331" s="1"/>
      <c r="C331" s="1"/>
      <c r="D331" s="1"/>
    </row>
    <row r="332" spans="1:4" ht="15.75" customHeight="1" x14ac:dyDescent="0.25">
      <c r="A332" s="1"/>
      <c r="C332" s="1"/>
      <c r="D332" s="1"/>
    </row>
    <row r="333" spans="1:4" ht="15.75" customHeight="1" x14ac:dyDescent="0.25">
      <c r="A333" s="1"/>
      <c r="C333" s="1"/>
      <c r="D333" s="1"/>
    </row>
    <row r="334" spans="1:4" ht="15.75" customHeight="1" x14ac:dyDescent="0.25">
      <c r="A334" s="1"/>
      <c r="C334" s="1"/>
      <c r="D334" s="1"/>
    </row>
    <row r="335" spans="1:4" ht="15.75" customHeight="1" x14ac:dyDescent="0.25">
      <c r="A335" s="1"/>
      <c r="C335" s="1"/>
      <c r="D335" s="1"/>
    </row>
    <row r="336" spans="1:4" ht="15.75" customHeight="1" x14ac:dyDescent="0.25">
      <c r="A336" s="1"/>
      <c r="C336" s="1"/>
      <c r="D336" s="1"/>
    </row>
    <row r="337" spans="1:4" ht="15.75" customHeight="1" x14ac:dyDescent="0.25">
      <c r="A337" s="1"/>
      <c r="C337" s="1"/>
      <c r="D337" s="1"/>
    </row>
    <row r="338" spans="1:4" ht="15.75" customHeight="1" x14ac:dyDescent="0.25">
      <c r="A338" s="1"/>
      <c r="C338" s="1"/>
      <c r="D338" s="1"/>
    </row>
    <row r="339" spans="1:4" ht="15.75" customHeight="1" x14ac:dyDescent="0.25">
      <c r="A339" s="1"/>
      <c r="C339" s="1"/>
      <c r="D339" s="1"/>
    </row>
    <row r="340" spans="1:4" ht="15.75" customHeight="1" x14ac:dyDescent="0.25">
      <c r="A340" s="1"/>
      <c r="C340" s="1"/>
      <c r="D340" s="1"/>
    </row>
    <row r="341" spans="1:4" ht="15.75" customHeight="1" x14ac:dyDescent="0.25">
      <c r="A341" s="1"/>
      <c r="C341" s="1"/>
      <c r="D341" s="1"/>
    </row>
    <row r="342" spans="1:4" ht="15.75" customHeight="1" x14ac:dyDescent="0.25">
      <c r="A342" s="1"/>
      <c r="C342" s="1"/>
      <c r="D342" s="1"/>
    </row>
    <row r="343" spans="1:4" ht="15.75" customHeight="1" x14ac:dyDescent="0.25">
      <c r="A343" s="1"/>
      <c r="C343" s="1"/>
      <c r="D343" s="1"/>
    </row>
    <row r="344" spans="1:4" ht="15.75" customHeight="1" x14ac:dyDescent="0.25">
      <c r="A344" s="1"/>
      <c r="C344" s="1"/>
      <c r="D344" s="1"/>
    </row>
    <row r="345" spans="1:4" ht="15.75" customHeight="1" x14ac:dyDescent="0.25">
      <c r="A345" s="1"/>
      <c r="C345" s="1"/>
      <c r="D345" s="1"/>
    </row>
    <row r="346" spans="1:4" ht="15.75" customHeight="1" x14ac:dyDescent="0.25">
      <c r="A346" s="1"/>
      <c r="C346" s="1"/>
      <c r="D346" s="1"/>
    </row>
    <row r="347" spans="1:4" ht="15.75" customHeight="1" x14ac:dyDescent="0.25">
      <c r="A347" s="1"/>
      <c r="C347" s="1"/>
      <c r="D347" s="1"/>
    </row>
    <row r="348" spans="1:4" ht="15.75" customHeight="1" x14ac:dyDescent="0.25">
      <c r="A348" s="1"/>
      <c r="C348" s="1"/>
      <c r="D348" s="1"/>
    </row>
    <row r="349" spans="1:4" ht="15.75" customHeight="1" x14ac:dyDescent="0.25">
      <c r="A349" s="1"/>
      <c r="C349" s="1"/>
      <c r="D349" s="1"/>
    </row>
    <row r="350" spans="1:4" ht="15.75" customHeight="1" x14ac:dyDescent="0.25">
      <c r="A350" s="1"/>
      <c r="C350" s="1"/>
      <c r="D350" s="1"/>
    </row>
    <row r="351" spans="1:4" ht="15.75" customHeight="1" x14ac:dyDescent="0.25">
      <c r="A351" s="1"/>
      <c r="C351" s="1"/>
      <c r="D351" s="1"/>
    </row>
    <row r="352" spans="1:4" ht="15.75" customHeight="1" x14ac:dyDescent="0.25">
      <c r="A352" s="1"/>
      <c r="C352" s="1"/>
      <c r="D352" s="1"/>
    </row>
    <row r="353" spans="1:4" ht="15.75" customHeight="1" x14ac:dyDescent="0.25">
      <c r="A353" s="1"/>
      <c r="C353" s="1"/>
      <c r="D353" s="1"/>
    </row>
    <row r="354" spans="1:4" ht="15.75" customHeight="1" x14ac:dyDescent="0.25">
      <c r="A354" s="1"/>
      <c r="C354" s="1"/>
      <c r="D354" s="1"/>
    </row>
    <row r="355" spans="1:4" ht="15.75" customHeight="1" x14ac:dyDescent="0.25">
      <c r="A355" s="1"/>
      <c r="C355" s="1"/>
      <c r="D355" s="1"/>
    </row>
    <row r="356" spans="1:4" ht="15.75" customHeight="1" x14ac:dyDescent="0.25">
      <c r="A356" s="1"/>
      <c r="C356" s="1"/>
      <c r="D356" s="1"/>
    </row>
    <row r="357" spans="1:4" ht="15.75" customHeight="1" x14ac:dyDescent="0.25">
      <c r="A357" s="1"/>
      <c r="C357" s="1"/>
      <c r="D357" s="1"/>
    </row>
    <row r="358" spans="1:4" ht="15.75" customHeight="1" x14ac:dyDescent="0.25">
      <c r="A358" s="1"/>
      <c r="C358" s="1"/>
      <c r="D358" s="1"/>
    </row>
    <row r="359" spans="1:4" ht="15.75" customHeight="1" x14ac:dyDescent="0.25">
      <c r="A359" s="1"/>
      <c r="C359" s="1"/>
      <c r="D359" s="1"/>
    </row>
    <row r="360" spans="1:4" ht="15.75" customHeight="1" x14ac:dyDescent="0.25">
      <c r="A360" s="1"/>
      <c r="C360" s="1"/>
      <c r="D360" s="1"/>
    </row>
    <row r="361" spans="1:4" ht="15.75" customHeight="1" x14ac:dyDescent="0.25">
      <c r="A361" s="1"/>
      <c r="C361" s="1"/>
      <c r="D361" s="1"/>
    </row>
    <row r="362" spans="1:4" ht="15.75" customHeight="1" x14ac:dyDescent="0.25">
      <c r="A362" s="1"/>
      <c r="C362" s="1"/>
      <c r="D362" s="1"/>
    </row>
    <row r="363" spans="1:4" ht="15.75" customHeight="1" x14ac:dyDescent="0.25">
      <c r="A363" s="1"/>
      <c r="C363" s="1"/>
      <c r="D363" s="1"/>
    </row>
    <row r="364" spans="1:4" ht="15.75" customHeight="1" x14ac:dyDescent="0.25">
      <c r="A364" s="1"/>
      <c r="C364" s="1"/>
      <c r="D364" s="1"/>
    </row>
    <row r="365" spans="1:4" ht="15.75" customHeight="1" x14ac:dyDescent="0.25">
      <c r="A365" s="1"/>
      <c r="C365" s="1"/>
      <c r="D365" s="1"/>
    </row>
    <row r="366" spans="1:4" ht="15.75" customHeight="1" x14ac:dyDescent="0.25">
      <c r="A366" s="1"/>
      <c r="C366" s="1"/>
      <c r="D366" s="1"/>
    </row>
    <row r="367" spans="1:4" ht="15.75" customHeight="1" x14ac:dyDescent="0.25">
      <c r="A367" s="1"/>
      <c r="C367" s="1"/>
      <c r="D367" s="1"/>
    </row>
    <row r="368" spans="1:4" ht="15.75" customHeight="1" x14ac:dyDescent="0.25">
      <c r="A368" s="1"/>
      <c r="C368" s="1"/>
      <c r="D368" s="1"/>
    </row>
    <row r="369" spans="1:4" ht="15.75" customHeight="1" x14ac:dyDescent="0.25">
      <c r="A369" s="1"/>
      <c r="C369" s="1"/>
      <c r="D369" s="1"/>
    </row>
    <row r="370" spans="1:4" ht="15.75" customHeight="1" x14ac:dyDescent="0.25">
      <c r="A370" s="1"/>
      <c r="C370" s="1"/>
      <c r="D370" s="1"/>
    </row>
    <row r="371" spans="1:4" ht="15.75" customHeight="1" x14ac:dyDescent="0.25">
      <c r="A371" s="1"/>
      <c r="C371" s="1"/>
      <c r="D371" s="1"/>
    </row>
    <row r="372" spans="1:4" ht="15.75" customHeight="1" x14ac:dyDescent="0.25">
      <c r="A372" s="1"/>
      <c r="C372" s="1"/>
      <c r="D372" s="1"/>
    </row>
    <row r="373" spans="1:4" ht="15.75" customHeight="1" x14ac:dyDescent="0.25">
      <c r="A373" s="1"/>
      <c r="C373" s="1"/>
      <c r="D373" s="1"/>
    </row>
    <row r="374" spans="1:4" ht="15.75" customHeight="1" x14ac:dyDescent="0.25">
      <c r="A374" s="1"/>
      <c r="C374" s="1"/>
      <c r="D374" s="1"/>
    </row>
    <row r="375" spans="1:4" ht="15.75" customHeight="1" x14ac:dyDescent="0.25">
      <c r="A375" s="1"/>
      <c r="C375" s="1"/>
      <c r="D375" s="1"/>
    </row>
    <row r="376" spans="1:4" ht="15.75" customHeight="1" x14ac:dyDescent="0.25">
      <c r="A376" s="1"/>
      <c r="C376" s="1"/>
      <c r="D376" s="1"/>
    </row>
    <row r="377" spans="1:4" ht="15.75" customHeight="1" x14ac:dyDescent="0.25">
      <c r="A377" s="1"/>
      <c r="C377" s="1"/>
      <c r="D377" s="1"/>
    </row>
    <row r="378" spans="1:4" ht="15.75" customHeight="1" x14ac:dyDescent="0.25">
      <c r="A378" s="1"/>
      <c r="C378" s="1"/>
      <c r="D378" s="1"/>
    </row>
    <row r="379" spans="1:4" ht="15.75" customHeight="1" x14ac:dyDescent="0.25">
      <c r="A379" s="1"/>
      <c r="C379" s="1"/>
      <c r="D379" s="1"/>
    </row>
    <row r="380" spans="1:4" ht="15.75" customHeight="1" x14ac:dyDescent="0.25">
      <c r="A380" s="1"/>
      <c r="C380" s="1"/>
      <c r="D380" s="1"/>
    </row>
    <row r="381" spans="1:4" ht="15.75" customHeight="1" x14ac:dyDescent="0.25">
      <c r="A381" s="1"/>
      <c r="C381" s="1"/>
      <c r="D381" s="1"/>
    </row>
    <row r="382" spans="1:4" ht="15.75" customHeight="1" x14ac:dyDescent="0.25">
      <c r="A382" s="1"/>
      <c r="C382" s="1"/>
      <c r="D382" s="1"/>
    </row>
    <row r="383" spans="1:4" ht="15.75" customHeight="1" x14ac:dyDescent="0.25">
      <c r="A383" s="1"/>
      <c r="C383" s="1"/>
      <c r="D383" s="1"/>
    </row>
    <row r="384" spans="1:4" ht="15.75" customHeight="1" x14ac:dyDescent="0.25">
      <c r="A384" s="1"/>
      <c r="C384" s="1"/>
      <c r="D384" s="1"/>
    </row>
    <row r="385" spans="1:4" ht="15.75" customHeight="1" x14ac:dyDescent="0.25">
      <c r="A385" s="1"/>
      <c r="C385" s="1"/>
      <c r="D385" s="1"/>
    </row>
    <row r="386" spans="1:4" ht="15.75" customHeight="1" x14ac:dyDescent="0.25">
      <c r="A386" s="1"/>
      <c r="C386" s="1"/>
      <c r="D386" s="1"/>
    </row>
    <row r="387" spans="1:4" ht="15.75" customHeight="1" x14ac:dyDescent="0.25">
      <c r="A387" s="1"/>
      <c r="C387" s="1"/>
      <c r="D387" s="1"/>
    </row>
    <row r="388" spans="1:4" ht="15.75" customHeight="1" x14ac:dyDescent="0.25">
      <c r="A388" s="1"/>
      <c r="C388" s="1"/>
      <c r="D388" s="1"/>
    </row>
    <row r="389" spans="1:4" ht="15.75" customHeight="1" x14ac:dyDescent="0.25">
      <c r="A389" s="1"/>
      <c r="C389" s="1"/>
      <c r="D389" s="1"/>
    </row>
    <row r="390" spans="1:4" ht="15.75" customHeight="1" x14ac:dyDescent="0.25">
      <c r="A390" s="1"/>
      <c r="C390" s="1"/>
      <c r="D390" s="1"/>
    </row>
    <row r="391" spans="1:4" ht="15.75" customHeight="1" x14ac:dyDescent="0.25">
      <c r="A391" s="1"/>
      <c r="C391" s="1"/>
      <c r="D391" s="1"/>
    </row>
    <row r="392" spans="1:4" ht="15.75" customHeight="1" x14ac:dyDescent="0.25">
      <c r="A392" s="1"/>
      <c r="C392" s="1"/>
      <c r="D392" s="1"/>
    </row>
    <row r="393" spans="1:4" ht="15.75" customHeight="1" x14ac:dyDescent="0.25">
      <c r="A393" s="1"/>
      <c r="C393" s="1"/>
      <c r="D393" s="1"/>
    </row>
    <row r="394" spans="1:4" ht="15.75" customHeight="1" x14ac:dyDescent="0.25">
      <c r="A394" s="1"/>
      <c r="C394" s="1"/>
      <c r="D394" s="1"/>
    </row>
    <row r="395" spans="1:4" ht="15.75" customHeight="1" x14ac:dyDescent="0.25">
      <c r="A395" s="1"/>
      <c r="C395" s="1"/>
      <c r="D395" s="1"/>
    </row>
    <row r="396" spans="1:4" ht="15.75" customHeight="1" x14ac:dyDescent="0.25">
      <c r="A396" s="1"/>
      <c r="C396" s="1"/>
      <c r="D396" s="1"/>
    </row>
    <row r="397" spans="1:4" ht="15.75" customHeight="1" x14ac:dyDescent="0.25">
      <c r="A397" s="1"/>
      <c r="C397" s="1"/>
      <c r="D397" s="1"/>
    </row>
    <row r="398" spans="1:4" ht="15.75" customHeight="1" x14ac:dyDescent="0.25">
      <c r="A398" s="1"/>
      <c r="C398" s="1"/>
      <c r="D398" s="1"/>
    </row>
    <row r="399" spans="1:4" ht="15.75" customHeight="1" x14ac:dyDescent="0.25">
      <c r="A399" s="1"/>
      <c r="C399" s="1"/>
      <c r="D399" s="1"/>
    </row>
    <row r="400" spans="1:4" ht="15.75" customHeight="1" x14ac:dyDescent="0.25">
      <c r="A400" s="1"/>
      <c r="C400" s="1"/>
      <c r="D400" s="1"/>
    </row>
    <row r="401" spans="1:4" ht="15.75" customHeight="1" x14ac:dyDescent="0.25">
      <c r="A401" s="1"/>
      <c r="C401" s="1"/>
      <c r="D401" s="1"/>
    </row>
    <row r="402" spans="1:4" ht="15.75" customHeight="1" x14ac:dyDescent="0.25">
      <c r="A402" s="1"/>
      <c r="C402" s="1"/>
      <c r="D402" s="1"/>
    </row>
    <row r="403" spans="1:4" ht="15.75" customHeight="1" x14ac:dyDescent="0.25">
      <c r="A403" s="1"/>
      <c r="C403" s="1"/>
      <c r="D403" s="1"/>
    </row>
    <row r="404" spans="1:4" ht="15.75" customHeight="1" x14ac:dyDescent="0.25">
      <c r="A404" s="1"/>
      <c r="C404" s="1"/>
      <c r="D404" s="1"/>
    </row>
    <row r="405" spans="1:4" ht="15.75" customHeight="1" x14ac:dyDescent="0.25">
      <c r="A405" s="1"/>
      <c r="C405" s="1"/>
      <c r="D405" s="1"/>
    </row>
    <row r="406" spans="1:4" ht="15.75" customHeight="1" x14ac:dyDescent="0.25">
      <c r="A406" s="1"/>
      <c r="C406" s="1"/>
      <c r="D406" s="1"/>
    </row>
    <row r="407" spans="1:4" ht="15.75" customHeight="1" x14ac:dyDescent="0.25">
      <c r="A407" s="1"/>
      <c r="C407" s="1"/>
      <c r="D407" s="1"/>
    </row>
    <row r="408" spans="1:4" ht="15.75" customHeight="1" x14ac:dyDescent="0.25">
      <c r="A408" s="1"/>
      <c r="C408" s="1"/>
      <c r="D408" s="1"/>
    </row>
    <row r="409" spans="1:4" ht="15.75" customHeight="1" x14ac:dyDescent="0.25">
      <c r="A409" s="1"/>
      <c r="C409" s="1"/>
      <c r="D409" s="1"/>
    </row>
    <row r="410" spans="1:4" ht="15.75" customHeight="1" x14ac:dyDescent="0.25">
      <c r="A410" s="1"/>
      <c r="C410" s="1"/>
      <c r="D410" s="1"/>
    </row>
    <row r="411" spans="1:4" ht="15.75" customHeight="1" x14ac:dyDescent="0.25">
      <c r="A411" s="1"/>
      <c r="C411" s="1"/>
      <c r="D411" s="1"/>
    </row>
    <row r="412" spans="1:4" ht="15.75" customHeight="1" x14ac:dyDescent="0.25">
      <c r="A412" s="1"/>
      <c r="C412" s="1"/>
      <c r="D412" s="1"/>
    </row>
    <row r="413" spans="1:4" ht="15.75" customHeight="1" x14ac:dyDescent="0.25">
      <c r="A413" s="1"/>
      <c r="C413" s="1"/>
      <c r="D413" s="1"/>
    </row>
    <row r="414" spans="1:4" ht="15.75" customHeight="1" x14ac:dyDescent="0.25">
      <c r="A414" s="1"/>
      <c r="C414" s="1"/>
      <c r="D414" s="1"/>
    </row>
    <row r="415" spans="1:4" ht="15.75" customHeight="1" x14ac:dyDescent="0.25">
      <c r="A415" s="1"/>
      <c r="C415" s="1"/>
      <c r="D415" s="1"/>
    </row>
    <row r="416" spans="1:4" ht="15.75" customHeight="1" x14ac:dyDescent="0.25">
      <c r="A416" s="1"/>
      <c r="C416" s="1"/>
      <c r="D416" s="1"/>
    </row>
    <row r="417" spans="1:4" ht="15.75" customHeight="1" x14ac:dyDescent="0.25">
      <c r="A417" s="1"/>
      <c r="C417" s="1"/>
      <c r="D417" s="1"/>
    </row>
    <row r="418" spans="1:4" ht="15.75" customHeight="1" x14ac:dyDescent="0.25">
      <c r="A418" s="1"/>
      <c r="C418" s="1"/>
      <c r="D418" s="1"/>
    </row>
    <row r="419" spans="1:4" ht="15.75" customHeight="1" x14ac:dyDescent="0.25">
      <c r="A419" s="1"/>
      <c r="C419" s="1"/>
      <c r="D419" s="1"/>
    </row>
    <row r="420" spans="1:4" ht="15.75" customHeight="1" x14ac:dyDescent="0.25">
      <c r="A420" s="1"/>
      <c r="C420" s="1"/>
      <c r="D420" s="1"/>
    </row>
    <row r="421" spans="1:4" ht="15.75" customHeight="1" x14ac:dyDescent="0.25">
      <c r="A421" s="1"/>
      <c r="C421" s="1"/>
      <c r="D421" s="1"/>
    </row>
    <row r="422" spans="1:4" ht="15.75" customHeight="1" x14ac:dyDescent="0.25">
      <c r="A422" s="1"/>
      <c r="C422" s="1"/>
      <c r="D422" s="1"/>
    </row>
    <row r="423" spans="1:4" ht="15.75" customHeight="1" x14ac:dyDescent="0.25">
      <c r="A423" s="1"/>
      <c r="C423" s="1"/>
      <c r="D423" s="1"/>
    </row>
    <row r="424" spans="1:4" ht="15.75" customHeight="1" x14ac:dyDescent="0.25">
      <c r="A424" s="1"/>
      <c r="C424" s="1"/>
      <c r="D424" s="1"/>
    </row>
    <row r="425" spans="1:4" ht="15.75" customHeight="1" x14ac:dyDescent="0.25">
      <c r="A425" s="1"/>
      <c r="C425" s="1"/>
      <c r="D425" s="1"/>
    </row>
    <row r="426" spans="1:4" ht="15.75" customHeight="1" x14ac:dyDescent="0.25">
      <c r="A426" s="1"/>
      <c r="C426" s="1"/>
      <c r="D426" s="1"/>
    </row>
    <row r="427" spans="1:4" ht="15.75" customHeight="1" x14ac:dyDescent="0.25">
      <c r="A427" s="1"/>
      <c r="C427" s="1"/>
      <c r="D427" s="1"/>
    </row>
    <row r="428" spans="1:4" ht="15.75" customHeight="1" x14ac:dyDescent="0.25">
      <c r="A428" s="1"/>
      <c r="C428" s="1"/>
      <c r="D428" s="1"/>
    </row>
    <row r="429" spans="1:4" ht="15.75" customHeight="1" x14ac:dyDescent="0.25">
      <c r="A429" s="1"/>
      <c r="C429" s="1"/>
      <c r="D429" s="1"/>
    </row>
    <row r="430" spans="1:4" ht="15.75" customHeight="1" x14ac:dyDescent="0.25">
      <c r="A430" s="1"/>
      <c r="C430" s="1"/>
      <c r="D430" s="1"/>
    </row>
    <row r="431" spans="1:4" ht="15.75" customHeight="1" x14ac:dyDescent="0.25">
      <c r="A431" s="1"/>
      <c r="C431" s="1"/>
      <c r="D431" s="1"/>
    </row>
    <row r="432" spans="1:4" ht="15.75" customHeight="1" x14ac:dyDescent="0.25">
      <c r="A432" s="1"/>
      <c r="C432" s="1"/>
      <c r="D432" s="1"/>
    </row>
    <row r="433" spans="1:4" ht="15.75" customHeight="1" x14ac:dyDescent="0.25">
      <c r="A433" s="1"/>
      <c r="C433" s="1"/>
      <c r="D433" s="1"/>
    </row>
    <row r="434" spans="1:4" ht="15.75" customHeight="1" x14ac:dyDescent="0.25">
      <c r="A434" s="1"/>
      <c r="C434" s="1"/>
      <c r="D434" s="1"/>
    </row>
    <row r="435" spans="1:4" ht="15.75" customHeight="1" x14ac:dyDescent="0.25">
      <c r="A435" s="1"/>
      <c r="C435" s="1"/>
      <c r="D435" s="1"/>
    </row>
    <row r="436" spans="1:4" ht="15.75" customHeight="1" x14ac:dyDescent="0.25">
      <c r="A436" s="1"/>
      <c r="C436" s="1"/>
      <c r="D436" s="1"/>
    </row>
    <row r="437" spans="1:4" ht="15.75" customHeight="1" x14ac:dyDescent="0.25">
      <c r="A437" s="1"/>
      <c r="C437" s="1"/>
      <c r="D437" s="1"/>
    </row>
    <row r="438" spans="1:4" ht="15.75" customHeight="1" x14ac:dyDescent="0.25">
      <c r="A438" s="1"/>
      <c r="C438" s="1"/>
      <c r="D438" s="1"/>
    </row>
    <row r="439" spans="1:4" ht="15.75" customHeight="1" x14ac:dyDescent="0.25">
      <c r="A439" s="1"/>
      <c r="C439" s="1"/>
      <c r="D439" s="1"/>
    </row>
    <row r="440" spans="1:4" ht="15.75" customHeight="1" x14ac:dyDescent="0.25">
      <c r="A440" s="1"/>
      <c r="C440" s="1"/>
      <c r="D440" s="1"/>
    </row>
    <row r="441" spans="1:4" ht="15.75" customHeight="1" x14ac:dyDescent="0.25">
      <c r="A441" s="1"/>
      <c r="C441" s="1"/>
      <c r="D441" s="1"/>
    </row>
    <row r="442" spans="1:4" ht="15.75" customHeight="1" x14ac:dyDescent="0.25">
      <c r="A442" s="1"/>
      <c r="C442" s="1"/>
      <c r="D442" s="1"/>
    </row>
    <row r="443" spans="1:4" ht="15.75" customHeight="1" x14ac:dyDescent="0.25">
      <c r="A443" s="1"/>
      <c r="C443" s="1"/>
      <c r="D443" s="1"/>
    </row>
    <row r="444" spans="1:4" ht="15.75" customHeight="1" x14ac:dyDescent="0.25">
      <c r="A444" s="1"/>
      <c r="C444" s="1"/>
      <c r="D444" s="1"/>
    </row>
    <row r="445" spans="1:4" ht="15.75" customHeight="1" x14ac:dyDescent="0.25">
      <c r="A445" s="1"/>
      <c r="C445" s="1"/>
      <c r="D445" s="1"/>
    </row>
    <row r="446" spans="1:4" ht="15.75" customHeight="1" x14ac:dyDescent="0.25">
      <c r="A446" s="1"/>
      <c r="C446" s="1"/>
      <c r="D446" s="1"/>
    </row>
    <row r="447" spans="1:4" ht="15.75" customHeight="1" x14ac:dyDescent="0.25">
      <c r="A447" s="1"/>
      <c r="C447" s="1"/>
      <c r="D447" s="1"/>
    </row>
    <row r="448" spans="1:4" ht="15.75" customHeight="1" x14ac:dyDescent="0.25">
      <c r="A448" s="1"/>
      <c r="C448" s="1"/>
      <c r="D448" s="1"/>
    </row>
    <row r="449" spans="1:4" ht="15.75" customHeight="1" x14ac:dyDescent="0.25">
      <c r="A449" s="1"/>
      <c r="C449" s="1"/>
      <c r="D449" s="1"/>
    </row>
    <row r="450" spans="1:4" ht="15.75" customHeight="1" x14ac:dyDescent="0.25">
      <c r="A450" s="1"/>
      <c r="C450" s="1"/>
      <c r="D450" s="1"/>
    </row>
    <row r="451" spans="1:4" ht="15.75" customHeight="1" x14ac:dyDescent="0.25">
      <c r="A451" s="1"/>
      <c r="C451" s="1"/>
      <c r="D451" s="1"/>
    </row>
    <row r="452" spans="1:4" ht="15.75" customHeight="1" x14ac:dyDescent="0.25">
      <c r="A452" s="1"/>
      <c r="C452" s="1"/>
      <c r="D452" s="1"/>
    </row>
    <row r="453" spans="1:4" ht="15.75" customHeight="1" x14ac:dyDescent="0.25">
      <c r="A453" s="1"/>
      <c r="C453" s="1"/>
      <c r="D453" s="1"/>
    </row>
    <row r="454" spans="1:4" ht="15.75" customHeight="1" x14ac:dyDescent="0.25">
      <c r="A454" s="1"/>
      <c r="C454" s="1"/>
      <c r="D454" s="1"/>
    </row>
    <row r="455" spans="1:4" ht="15.75" customHeight="1" x14ac:dyDescent="0.25">
      <c r="A455" s="1"/>
      <c r="C455" s="1"/>
      <c r="D455" s="1"/>
    </row>
    <row r="456" spans="1:4" ht="15.75" customHeight="1" x14ac:dyDescent="0.25">
      <c r="A456" s="1"/>
      <c r="C456" s="1"/>
      <c r="D456" s="1"/>
    </row>
    <row r="457" spans="1:4" ht="15.75" customHeight="1" x14ac:dyDescent="0.25">
      <c r="A457" s="1"/>
      <c r="C457" s="1"/>
      <c r="D457" s="1"/>
    </row>
    <row r="458" spans="1:4" ht="15.75" customHeight="1" x14ac:dyDescent="0.25">
      <c r="A458" s="1"/>
      <c r="C458" s="1"/>
      <c r="D458" s="1"/>
    </row>
    <row r="459" spans="1:4" ht="15.75" customHeight="1" x14ac:dyDescent="0.25">
      <c r="A459" s="1"/>
      <c r="C459" s="1"/>
      <c r="D459" s="1"/>
    </row>
    <row r="460" spans="1:4" ht="15.75" customHeight="1" x14ac:dyDescent="0.25">
      <c r="A460" s="1"/>
      <c r="C460" s="1"/>
      <c r="D460" s="1"/>
    </row>
    <row r="461" spans="1:4" ht="15.75" customHeight="1" x14ac:dyDescent="0.25">
      <c r="A461" s="1"/>
      <c r="C461" s="1"/>
      <c r="D461" s="1"/>
    </row>
    <row r="462" spans="1:4" ht="15.75" customHeight="1" x14ac:dyDescent="0.25">
      <c r="A462" s="1"/>
      <c r="C462" s="1"/>
      <c r="D462" s="1"/>
    </row>
    <row r="463" spans="1:4" ht="15.75" customHeight="1" x14ac:dyDescent="0.25">
      <c r="A463" s="1"/>
      <c r="C463" s="1"/>
      <c r="D463" s="1"/>
    </row>
    <row r="464" spans="1:4" ht="15.75" customHeight="1" x14ac:dyDescent="0.25">
      <c r="A464" s="1"/>
      <c r="C464" s="1"/>
      <c r="D464" s="1"/>
    </row>
    <row r="465" spans="1:4" ht="15.75" customHeight="1" x14ac:dyDescent="0.25">
      <c r="A465" s="1"/>
      <c r="C465" s="1"/>
      <c r="D465" s="1"/>
    </row>
    <row r="466" spans="1:4" ht="15.75" customHeight="1" x14ac:dyDescent="0.25">
      <c r="A466" s="1"/>
      <c r="C466" s="1"/>
      <c r="D466" s="1"/>
    </row>
    <row r="467" spans="1:4" ht="15.75" customHeight="1" x14ac:dyDescent="0.25">
      <c r="A467" s="1"/>
      <c r="C467" s="1"/>
      <c r="D467" s="1"/>
    </row>
    <row r="468" spans="1:4" ht="15.75" customHeight="1" x14ac:dyDescent="0.25">
      <c r="A468" s="1"/>
      <c r="C468" s="1"/>
      <c r="D468" s="1"/>
    </row>
    <row r="469" spans="1:4" ht="15.75" customHeight="1" x14ac:dyDescent="0.25">
      <c r="A469" s="1"/>
      <c r="C469" s="1"/>
      <c r="D469" s="1"/>
    </row>
    <row r="470" spans="1:4" ht="15.75" customHeight="1" x14ac:dyDescent="0.25">
      <c r="A470" s="1"/>
      <c r="C470" s="1"/>
      <c r="D470" s="1"/>
    </row>
    <row r="471" spans="1:4" ht="15.75" customHeight="1" x14ac:dyDescent="0.25">
      <c r="A471" s="1"/>
      <c r="C471" s="1"/>
      <c r="D471" s="1"/>
    </row>
    <row r="472" spans="1:4" ht="15.75" customHeight="1" x14ac:dyDescent="0.25">
      <c r="A472" s="1"/>
      <c r="C472" s="1"/>
      <c r="D472" s="1"/>
    </row>
    <row r="473" spans="1:4" ht="15.75" customHeight="1" x14ac:dyDescent="0.25">
      <c r="A473" s="1"/>
      <c r="C473" s="1"/>
      <c r="D473" s="1"/>
    </row>
    <row r="474" spans="1:4" ht="15.75" customHeight="1" x14ac:dyDescent="0.25">
      <c r="A474" s="1"/>
      <c r="C474" s="1"/>
      <c r="D474" s="1"/>
    </row>
    <row r="475" spans="1:4" ht="15.75" customHeight="1" x14ac:dyDescent="0.25">
      <c r="A475" s="1"/>
      <c r="C475" s="1"/>
      <c r="D475" s="1"/>
    </row>
    <row r="476" spans="1:4" ht="15.75" customHeight="1" x14ac:dyDescent="0.25">
      <c r="A476" s="1"/>
      <c r="C476" s="1"/>
      <c r="D476" s="1"/>
    </row>
    <row r="477" spans="1:4" ht="15.75" customHeight="1" x14ac:dyDescent="0.25">
      <c r="A477" s="1"/>
      <c r="C477" s="1"/>
      <c r="D477" s="1"/>
    </row>
    <row r="478" spans="1:4" ht="15.75" customHeight="1" x14ac:dyDescent="0.25">
      <c r="A478" s="1"/>
      <c r="C478" s="1"/>
      <c r="D478" s="1"/>
    </row>
    <row r="479" spans="1:4" ht="15.75" customHeight="1" x14ac:dyDescent="0.25">
      <c r="A479" s="1"/>
      <c r="C479" s="1"/>
      <c r="D479" s="1"/>
    </row>
    <row r="480" spans="1:4" ht="15.75" customHeight="1" x14ac:dyDescent="0.25">
      <c r="A480" s="1"/>
      <c r="C480" s="1"/>
      <c r="D480" s="1"/>
    </row>
    <row r="481" spans="1:4" ht="15.75" customHeight="1" x14ac:dyDescent="0.25">
      <c r="A481" s="1"/>
      <c r="C481" s="1"/>
      <c r="D481" s="1"/>
    </row>
    <row r="482" spans="1:4" ht="15.75" customHeight="1" x14ac:dyDescent="0.25">
      <c r="A482" s="1"/>
      <c r="C482" s="1"/>
      <c r="D482" s="1"/>
    </row>
    <row r="483" spans="1:4" ht="15.75" customHeight="1" x14ac:dyDescent="0.25">
      <c r="A483" s="1"/>
      <c r="C483" s="1"/>
      <c r="D483" s="1"/>
    </row>
    <row r="484" spans="1:4" ht="15.75" customHeight="1" x14ac:dyDescent="0.25">
      <c r="A484" s="1"/>
      <c r="C484" s="1"/>
      <c r="D484" s="1"/>
    </row>
    <row r="485" spans="1:4" ht="15.75" customHeight="1" x14ac:dyDescent="0.25">
      <c r="A485" s="1"/>
      <c r="C485" s="1"/>
      <c r="D485" s="1"/>
    </row>
    <row r="486" spans="1:4" ht="15.75" customHeight="1" x14ac:dyDescent="0.25">
      <c r="A486" s="1"/>
      <c r="C486" s="1"/>
      <c r="D486" s="1"/>
    </row>
    <row r="487" spans="1:4" ht="15.75" customHeight="1" x14ac:dyDescent="0.25">
      <c r="A487" s="1"/>
      <c r="C487" s="1"/>
      <c r="D487" s="1"/>
    </row>
    <row r="488" spans="1:4" ht="15.75" customHeight="1" x14ac:dyDescent="0.25">
      <c r="A488" s="1"/>
      <c r="C488" s="1"/>
      <c r="D488" s="1"/>
    </row>
    <row r="489" spans="1:4" ht="15.75" customHeight="1" x14ac:dyDescent="0.25">
      <c r="A489" s="1"/>
      <c r="C489" s="1"/>
      <c r="D489" s="1"/>
    </row>
    <row r="490" spans="1:4" ht="15.75" customHeight="1" x14ac:dyDescent="0.25">
      <c r="A490" s="1"/>
      <c r="C490" s="1"/>
      <c r="D490" s="1"/>
    </row>
    <row r="491" spans="1:4" ht="15.75" customHeight="1" x14ac:dyDescent="0.25">
      <c r="A491" s="1"/>
      <c r="C491" s="1"/>
      <c r="D491" s="1"/>
    </row>
    <row r="492" spans="1:4" ht="15.75" customHeight="1" x14ac:dyDescent="0.25">
      <c r="A492" s="1"/>
      <c r="C492" s="1"/>
      <c r="D492" s="1"/>
    </row>
    <row r="493" spans="1:4" ht="15.75" customHeight="1" x14ac:dyDescent="0.25">
      <c r="A493" s="1"/>
      <c r="C493" s="1"/>
      <c r="D493" s="1"/>
    </row>
    <row r="494" spans="1:4" ht="15.75" customHeight="1" x14ac:dyDescent="0.25">
      <c r="A494" s="1"/>
      <c r="C494" s="1"/>
      <c r="D494" s="1"/>
    </row>
    <row r="495" spans="1:4" ht="15.75" customHeight="1" x14ac:dyDescent="0.25">
      <c r="A495" s="1"/>
      <c r="C495" s="1"/>
      <c r="D495" s="1"/>
    </row>
    <row r="496" spans="1:4" ht="15.75" customHeight="1" x14ac:dyDescent="0.25">
      <c r="A496" s="1"/>
      <c r="C496" s="1"/>
      <c r="D496" s="1"/>
    </row>
    <row r="497" spans="1:4" ht="15.75" customHeight="1" x14ac:dyDescent="0.25">
      <c r="A497" s="1"/>
      <c r="C497" s="1"/>
      <c r="D497" s="1"/>
    </row>
    <row r="498" spans="1:4" ht="15.75" customHeight="1" x14ac:dyDescent="0.25">
      <c r="A498" s="1"/>
      <c r="C498" s="1"/>
      <c r="D498" s="1"/>
    </row>
    <row r="499" spans="1:4" ht="15.75" customHeight="1" x14ac:dyDescent="0.25">
      <c r="A499" s="1"/>
      <c r="C499" s="1"/>
      <c r="D499" s="1"/>
    </row>
    <row r="500" spans="1:4" ht="15.75" customHeight="1" x14ac:dyDescent="0.25">
      <c r="A500" s="1"/>
      <c r="C500" s="1"/>
      <c r="D500" s="1"/>
    </row>
    <row r="501" spans="1:4" ht="15.75" customHeight="1" x14ac:dyDescent="0.25">
      <c r="A501" s="1"/>
      <c r="C501" s="1"/>
      <c r="D501" s="1"/>
    </row>
    <row r="502" spans="1:4" ht="15.75" customHeight="1" x14ac:dyDescent="0.25">
      <c r="A502" s="1"/>
      <c r="C502" s="1"/>
      <c r="D502" s="1"/>
    </row>
    <row r="503" spans="1:4" ht="15.75" customHeight="1" x14ac:dyDescent="0.25">
      <c r="A503" s="1"/>
      <c r="C503" s="1"/>
      <c r="D503" s="1"/>
    </row>
    <row r="504" spans="1:4" ht="15.75" customHeight="1" x14ac:dyDescent="0.25">
      <c r="A504" s="1"/>
      <c r="C504" s="1"/>
      <c r="D504" s="1"/>
    </row>
    <row r="505" spans="1:4" ht="15.75" customHeight="1" x14ac:dyDescent="0.25">
      <c r="A505" s="1"/>
      <c r="C505" s="1"/>
      <c r="D505" s="1"/>
    </row>
    <row r="506" spans="1:4" ht="15.75" customHeight="1" x14ac:dyDescent="0.25">
      <c r="A506" s="1"/>
      <c r="C506" s="1"/>
      <c r="D506" s="1"/>
    </row>
    <row r="507" spans="1:4" ht="15.75" customHeight="1" x14ac:dyDescent="0.25">
      <c r="A507" s="1"/>
      <c r="C507" s="1"/>
      <c r="D507" s="1"/>
    </row>
    <row r="508" spans="1:4" ht="15.75" customHeight="1" x14ac:dyDescent="0.25">
      <c r="A508" s="1"/>
      <c r="C508" s="1"/>
      <c r="D508" s="1"/>
    </row>
    <row r="509" spans="1:4" ht="15.75" customHeight="1" x14ac:dyDescent="0.25">
      <c r="A509" s="1"/>
      <c r="C509" s="1"/>
      <c r="D509" s="1"/>
    </row>
    <row r="510" spans="1:4" ht="15.75" customHeight="1" x14ac:dyDescent="0.25">
      <c r="A510" s="1"/>
      <c r="C510" s="1"/>
      <c r="D510" s="1"/>
    </row>
    <row r="511" spans="1:4" ht="15.75" customHeight="1" x14ac:dyDescent="0.25">
      <c r="A511" s="1"/>
      <c r="C511" s="1"/>
      <c r="D511" s="1"/>
    </row>
    <row r="512" spans="1:4" ht="15.75" customHeight="1" x14ac:dyDescent="0.25">
      <c r="A512" s="1"/>
      <c r="C512" s="1"/>
      <c r="D512" s="1"/>
    </row>
    <row r="513" spans="1:4" ht="15.75" customHeight="1" x14ac:dyDescent="0.25">
      <c r="A513" s="1"/>
      <c r="C513" s="1"/>
      <c r="D513" s="1"/>
    </row>
    <row r="514" spans="1:4" ht="15.75" customHeight="1" x14ac:dyDescent="0.25">
      <c r="A514" s="1"/>
      <c r="C514" s="1"/>
      <c r="D514" s="1"/>
    </row>
    <row r="515" spans="1:4" ht="15.75" customHeight="1" x14ac:dyDescent="0.25">
      <c r="A515" s="1"/>
      <c r="C515" s="1"/>
      <c r="D515" s="1"/>
    </row>
    <row r="516" spans="1:4" ht="15.75" customHeight="1" x14ac:dyDescent="0.25">
      <c r="A516" s="1"/>
      <c r="C516" s="1"/>
      <c r="D516" s="1"/>
    </row>
    <row r="517" spans="1:4" ht="15.75" customHeight="1" x14ac:dyDescent="0.25">
      <c r="A517" s="1"/>
      <c r="C517" s="1"/>
      <c r="D517" s="1"/>
    </row>
    <row r="518" spans="1:4" ht="15.75" customHeight="1" x14ac:dyDescent="0.25">
      <c r="A518" s="1"/>
      <c r="C518" s="1"/>
      <c r="D518" s="1"/>
    </row>
    <row r="519" spans="1:4" ht="15.75" customHeight="1" x14ac:dyDescent="0.25">
      <c r="A519" s="1"/>
      <c r="C519" s="1"/>
      <c r="D519" s="1"/>
    </row>
    <row r="520" spans="1:4" ht="15.75" customHeight="1" x14ac:dyDescent="0.25">
      <c r="A520" s="1"/>
      <c r="C520" s="1"/>
      <c r="D520" s="1"/>
    </row>
    <row r="521" spans="1:4" ht="15.75" customHeight="1" x14ac:dyDescent="0.25">
      <c r="A521" s="1"/>
      <c r="C521" s="1"/>
      <c r="D521" s="1"/>
    </row>
    <row r="522" spans="1:4" ht="15.75" customHeight="1" x14ac:dyDescent="0.25">
      <c r="A522" s="1"/>
      <c r="C522" s="1"/>
      <c r="D522" s="1"/>
    </row>
    <row r="523" spans="1:4" ht="15.75" customHeight="1" x14ac:dyDescent="0.25">
      <c r="A523" s="1"/>
      <c r="C523" s="1"/>
      <c r="D523" s="1"/>
    </row>
    <row r="524" spans="1:4" ht="15.75" customHeight="1" x14ac:dyDescent="0.25">
      <c r="A524" s="1"/>
      <c r="C524" s="1"/>
      <c r="D524" s="1"/>
    </row>
    <row r="525" spans="1:4" ht="15.75" customHeight="1" x14ac:dyDescent="0.25">
      <c r="A525" s="1"/>
      <c r="C525" s="1"/>
      <c r="D525" s="1"/>
    </row>
    <row r="526" spans="1:4" ht="15.75" customHeight="1" x14ac:dyDescent="0.25">
      <c r="A526" s="1"/>
      <c r="C526" s="1"/>
      <c r="D526" s="1"/>
    </row>
    <row r="527" spans="1:4" ht="15.75" customHeight="1" x14ac:dyDescent="0.25">
      <c r="A527" s="1"/>
      <c r="C527" s="1"/>
      <c r="D527" s="1"/>
    </row>
    <row r="528" spans="1:4" ht="15.75" customHeight="1" x14ac:dyDescent="0.25">
      <c r="A528" s="1"/>
      <c r="C528" s="1"/>
      <c r="D528" s="1"/>
    </row>
    <row r="529" spans="1:4" ht="15.75" customHeight="1" x14ac:dyDescent="0.25">
      <c r="A529" s="1"/>
      <c r="C529" s="1"/>
      <c r="D529" s="1"/>
    </row>
    <row r="530" spans="1:4" ht="15.75" customHeight="1" x14ac:dyDescent="0.25">
      <c r="A530" s="1"/>
      <c r="C530" s="1"/>
      <c r="D530" s="1"/>
    </row>
    <row r="531" spans="1:4" ht="15.75" customHeight="1" x14ac:dyDescent="0.25">
      <c r="A531" s="1"/>
      <c r="C531" s="1"/>
      <c r="D531" s="1"/>
    </row>
    <row r="532" spans="1:4" ht="15.75" customHeight="1" x14ac:dyDescent="0.25">
      <c r="A532" s="1"/>
      <c r="C532" s="1"/>
      <c r="D532" s="1"/>
    </row>
    <row r="533" spans="1:4" ht="15.75" customHeight="1" x14ac:dyDescent="0.25">
      <c r="A533" s="1"/>
      <c r="C533" s="1"/>
      <c r="D533" s="1"/>
    </row>
    <row r="534" spans="1:4" ht="15.75" customHeight="1" x14ac:dyDescent="0.25">
      <c r="A534" s="1"/>
      <c r="C534" s="1"/>
      <c r="D534" s="1"/>
    </row>
    <row r="535" spans="1:4" ht="15.75" customHeight="1" x14ac:dyDescent="0.25">
      <c r="A535" s="1"/>
      <c r="C535" s="1"/>
      <c r="D535" s="1"/>
    </row>
    <row r="536" spans="1:4" ht="15.75" customHeight="1" x14ac:dyDescent="0.25">
      <c r="A536" s="1"/>
      <c r="C536" s="1"/>
      <c r="D536" s="1"/>
    </row>
    <row r="537" spans="1:4" ht="15.75" customHeight="1" x14ac:dyDescent="0.25">
      <c r="A537" s="1"/>
      <c r="C537" s="1"/>
      <c r="D537" s="1"/>
    </row>
    <row r="538" spans="1:4" ht="15.75" customHeight="1" x14ac:dyDescent="0.25">
      <c r="A538" s="1"/>
      <c r="C538" s="1"/>
      <c r="D538" s="1"/>
    </row>
    <row r="539" spans="1:4" ht="15.75" customHeight="1" x14ac:dyDescent="0.25">
      <c r="A539" s="1"/>
      <c r="C539" s="1"/>
      <c r="D539" s="1"/>
    </row>
    <row r="540" spans="1:4" ht="15.75" customHeight="1" x14ac:dyDescent="0.25">
      <c r="A540" s="1"/>
      <c r="C540" s="1"/>
      <c r="D540" s="1"/>
    </row>
    <row r="541" spans="1:4" ht="15.75" customHeight="1" x14ac:dyDescent="0.25">
      <c r="A541" s="1"/>
      <c r="C541" s="1"/>
      <c r="D541" s="1"/>
    </row>
    <row r="542" spans="1:4" ht="15.75" customHeight="1" x14ac:dyDescent="0.25">
      <c r="A542" s="1"/>
      <c r="C542" s="1"/>
      <c r="D542" s="1"/>
    </row>
    <row r="543" spans="1:4" ht="15.75" customHeight="1" x14ac:dyDescent="0.25">
      <c r="A543" s="1"/>
      <c r="C543" s="1"/>
      <c r="D543" s="1"/>
    </row>
    <row r="544" spans="1:4" ht="15.75" customHeight="1" x14ac:dyDescent="0.25">
      <c r="A544" s="1"/>
      <c r="C544" s="1"/>
      <c r="D544" s="1"/>
    </row>
    <row r="545" spans="1:4" ht="15.75" customHeight="1" x14ac:dyDescent="0.25">
      <c r="A545" s="1"/>
      <c r="C545" s="1"/>
      <c r="D545" s="1"/>
    </row>
    <row r="546" spans="1:4" ht="15.75" customHeight="1" x14ac:dyDescent="0.25">
      <c r="A546" s="1"/>
      <c r="C546" s="1"/>
      <c r="D546" s="1"/>
    </row>
    <row r="547" spans="1:4" ht="15.75" customHeight="1" x14ac:dyDescent="0.25">
      <c r="A547" s="1"/>
      <c r="C547" s="1"/>
      <c r="D547" s="1"/>
    </row>
    <row r="548" spans="1:4" ht="15.75" customHeight="1" x14ac:dyDescent="0.25">
      <c r="A548" s="1"/>
      <c r="C548" s="1"/>
      <c r="D548" s="1"/>
    </row>
    <row r="549" spans="1:4" ht="15.75" customHeight="1" x14ac:dyDescent="0.25">
      <c r="A549" s="1"/>
      <c r="C549" s="1"/>
      <c r="D549" s="1"/>
    </row>
    <row r="550" spans="1:4" ht="15.75" customHeight="1" x14ac:dyDescent="0.25">
      <c r="A550" s="1"/>
      <c r="C550" s="1"/>
      <c r="D550" s="1"/>
    </row>
    <row r="551" spans="1:4" ht="15.75" customHeight="1" x14ac:dyDescent="0.25">
      <c r="A551" s="1"/>
      <c r="C551" s="1"/>
      <c r="D551" s="1"/>
    </row>
    <row r="552" spans="1:4" ht="15.75" customHeight="1" x14ac:dyDescent="0.25">
      <c r="A552" s="1"/>
      <c r="C552" s="1"/>
      <c r="D552" s="1"/>
    </row>
    <row r="553" spans="1:4" ht="15.75" customHeight="1" x14ac:dyDescent="0.25">
      <c r="A553" s="1"/>
      <c r="C553" s="1"/>
      <c r="D553" s="1"/>
    </row>
    <row r="554" spans="1:4" ht="15.75" customHeight="1" x14ac:dyDescent="0.25">
      <c r="A554" s="1"/>
      <c r="C554" s="1"/>
      <c r="D554" s="1"/>
    </row>
    <row r="555" spans="1:4" ht="15.75" customHeight="1" x14ac:dyDescent="0.25">
      <c r="A555" s="1"/>
      <c r="C555" s="1"/>
      <c r="D555" s="1"/>
    </row>
    <row r="556" spans="1:4" ht="15.75" customHeight="1" x14ac:dyDescent="0.25">
      <c r="A556" s="1"/>
      <c r="C556" s="1"/>
      <c r="D556" s="1"/>
    </row>
    <row r="557" spans="1:4" ht="15.75" customHeight="1" x14ac:dyDescent="0.25">
      <c r="A557" s="1"/>
      <c r="C557" s="1"/>
      <c r="D557" s="1"/>
    </row>
    <row r="558" spans="1:4" ht="15.75" customHeight="1" x14ac:dyDescent="0.25">
      <c r="A558" s="1"/>
      <c r="C558" s="1"/>
      <c r="D558" s="1"/>
    </row>
    <row r="559" spans="1:4" ht="15.75" customHeight="1" x14ac:dyDescent="0.25">
      <c r="A559" s="1"/>
      <c r="C559" s="1"/>
      <c r="D559" s="1"/>
    </row>
    <row r="560" spans="1:4" ht="15.75" customHeight="1" x14ac:dyDescent="0.25">
      <c r="A560" s="1"/>
      <c r="C560" s="1"/>
      <c r="D560" s="1"/>
    </row>
    <row r="561" spans="1:4" ht="15.75" customHeight="1" x14ac:dyDescent="0.25">
      <c r="A561" s="1"/>
      <c r="C561" s="1"/>
      <c r="D561" s="1"/>
    </row>
    <row r="562" spans="1:4" ht="15.75" customHeight="1" x14ac:dyDescent="0.25">
      <c r="A562" s="1"/>
      <c r="C562" s="1"/>
      <c r="D562" s="1"/>
    </row>
    <row r="563" spans="1:4" ht="15.75" customHeight="1" x14ac:dyDescent="0.25">
      <c r="A563" s="1"/>
      <c r="C563" s="1"/>
      <c r="D563" s="1"/>
    </row>
    <row r="564" spans="1:4" ht="15.75" customHeight="1" x14ac:dyDescent="0.25">
      <c r="A564" s="1"/>
      <c r="C564" s="1"/>
      <c r="D564" s="1"/>
    </row>
    <row r="565" spans="1:4" ht="15.75" customHeight="1" x14ac:dyDescent="0.25">
      <c r="A565" s="1"/>
      <c r="C565" s="1"/>
      <c r="D565" s="1"/>
    </row>
    <row r="566" spans="1:4" ht="15.75" customHeight="1" x14ac:dyDescent="0.25">
      <c r="A566" s="1"/>
      <c r="C566" s="1"/>
      <c r="D566" s="1"/>
    </row>
    <row r="567" spans="1:4" ht="15.75" customHeight="1" x14ac:dyDescent="0.25">
      <c r="A567" s="1"/>
      <c r="C567" s="1"/>
      <c r="D567" s="1"/>
    </row>
    <row r="568" spans="1:4" ht="15.75" customHeight="1" x14ac:dyDescent="0.25">
      <c r="A568" s="1"/>
      <c r="C568" s="1"/>
      <c r="D568" s="1"/>
    </row>
    <row r="569" spans="1:4" ht="15.75" customHeight="1" x14ac:dyDescent="0.25">
      <c r="A569" s="1"/>
      <c r="C569" s="1"/>
      <c r="D569" s="1"/>
    </row>
    <row r="570" spans="1:4" ht="15.75" customHeight="1" x14ac:dyDescent="0.25">
      <c r="A570" s="1"/>
      <c r="C570" s="1"/>
      <c r="D570" s="1"/>
    </row>
    <row r="571" spans="1:4" ht="15.75" customHeight="1" x14ac:dyDescent="0.25">
      <c r="A571" s="1"/>
      <c r="C571" s="1"/>
      <c r="D571" s="1"/>
    </row>
    <row r="572" spans="1:4" ht="15.75" customHeight="1" x14ac:dyDescent="0.25">
      <c r="A572" s="1"/>
      <c r="C572" s="1"/>
      <c r="D572" s="1"/>
    </row>
    <row r="573" spans="1:4" ht="15.75" customHeight="1" x14ac:dyDescent="0.25">
      <c r="A573" s="1"/>
      <c r="C573" s="1"/>
      <c r="D573" s="1"/>
    </row>
    <row r="574" spans="1:4" ht="15.75" customHeight="1" x14ac:dyDescent="0.25">
      <c r="A574" s="1"/>
      <c r="C574" s="1"/>
      <c r="D574" s="1"/>
    </row>
    <row r="575" spans="1:4" ht="15.75" customHeight="1" x14ac:dyDescent="0.25">
      <c r="A575" s="1"/>
      <c r="C575" s="1"/>
      <c r="D575" s="1"/>
    </row>
    <row r="576" spans="1:4" ht="15.75" customHeight="1" x14ac:dyDescent="0.25">
      <c r="A576" s="1"/>
      <c r="C576" s="1"/>
      <c r="D576" s="1"/>
    </row>
    <row r="577" spans="1:4" ht="15.75" customHeight="1" x14ac:dyDescent="0.25">
      <c r="A577" s="1"/>
      <c r="C577" s="1"/>
      <c r="D577" s="1"/>
    </row>
    <row r="578" spans="1:4" ht="15.75" customHeight="1" x14ac:dyDescent="0.25">
      <c r="A578" s="1"/>
      <c r="C578" s="1"/>
      <c r="D578" s="1"/>
    </row>
    <row r="579" spans="1:4" ht="15.75" customHeight="1" x14ac:dyDescent="0.25">
      <c r="A579" s="1"/>
      <c r="C579" s="1"/>
      <c r="D579" s="1"/>
    </row>
    <row r="580" spans="1:4" ht="15.75" customHeight="1" x14ac:dyDescent="0.25">
      <c r="A580" s="1"/>
      <c r="C580" s="1"/>
      <c r="D580" s="1"/>
    </row>
    <row r="581" spans="1:4" ht="15.75" customHeight="1" x14ac:dyDescent="0.25">
      <c r="A581" s="1"/>
      <c r="C581" s="1"/>
      <c r="D581" s="1"/>
    </row>
    <row r="582" spans="1:4" ht="15.75" customHeight="1" x14ac:dyDescent="0.25">
      <c r="A582" s="1"/>
      <c r="C582" s="1"/>
      <c r="D582" s="1"/>
    </row>
    <row r="583" spans="1:4" ht="15.75" customHeight="1" x14ac:dyDescent="0.25">
      <c r="A583" s="1"/>
      <c r="C583" s="1"/>
      <c r="D583" s="1"/>
    </row>
    <row r="584" spans="1:4" ht="15.75" customHeight="1" x14ac:dyDescent="0.25">
      <c r="A584" s="1"/>
      <c r="C584" s="1"/>
      <c r="D584" s="1"/>
    </row>
    <row r="585" spans="1:4" ht="15.75" customHeight="1" x14ac:dyDescent="0.25">
      <c r="A585" s="1"/>
      <c r="C585" s="1"/>
      <c r="D585" s="1"/>
    </row>
    <row r="586" spans="1:4" ht="15.75" customHeight="1" x14ac:dyDescent="0.25">
      <c r="A586" s="1"/>
      <c r="C586" s="1"/>
      <c r="D586" s="1"/>
    </row>
    <row r="587" spans="1:4" ht="15.75" customHeight="1" x14ac:dyDescent="0.25">
      <c r="A587" s="1"/>
      <c r="C587" s="1"/>
      <c r="D587" s="1"/>
    </row>
    <row r="588" spans="1:4" ht="15.75" customHeight="1" x14ac:dyDescent="0.25">
      <c r="A588" s="1"/>
      <c r="C588" s="1"/>
      <c r="D588" s="1"/>
    </row>
    <row r="589" spans="1:4" ht="15.75" customHeight="1" x14ac:dyDescent="0.25">
      <c r="A589" s="1"/>
      <c r="C589" s="1"/>
      <c r="D589" s="1"/>
    </row>
    <row r="590" spans="1:4" ht="15.75" customHeight="1" x14ac:dyDescent="0.25">
      <c r="A590" s="1"/>
      <c r="C590" s="1"/>
      <c r="D590" s="1"/>
    </row>
    <row r="591" spans="1:4" ht="15.75" customHeight="1" x14ac:dyDescent="0.25">
      <c r="A591" s="1"/>
      <c r="C591" s="1"/>
      <c r="D591" s="1"/>
    </row>
    <row r="592" spans="1:4" ht="15.75" customHeight="1" x14ac:dyDescent="0.25">
      <c r="A592" s="1"/>
      <c r="C592" s="1"/>
      <c r="D592" s="1"/>
    </row>
    <row r="593" spans="1:4" ht="15.75" customHeight="1" x14ac:dyDescent="0.25">
      <c r="A593" s="1"/>
      <c r="C593" s="1"/>
      <c r="D593" s="1"/>
    </row>
    <row r="594" spans="1:4" ht="15.75" customHeight="1" x14ac:dyDescent="0.25">
      <c r="A594" s="1"/>
      <c r="C594" s="1"/>
      <c r="D594" s="1"/>
    </row>
    <row r="595" spans="1:4" ht="15.75" customHeight="1" x14ac:dyDescent="0.25">
      <c r="A595" s="1"/>
      <c r="C595" s="1"/>
      <c r="D595" s="1"/>
    </row>
    <row r="596" spans="1:4" ht="15.75" customHeight="1" x14ac:dyDescent="0.25">
      <c r="A596" s="1"/>
      <c r="C596" s="1"/>
      <c r="D596" s="1"/>
    </row>
    <row r="597" spans="1:4" ht="15.75" customHeight="1" x14ac:dyDescent="0.25">
      <c r="A597" s="1"/>
      <c r="C597" s="1"/>
      <c r="D597" s="1"/>
    </row>
    <row r="598" spans="1:4" ht="15.75" customHeight="1" x14ac:dyDescent="0.25">
      <c r="A598" s="1"/>
      <c r="C598" s="1"/>
      <c r="D598" s="1"/>
    </row>
    <row r="599" spans="1:4" ht="15.75" customHeight="1" x14ac:dyDescent="0.25">
      <c r="A599" s="1"/>
      <c r="C599" s="1"/>
      <c r="D599" s="1"/>
    </row>
    <row r="600" spans="1:4" ht="15.75" customHeight="1" x14ac:dyDescent="0.25">
      <c r="A600" s="1"/>
      <c r="C600" s="1"/>
      <c r="D600" s="1"/>
    </row>
    <row r="601" spans="1:4" ht="15.75" customHeight="1" x14ac:dyDescent="0.25">
      <c r="A601" s="1"/>
      <c r="C601" s="1"/>
      <c r="D601" s="1"/>
    </row>
    <row r="602" spans="1:4" ht="15.75" customHeight="1" x14ac:dyDescent="0.25">
      <c r="A602" s="1"/>
      <c r="C602" s="1"/>
      <c r="D602" s="1"/>
    </row>
    <row r="603" spans="1:4" ht="15.75" customHeight="1" x14ac:dyDescent="0.25">
      <c r="A603" s="1"/>
      <c r="C603" s="1"/>
      <c r="D603" s="1"/>
    </row>
    <row r="604" spans="1:4" ht="15.75" customHeight="1" x14ac:dyDescent="0.25">
      <c r="A604" s="1"/>
      <c r="C604" s="1"/>
      <c r="D604" s="1"/>
    </row>
    <row r="605" spans="1:4" ht="15.75" customHeight="1" x14ac:dyDescent="0.25">
      <c r="A605" s="1"/>
      <c r="C605" s="1"/>
      <c r="D605" s="1"/>
    </row>
    <row r="606" spans="1:4" ht="15.75" customHeight="1" x14ac:dyDescent="0.25">
      <c r="A606" s="1"/>
      <c r="C606" s="1"/>
      <c r="D606" s="1"/>
    </row>
    <row r="607" spans="1:4" ht="15.75" customHeight="1" x14ac:dyDescent="0.25">
      <c r="A607" s="1"/>
      <c r="C607" s="1"/>
      <c r="D607" s="1"/>
    </row>
    <row r="608" spans="1:4" ht="15.75" customHeight="1" x14ac:dyDescent="0.25">
      <c r="A608" s="1"/>
      <c r="C608" s="1"/>
      <c r="D608" s="1"/>
    </row>
    <row r="609" spans="1:4" ht="15.75" customHeight="1" x14ac:dyDescent="0.25">
      <c r="A609" s="1"/>
      <c r="C609" s="1"/>
      <c r="D609" s="1"/>
    </row>
    <row r="610" spans="1:4" ht="15.75" customHeight="1" x14ac:dyDescent="0.25">
      <c r="A610" s="1"/>
      <c r="C610" s="1"/>
      <c r="D610" s="1"/>
    </row>
    <row r="611" spans="1:4" ht="15.75" customHeight="1" x14ac:dyDescent="0.25">
      <c r="A611" s="1"/>
      <c r="C611" s="1"/>
      <c r="D611" s="1"/>
    </row>
    <row r="612" spans="1:4" ht="15.75" customHeight="1" x14ac:dyDescent="0.25">
      <c r="A612" s="1"/>
      <c r="C612" s="1"/>
      <c r="D612" s="1"/>
    </row>
    <row r="613" spans="1:4" ht="15.75" customHeight="1" x14ac:dyDescent="0.25">
      <c r="A613" s="1"/>
      <c r="C613" s="1"/>
      <c r="D613" s="1"/>
    </row>
    <row r="614" spans="1:4" ht="15.75" customHeight="1" x14ac:dyDescent="0.25">
      <c r="A614" s="1"/>
      <c r="C614" s="1"/>
      <c r="D614" s="1"/>
    </row>
    <row r="615" spans="1:4" ht="15.75" customHeight="1" x14ac:dyDescent="0.25">
      <c r="A615" s="1"/>
      <c r="C615" s="1"/>
      <c r="D615" s="1"/>
    </row>
    <row r="616" spans="1:4" ht="15.75" customHeight="1" x14ac:dyDescent="0.25">
      <c r="A616" s="1"/>
      <c r="C616" s="1"/>
      <c r="D616" s="1"/>
    </row>
    <row r="617" spans="1:4" ht="15.75" customHeight="1" x14ac:dyDescent="0.25">
      <c r="A617" s="1"/>
      <c r="C617" s="1"/>
      <c r="D617" s="1"/>
    </row>
    <row r="618" spans="1:4" ht="15.75" customHeight="1" x14ac:dyDescent="0.25">
      <c r="A618" s="1"/>
      <c r="C618" s="1"/>
      <c r="D618" s="1"/>
    </row>
    <row r="619" spans="1:4" ht="15.75" customHeight="1" x14ac:dyDescent="0.25">
      <c r="A619" s="1"/>
      <c r="C619" s="1"/>
      <c r="D619" s="1"/>
    </row>
    <row r="620" spans="1:4" ht="15.75" customHeight="1" x14ac:dyDescent="0.25">
      <c r="A620" s="1"/>
      <c r="C620" s="1"/>
      <c r="D620" s="1"/>
    </row>
    <row r="621" spans="1:4" ht="15.75" customHeight="1" x14ac:dyDescent="0.25">
      <c r="A621" s="1"/>
      <c r="C621" s="1"/>
      <c r="D621" s="1"/>
    </row>
    <row r="622" spans="1:4" ht="15.75" customHeight="1" x14ac:dyDescent="0.25">
      <c r="A622" s="1"/>
      <c r="C622" s="1"/>
      <c r="D622" s="1"/>
    </row>
    <row r="623" spans="1:4" ht="15.75" customHeight="1" x14ac:dyDescent="0.25">
      <c r="A623" s="1"/>
      <c r="C623" s="1"/>
      <c r="D623" s="1"/>
    </row>
    <row r="624" spans="1:4" ht="15.75" customHeight="1" x14ac:dyDescent="0.25">
      <c r="A624" s="1"/>
      <c r="C624" s="1"/>
      <c r="D624" s="1"/>
    </row>
    <row r="625" spans="1:4" ht="15.75" customHeight="1" x14ac:dyDescent="0.25">
      <c r="A625" s="1"/>
      <c r="C625" s="1"/>
      <c r="D625" s="1"/>
    </row>
    <row r="626" spans="1:4" ht="15.75" customHeight="1" x14ac:dyDescent="0.25">
      <c r="A626" s="1"/>
      <c r="C626" s="1"/>
      <c r="D626" s="1"/>
    </row>
    <row r="627" spans="1:4" ht="15.75" customHeight="1" x14ac:dyDescent="0.25">
      <c r="A627" s="1"/>
      <c r="C627" s="1"/>
      <c r="D627" s="1"/>
    </row>
    <row r="628" spans="1:4" ht="15.75" customHeight="1" x14ac:dyDescent="0.25">
      <c r="A628" s="1"/>
      <c r="C628" s="1"/>
      <c r="D628" s="1"/>
    </row>
    <row r="629" spans="1:4" ht="15.75" customHeight="1" x14ac:dyDescent="0.25">
      <c r="A629" s="1"/>
      <c r="C629" s="1"/>
      <c r="D629" s="1"/>
    </row>
    <row r="630" spans="1:4" ht="15.75" customHeight="1" x14ac:dyDescent="0.25">
      <c r="A630" s="1"/>
      <c r="C630" s="1"/>
      <c r="D630" s="1"/>
    </row>
    <row r="631" spans="1:4" ht="15.75" customHeight="1" x14ac:dyDescent="0.25">
      <c r="A631" s="1"/>
      <c r="C631" s="1"/>
      <c r="D631" s="1"/>
    </row>
    <row r="632" spans="1:4" ht="15.75" customHeight="1" x14ac:dyDescent="0.25">
      <c r="A632" s="1"/>
      <c r="C632" s="1"/>
      <c r="D632" s="1"/>
    </row>
    <row r="633" spans="1:4" ht="15.75" customHeight="1" x14ac:dyDescent="0.25">
      <c r="A633" s="1"/>
      <c r="C633" s="1"/>
      <c r="D633" s="1"/>
    </row>
    <row r="634" spans="1:4" ht="15.75" customHeight="1" x14ac:dyDescent="0.25">
      <c r="A634" s="1"/>
      <c r="C634" s="1"/>
      <c r="D634" s="1"/>
    </row>
    <row r="635" spans="1:4" ht="15.75" customHeight="1" x14ac:dyDescent="0.25">
      <c r="A635" s="1"/>
      <c r="C635" s="1"/>
      <c r="D635" s="1"/>
    </row>
    <row r="636" spans="1:4" ht="15.75" customHeight="1" x14ac:dyDescent="0.25">
      <c r="A636" s="1"/>
      <c r="C636" s="1"/>
      <c r="D636" s="1"/>
    </row>
    <row r="637" spans="1:4" ht="15.75" customHeight="1" x14ac:dyDescent="0.25">
      <c r="A637" s="1"/>
      <c r="C637" s="1"/>
      <c r="D637" s="1"/>
    </row>
    <row r="638" spans="1:4" ht="15.75" customHeight="1" x14ac:dyDescent="0.25">
      <c r="A638" s="1"/>
      <c r="C638" s="1"/>
      <c r="D638" s="1"/>
    </row>
    <row r="639" spans="1:4" ht="15.75" customHeight="1" x14ac:dyDescent="0.25">
      <c r="A639" s="1"/>
      <c r="C639" s="1"/>
      <c r="D639" s="1"/>
    </row>
    <row r="640" spans="1:4" ht="15.75" customHeight="1" x14ac:dyDescent="0.25">
      <c r="A640" s="1"/>
      <c r="C640" s="1"/>
      <c r="D640" s="1"/>
    </row>
    <row r="641" spans="1:4" ht="15.75" customHeight="1" x14ac:dyDescent="0.25">
      <c r="A641" s="1"/>
      <c r="C641" s="1"/>
      <c r="D641" s="1"/>
    </row>
    <row r="642" spans="1:4" ht="15.75" customHeight="1" x14ac:dyDescent="0.25">
      <c r="A642" s="1"/>
      <c r="C642" s="1"/>
      <c r="D642" s="1"/>
    </row>
    <row r="643" spans="1:4" ht="15.75" customHeight="1" x14ac:dyDescent="0.25">
      <c r="A643" s="1"/>
      <c r="C643" s="1"/>
      <c r="D643" s="1"/>
    </row>
    <row r="644" spans="1:4" ht="15.75" customHeight="1" x14ac:dyDescent="0.25">
      <c r="A644" s="1"/>
      <c r="C644" s="1"/>
      <c r="D644" s="1"/>
    </row>
    <row r="645" spans="1:4" ht="15.75" customHeight="1" x14ac:dyDescent="0.25">
      <c r="A645" s="1"/>
      <c r="C645" s="1"/>
      <c r="D645" s="1"/>
    </row>
    <row r="646" spans="1:4" ht="15.75" customHeight="1" x14ac:dyDescent="0.25">
      <c r="A646" s="1"/>
      <c r="C646" s="1"/>
      <c r="D646" s="1"/>
    </row>
    <row r="647" spans="1:4" ht="15.75" customHeight="1" x14ac:dyDescent="0.25">
      <c r="A647" s="1"/>
      <c r="C647" s="1"/>
      <c r="D647" s="1"/>
    </row>
    <row r="648" spans="1:4" ht="15.75" customHeight="1" x14ac:dyDescent="0.25">
      <c r="A648" s="1"/>
      <c r="C648" s="1"/>
      <c r="D648" s="1"/>
    </row>
    <row r="649" spans="1:4" ht="15.75" customHeight="1" x14ac:dyDescent="0.25">
      <c r="A649" s="1"/>
      <c r="C649" s="1"/>
      <c r="D649" s="1"/>
    </row>
    <row r="650" spans="1:4" ht="15.75" customHeight="1" x14ac:dyDescent="0.25">
      <c r="A650" s="1"/>
      <c r="C650" s="1"/>
      <c r="D650" s="1"/>
    </row>
    <row r="651" spans="1:4" ht="15.75" customHeight="1" x14ac:dyDescent="0.25">
      <c r="A651" s="1"/>
      <c r="C651" s="1"/>
      <c r="D651" s="1"/>
    </row>
    <row r="652" spans="1:4" ht="15.75" customHeight="1" x14ac:dyDescent="0.25">
      <c r="A652" s="1"/>
      <c r="C652" s="1"/>
      <c r="D652" s="1"/>
    </row>
    <row r="653" spans="1:4" ht="15.75" customHeight="1" x14ac:dyDescent="0.25">
      <c r="A653" s="1"/>
      <c r="C653" s="1"/>
      <c r="D653" s="1"/>
    </row>
    <row r="654" spans="1:4" ht="15.75" customHeight="1" x14ac:dyDescent="0.25">
      <c r="A654" s="1"/>
      <c r="C654" s="1"/>
      <c r="D654" s="1"/>
    </row>
    <row r="655" spans="1:4" ht="15.75" customHeight="1" x14ac:dyDescent="0.25">
      <c r="A655" s="1"/>
      <c r="C655" s="1"/>
      <c r="D655" s="1"/>
    </row>
    <row r="656" spans="1:4" ht="15.75" customHeight="1" x14ac:dyDescent="0.25">
      <c r="A656" s="1"/>
      <c r="C656" s="1"/>
      <c r="D656" s="1"/>
    </row>
    <row r="657" spans="1:4" ht="15.75" customHeight="1" x14ac:dyDescent="0.25">
      <c r="A657" s="1"/>
      <c r="C657" s="1"/>
      <c r="D657" s="1"/>
    </row>
    <row r="658" spans="1:4" ht="15.75" customHeight="1" x14ac:dyDescent="0.25">
      <c r="A658" s="1"/>
      <c r="C658" s="1"/>
      <c r="D658" s="1"/>
    </row>
    <row r="659" spans="1:4" ht="15.75" customHeight="1" x14ac:dyDescent="0.25">
      <c r="A659" s="1"/>
      <c r="C659" s="1"/>
      <c r="D659" s="1"/>
    </row>
    <row r="660" spans="1:4" ht="15.75" customHeight="1" x14ac:dyDescent="0.25">
      <c r="A660" s="1"/>
      <c r="C660" s="1"/>
      <c r="D660" s="1"/>
    </row>
    <row r="661" spans="1:4" ht="15.75" customHeight="1" x14ac:dyDescent="0.25">
      <c r="A661" s="1"/>
      <c r="C661" s="1"/>
      <c r="D661" s="1"/>
    </row>
    <row r="662" spans="1:4" ht="15.75" customHeight="1" x14ac:dyDescent="0.25">
      <c r="A662" s="1"/>
      <c r="C662" s="1"/>
      <c r="D662" s="1"/>
    </row>
    <row r="663" spans="1:4" ht="15.75" customHeight="1" x14ac:dyDescent="0.25">
      <c r="A663" s="1"/>
      <c r="C663" s="1"/>
      <c r="D663" s="1"/>
    </row>
    <row r="664" spans="1:4" ht="15.75" customHeight="1" x14ac:dyDescent="0.25">
      <c r="A664" s="1"/>
      <c r="C664" s="1"/>
      <c r="D664" s="1"/>
    </row>
    <row r="665" spans="1:4" ht="15.75" customHeight="1" x14ac:dyDescent="0.25">
      <c r="A665" s="1"/>
      <c r="C665" s="1"/>
      <c r="D665" s="1"/>
    </row>
    <row r="666" spans="1:4" ht="15.75" customHeight="1" x14ac:dyDescent="0.25">
      <c r="A666" s="1"/>
      <c r="C666" s="1"/>
      <c r="D666" s="1"/>
    </row>
    <row r="667" spans="1:4" ht="15.75" customHeight="1" x14ac:dyDescent="0.25">
      <c r="A667" s="1"/>
      <c r="C667" s="1"/>
      <c r="D667" s="1"/>
    </row>
    <row r="668" spans="1:4" ht="15.75" customHeight="1" x14ac:dyDescent="0.25">
      <c r="A668" s="1"/>
      <c r="C668" s="1"/>
      <c r="D668" s="1"/>
    </row>
    <row r="669" spans="1:4" ht="15.75" customHeight="1" x14ac:dyDescent="0.25">
      <c r="A669" s="1"/>
      <c r="C669" s="1"/>
      <c r="D669" s="1"/>
    </row>
    <row r="670" spans="1:4" ht="15.75" customHeight="1" x14ac:dyDescent="0.25">
      <c r="A670" s="1"/>
      <c r="C670" s="1"/>
      <c r="D670" s="1"/>
    </row>
    <row r="671" spans="1:4" ht="15.75" customHeight="1" x14ac:dyDescent="0.25">
      <c r="A671" s="1"/>
      <c r="C671" s="1"/>
      <c r="D671" s="1"/>
    </row>
    <row r="672" spans="1:4" ht="15.75" customHeight="1" x14ac:dyDescent="0.25">
      <c r="A672" s="1"/>
      <c r="C672" s="1"/>
      <c r="D672" s="1"/>
    </row>
    <row r="673" spans="1:4" ht="15.75" customHeight="1" x14ac:dyDescent="0.25">
      <c r="A673" s="1"/>
      <c r="C673" s="1"/>
      <c r="D673" s="1"/>
    </row>
    <row r="674" spans="1:4" ht="15.75" customHeight="1" x14ac:dyDescent="0.25">
      <c r="A674" s="1"/>
      <c r="C674" s="1"/>
      <c r="D674" s="1"/>
    </row>
    <row r="675" spans="1:4" ht="15.75" customHeight="1" x14ac:dyDescent="0.25">
      <c r="A675" s="1"/>
      <c r="C675" s="1"/>
      <c r="D675" s="1"/>
    </row>
    <row r="676" spans="1:4" ht="15.75" customHeight="1" x14ac:dyDescent="0.25">
      <c r="A676" s="1"/>
      <c r="C676" s="1"/>
      <c r="D676" s="1"/>
    </row>
    <row r="677" spans="1:4" ht="15.75" customHeight="1" x14ac:dyDescent="0.25">
      <c r="A677" s="1"/>
      <c r="C677" s="1"/>
      <c r="D677" s="1"/>
    </row>
    <row r="678" spans="1:4" ht="15.75" customHeight="1" x14ac:dyDescent="0.25">
      <c r="A678" s="1"/>
      <c r="C678" s="1"/>
      <c r="D678" s="1"/>
    </row>
    <row r="679" spans="1:4" ht="15.75" customHeight="1" x14ac:dyDescent="0.25">
      <c r="A679" s="1"/>
      <c r="C679" s="1"/>
      <c r="D679" s="1"/>
    </row>
    <row r="680" spans="1:4" ht="15.75" customHeight="1" x14ac:dyDescent="0.25">
      <c r="A680" s="1"/>
      <c r="C680" s="1"/>
      <c r="D680" s="1"/>
    </row>
    <row r="681" spans="1:4" ht="15.75" customHeight="1" x14ac:dyDescent="0.25">
      <c r="A681" s="1"/>
      <c r="C681" s="1"/>
      <c r="D681" s="1"/>
    </row>
    <row r="682" spans="1:4" ht="15.75" customHeight="1" x14ac:dyDescent="0.25">
      <c r="A682" s="1"/>
      <c r="C682" s="1"/>
      <c r="D682" s="1"/>
    </row>
    <row r="683" spans="1:4" ht="15.75" customHeight="1" x14ac:dyDescent="0.25">
      <c r="A683" s="1"/>
      <c r="C683" s="1"/>
      <c r="D683" s="1"/>
    </row>
    <row r="684" spans="1:4" ht="15.75" customHeight="1" x14ac:dyDescent="0.25">
      <c r="A684" s="1"/>
      <c r="C684" s="1"/>
      <c r="D684" s="1"/>
    </row>
    <row r="685" spans="1:4" ht="15.75" customHeight="1" x14ac:dyDescent="0.25">
      <c r="A685" s="1"/>
      <c r="C685" s="1"/>
      <c r="D685" s="1"/>
    </row>
    <row r="686" spans="1:4" ht="15.75" customHeight="1" x14ac:dyDescent="0.25">
      <c r="A686" s="1"/>
      <c r="C686" s="1"/>
      <c r="D686" s="1"/>
    </row>
    <row r="687" spans="1:4" ht="15.75" customHeight="1" x14ac:dyDescent="0.25">
      <c r="A687" s="1"/>
      <c r="C687" s="1"/>
      <c r="D687" s="1"/>
    </row>
    <row r="688" spans="1:4" ht="15.75" customHeight="1" x14ac:dyDescent="0.25">
      <c r="A688" s="1"/>
      <c r="C688" s="1"/>
      <c r="D688" s="1"/>
    </row>
    <row r="689" spans="1:4" ht="15.75" customHeight="1" x14ac:dyDescent="0.25">
      <c r="A689" s="1"/>
      <c r="C689" s="1"/>
      <c r="D689" s="1"/>
    </row>
    <row r="690" spans="1:4" ht="15.75" customHeight="1" x14ac:dyDescent="0.25">
      <c r="A690" s="1"/>
      <c r="C690" s="1"/>
      <c r="D690" s="1"/>
    </row>
    <row r="691" spans="1:4" ht="15.75" customHeight="1" x14ac:dyDescent="0.25">
      <c r="A691" s="1"/>
      <c r="C691" s="1"/>
      <c r="D691" s="1"/>
    </row>
    <row r="692" spans="1:4" ht="15.75" customHeight="1" x14ac:dyDescent="0.25">
      <c r="A692" s="1"/>
      <c r="C692" s="1"/>
      <c r="D692" s="1"/>
    </row>
    <row r="693" spans="1:4" ht="15.75" customHeight="1" x14ac:dyDescent="0.25">
      <c r="A693" s="1"/>
      <c r="C693" s="1"/>
      <c r="D693" s="1"/>
    </row>
    <row r="694" spans="1:4" ht="15.75" customHeight="1" x14ac:dyDescent="0.25">
      <c r="A694" s="1"/>
      <c r="C694" s="1"/>
      <c r="D694" s="1"/>
    </row>
    <row r="695" spans="1:4" ht="15.75" customHeight="1" x14ac:dyDescent="0.25">
      <c r="A695" s="1"/>
      <c r="C695" s="1"/>
      <c r="D695" s="1"/>
    </row>
    <row r="696" spans="1:4" ht="15.75" customHeight="1" x14ac:dyDescent="0.25">
      <c r="A696" s="1"/>
      <c r="C696" s="1"/>
      <c r="D696" s="1"/>
    </row>
    <row r="697" spans="1:4" ht="15.75" customHeight="1" x14ac:dyDescent="0.25">
      <c r="A697" s="1"/>
      <c r="C697" s="1"/>
      <c r="D697" s="1"/>
    </row>
    <row r="698" spans="1:4" ht="15.75" customHeight="1" x14ac:dyDescent="0.25">
      <c r="A698" s="1"/>
      <c r="C698" s="1"/>
      <c r="D698" s="1"/>
    </row>
    <row r="699" spans="1:4" ht="15.75" customHeight="1" x14ac:dyDescent="0.25">
      <c r="A699" s="1"/>
      <c r="C699" s="1"/>
      <c r="D699" s="1"/>
    </row>
    <row r="700" spans="1:4" ht="15.75" customHeight="1" x14ac:dyDescent="0.25">
      <c r="A700" s="1"/>
      <c r="C700" s="1"/>
      <c r="D700" s="1"/>
    </row>
    <row r="701" spans="1:4" ht="15.75" customHeight="1" x14ac:dyDescent="0.25">
      <c r="A701" s="1"/>
      <c r="C701" s="1"/>
      <c r="D701" s="1"/>
    </row>
    <row r="702" spans="1:4" ht="15.75" customHeight="1" x14ac:dyDescent="0.25">
      <c r="A702" s="1"/>
      <c r="C702" s="1"/>
      <c r="D702" s="1"/>
    </row>
    <row r="703" spans="1:4" ht="15.75" customHeight="1" x14ac:dyDescent="0.25">
      <c r="A703" s="1"/>
      <c r="C703" s="1"/>
      <c r="D703" s="1"/>
    </row>
    <row r="704" spans="1:4" ht="15.75" customHeight="1" x14ac:dyDescent="0.25">
      <c r="A704" s="1"/>
      <c r="C704" s="1"/>
      <c r="D704" s="1"/>
    </row>
    <row r="705" spans="1:4" ht="15.75" customHeight="1" x14ac:dyDescent="0.25">
      <c r="A705" s="1"/>
      <c r="C705" s="1"/>
      <c r="D705" s="1"/>
    </row>
    <row r="706" spans="1:4" ht="15.75" customHeight="1" x14ac:dyDescent="0.25">
      <c r="A706" s="1"/>
      <c r="C706" s="1"/>
      <c r="D706" s="1"/>
    </row>
    <row r="707" spans="1:4" ht="15.75" customHeight="1" x14ac:dyDescent="0.25">
      <c r="A707" s="1"/>
      <c r="C707" s="1"/>
      <c r="D707" s="1"/>
    </row>
    <row r="708" spans="1:4" ht="15.75" customHeight="1" x14ac:dyDescent="0.25">
      <c r="A708" s="1"/>
      <c r="C708" s="1"/>
      <c r="D708" s="1"/>
    </row>
    <row r="709" spans="1:4" ht="15.75" customHeight="1" x14ac:dyDescent="0.25">
      <c r="A709" s="1"/>
      <c r="C709" s="1"/>
      <c r="D709" s="1"/>
    </row>
    <row r="710" spans="1:4" ht="15.75" customHeight="1" x14ac:dyDescent="0.25">
      <c r="A710" s="1"/>
      <c r="C710" s="1"/>
      <c r="D710" s="1"/>
    </row>
    <row r="711" spans="1:4" ht="15.75" customHeight="1" x14ac:dyDescent="0.25">
      <c r="A711" s="1"/>
      <c r="C711" s="1"/>
      <c r="D711" s="1"/>
    </row>
    <row r="712" spans="1:4" ht="15.75" customHeight="1" x14ac:dyDescent="0.25">
      <c r="A712" s="1"/>
      <c r="C712" s="1"/>
      <c r="D712" s="1"/>
    </row>
    <row r="713" spans="1:4" ht="15.75" customHeight="1" x14ac:dyDescent="0.25">
      <c r="A713" s="1"/>
      <c r="C713" s="1"/>
      <c r="D713" s="1"/>
    </row>
    <row r="714" spans="1:4" ht="15.75" customHeight="1" x14ac:dyDescent="0.25">
      <c r="A714" s="1"/>
      <c r="C714" s="1"/>
      <c r="D714" s="1"/>
    </row>
    <row r="715" spans="1:4" ht="15.75" customHeight="1" x14ac:dyDescent="0.25">
      <c r="A715" s="1"/>
      <c r="C715" s="1"/>
      <c r="D715" s="1"/>
    </row>
    <row r="716" spans="1:4" ht="15.75" customHeight="1" x14ac:dyDescent="0.25">
      <c r="A716" s="1"/>
      <c r="C716" s="1"/>
      <c r="D716" s="1"/>
    </row>
    <row r="717" spans="1:4" ht="15.75" customHeight="1" x14ac:dyDescent="0.25">
      <c r="A717" s="1"/>
      <c r="C717" s="1"/>
      <c r="D717" s="1"/>
    </row>
    <row r="718" spans="1:4" ht="15.75" customHeight="1" x14ac:dyDescent="0.25">
      <c r="A718" s="1"/>
      <c r="C718" s="1"/>
      <c r="D718" s="1"/>
    </row>
    <row r="719" spans="1:4" ht="15.75" customHeight="1" x14ac:dyDescent="0.25">
      <c r="A719" s="1"/>
      <c r="C719" s="1"/>
      <c r="D719" s="1"/>
    </row>
    <row r="720" spans="1:4" ht="15.75" customHeight="1" x14ac:dyDescent="0.25">
      <c r="A720" s="1"/>
      <c r="C720" s="1"/>
      <c r="D720" s="1"/>
    </row>
    <row r="721" spans="1:4" ht="15.75" customHeight="1" x14ac:dyDescent="0.25">
      <c r="A721" s="1"/>
      <c r="C721" s="1"/>
      <c r="D721" s="1"/>
    </row>
    <row r="722" spans="1:4" ht="15.75" customHeight="1" x14ac:dyDescent="0.25">
      <c r="A722" s="1"/>
      <c r="C722" s="1"/>
      <c r="D722" s="1"/>
    </row>
    <row r="723" spans="1:4" ht="15.75" customHeight="1" x14ac:dyDescent="0.25">
      <c r="A723" s="1"/>
      <c r="C723" s="1"/>
      <c r="D723" s="1"/>
    </row>
    <row r="724" spans="1:4" ht="15.75" customHeight="1" x14ac:dyDescent="0.25">
      <c r="A724" s="1"/>
      <c r="C724" s="1"/>
      <c r="D724" s="1"/>
    </row>
    <row r="725" spans="1:4" ht="15.75" customHeight="1" x14ac:dyDescent="0.25">
      <c r="A725" s="1"/>
      <c r="C725" s="1"/>
      <c r="D725" s="1"/>
    </row>
    <row r="726" spans="1:4" ht="15.75" customHeight="1" x14ac:dyDescent="0.25">
      <c r="A726" s="1"/>
      <c r="C726" s="1"/>
      <c r="D726" s="1"/>
    </row>
    <row r="727" spans="1:4" ht="15.75" customHeight="1" x14ac:dyDescent="0.25">
      <c r="A727" s="1"/>
      <c r="C727" s="1"/>
      <c r="D727" s="1"/>
    </row>
    <row r="728" spans="1:4" ht="15.75" customHeight="1" x14ac:dyDescent="0.25">
      <c r="A728" s="1"/>
      <c r="C728" s="1"/>
      <c r="D728" s="1"/>
    </row>
    <row r="729" spans="1:4" ht="15.75" customHeight="1" x14ac:dyDescent="0.25">
      <c r="A729" s="1"/>
      <c r="C729" s="1"/>
      <c r="D729" s="1"/>
    </row>
    <row r="730" spans="1:4" ht="15.75" customHeight="1" x14ac:dyDescent="0.25">
      <c r="A730" s="1"/>
      <c r="C730" s="1"/>
      <c r="D730" s="1"/>
    </row>
    <row r="731" spans="1:4" ht="15.75" customHeight="1" x14ac:dyDescent="0.25">
      <c r="A731" s="1"/>
      <c r="C731" s="1"/>
      <c r="D731" s="1"/>
    </row>
    <row r="732" spans="1:4" ht="15.75" customHeight="1" x14ac:dyDescent="0.25">
      <c r="A732" s="1"/>
      <c r="C732" s="1"/>
      <c r="D732" s="1"/>
    </row>
    <row r="733" spans="1:4" ht="15.75" customHeight="1" x14ac:dyDescent="0.25">
      <c r="A733" s="1"/>
      <c r="C733" s="1"/>
      <c r="D733" s="1"/>
    </row>
    <row r="734" spans="1:4" ht="15.75" customHeight="1" x14ac:dyDescent="0.25">
      <c r="A734" s="1"/>
      <c r="C734" s="1"/>
      <c r="D734" s="1"/>
    </row>
    <row r="735" spans="1:4" ht="15.75" customHeight="1" x14ac:dyDescent="0.25">
      <c r="A735" s="1"/>
      <c r="C735" s="1"/>
      <c r="D735" s="1"/>
    </row>
    <row r="736" spans="1:4" ht="15.75" customHeight="1" x14ac:dyDescent="0.25">
      <c r="A736" s="1"/>
      <c r="C736" s="1"/>
      <c r="D736" s="1"/>
    </row>
    <row r="737" spans="1:4" ht="15.75" customHeight="1" x14ac:dyDescent="0.25">
      <c r="A737" s="1"/>
      <c r="C737" s="1"/>
      <c r="D737" s="1"/>
    </row>
    <row r="738" spans="1:4" ht="15.75" customHeight="1" x14ac:dyDescent="0.25">
      <c r="A738" s="1"/>
      <c r="C738" s="1"/>
      <c r="D738" s="1"/>
    </row>
    <row r="739" spans="1:4" ht="15.75" customHeight="1" x14ac:dyDescent="0.25">
      <c r="A739" s="1"/>
      <c r="C739" s="1"/>
      <c r="D739" s="1"/>
    </row>
    <row r="740" spans="1:4" ht="15.75" customHeight="1" x14ac:dyDescent="0.25">
      <c r="A740" s="1"/>
      <c r="C740" s="1"/>
      <c r="D740" s="1"/>
    </row>
    <row r="741" spans="1:4" ht="15.75" customHeight="1" x14ac:dyDescent="0.25">
      <c r="A741" s="1"/>
      <c r="C741" s="1"/>
      <c r="D741" s="1"/>
    </row>
    <row r="742" spans="1:4" ht="15.75" customHeight="1" x14ac:dyDescent="0.25">
      <c r="A742" s="1"/>
      <c r="C742" s="1"/>
      <c r="D742" s="1"/>
    </row>
    <row r="743" spans="1:4" ht="15.75" customHeight="1" x14ac:dyDescent="0.25">
      <c r="A743" s="1"/>
      <c r="C743" s="1"/>
      <c r="D743" s="1"/>
    </row>
    <row r="744" spans="1:4" ht="15.75" customHeight="1" x14ac:dyDescent="0.25">
      <c r="A744" s="1"/>
      <c r="C744" s="1"/>
      <c r="D744" s="1"/>
    </row>
    <row r="745" spans="1:4" ht="15.75" customHeight="1" x14ac:dyDescent="0.25">
      <c r="A745" s="1"/>
      <c r="C745" s="1"/>
      <c r="D745" s="1"/>
    </row>
    <row r="746" spans="1:4" ht="15.75" customHeight="1" x14ac:dyDescent="0.25">
      <c r="A746" s="1"/>
      <c r="C746" s="1"/>
      <c r="D746" s="1"/>
    </row>
    <row r="747" spans="1:4" ht="15.75" customHeight="1" x14ac:dyDescent="0.25">
      <c r="A747" s="1"/>
      <c r="C747" s="1"/>
      <c r="D747" s="1"/>
    </row>
    <row r="748" spans="1:4" ht="15.75" customHeight="1" x14ac:dyDescent="0.25">
      <c r="A748" s="1"/>
      <c r="C748" s="1"/>
      <c r="D748" s="1"/>
    </row>
    <row r="749" spans="1:4" ht="15.75" customHeight="1" x14ac:dyDescent="0.25">
      <c r="A749" s="1"/>
      <c r="C749" s="1"/>
      <c r="D749" s="1"/>
    </row>
    <row r="750" spans="1:4" ht="15.75" customHeight="1" x14ac:dyDescent="0.25">
      <c r="A750" s="1"/>
      <c r="C750" s="1"/>
      <c r="D750" s="1"/>
    </row>
    <row r="751" spans="1:4" ht="15.75" customHeight="1" x14ac:dyDescent="0.25">
      <c r="A751" s="1"/>
      <c r="C751" s="1"/>
      <c r="D751" s="1"/>
    </row>
    <row r="752" spans="1:4" ht="15.75" customHeight="1" x14ac:dyDescent="0.25">
      <c r="A752" s="1"/>
      <c r="C752" s="1"/>
      <c r="D752" s="1"/>
    </row>
    <row r="753" spans="1:4" ht="15.75" customHeight="1" x14ac:dyDescent="0.25">
      <c r="A753" s="1"/>
      <c r="C753" s="1"/>
      <c r="D753" s="1"/>
    </row>
    <row r="754" spans="1:4" ht="15.75" customHeight="1" x14ac:dyDescent="0.25">
      <c r="A754" s="1"/>
      <c r="C754" s="1"/>
      <c r="D754" s="1"/>
    </row>
    <row r="755" spans="1:4" ht="15.75" customHeight="1" x14ac:dyDescent="0.25">
      <c r="A755" s="1"/>
      <c r="C755" s="1"/>
      <c r="D755" s="1"/>
    </row>
    <row r="756" spans="1:4" ht="15.75" customHeight="1" x14ac:dyDescent="0.25">
      <c r="A756" s="1"/>
      <c r="C756" s="1"/>
      <c r="D756" s="1"/>
    </row>
    <row r="757" spans="1:4" ht="15.75" customHeight="1" x14ac:dyDescent="0.25">
      <c r="A757" s="1"/>
      <c r="C757" s="1"/>
      <c r="D757" s="1"/>
    </row>
    <row r="758" spans="1:4" ht="15.75" customHeight="1" x14ac:dyDescent="0.25">
      <c r="A758" s="1"/>
      <c r="C758" s="1"/>
      <c r="D758" s="1"/>
    </row>
    <row r="759" spans="1:4" ht="15.75" customHeight="1" x14ac:dyDescent="0.25">
      <c r="A759" s="1"/>
      <c r="C759" s="1"/>
      <c r="D759" s="1"/>
    </row>
    <row r="760" spans="1:4" ht="15.75" customHeight="1" x14ac:dyDescent="0.25">
      <c r="A760" s="1"/>
      <c r="C760" s="1"/>
      <c r="D760" s="1"/>
    </row>
    <row r="761" spans="1:4" ht="15.75" customHeight="1" x14ac:dyDescent="0.25">
      <c r="A761" s="1"/>
      <c r="C761" s="1"/>
      <c r="D761" s="1"/>
    </row>
    <row r="762" spans="1:4" ht="15.75" customHeight="1" x14ac:dyDescent="0.25">
      <c r="A762" s="1"/>
      <c r="C762" s="1"/>
      <c r="D762" s="1"/>
    </row>
    <row r="763" spans="1:4" ht="15.75" customHeight="1" x14ac:dyDescent="0.25">
      <c r="A763" s="1"/>
      <c r="C763" s="1"/>
      <c r="D763" s="1"/>
    </row>
    <row r="764" spans="1:4" ht="15.75" customHeight="1" x14ac:dyDescent="0.25">
      <c r="A764" s="1"/>
      <c r="C764" s="1"/>
      <c r="D764" s="1"/>
    </row>
    <row r="765" spans="1:4" ht="15.75" customHeight="1" x14ac:dyDescent="0.25">
      <c r="A765" s="1"/>
      <c r="C765" s="1"/>
      <c r="D765" s="1"/>
    </row>
    <row r="766" spans="1:4" ht="15.75" customHeight="1" x14ac:dyDescent="0.25">
      <c r="A766" s="1"/>
      <c r="C766" s="1"/>
      <c r="D766" s="1"/>
    </row>
    <row r="767" spans="1:4" ht="15.75" customHeight="1" x14ac:dyDescent="0.25">
      <c r="A767" s="1"/>
      <c r="C767" s="1"/>
      <c r="D767" s="1"/>
    </row>
    <row r="768" spans="1:4" ht="15.75" customHeight="1" x14ac:dyDescent="0.25">
      <c r="A768" s="1"/>
      <c r="C768" s="1"/>
      <c r="D768" s="1"/>
    </row>
    <row r="769" spans="1:4" ht="15.75" customHeight="1" x14ac:dyDescent="0.25">
      <c r="A769" s="1"/>
      <c r="C769" s="1"/>
      <c r="D769" s="1"/>
    </row>
    <row r="770" spans="1:4" ht="15.75" customHeight="1" x14ac:dyDescent="0.25">
      <c r="A770" s="1"/>
      <c r="C770" s="1"/>
      <c r="D770" s="1"/>
    </row>
    <row r="771" spans="1:4" ht="15.75" customHeight="1" x14ac:dyDescent="0.25">
      <c r="A771" s="1"/>
      <c r="C771" s="1"/>
      <c r="D771" s="1"/>
    </row>
    <row r="772" spans="1:4" ht="15.75" customHeight="1" x14ac:dyDescent="0.25">
      <c r="A772" s="1"/>
      <c r="C772" s="1"/>
      <c r="D772" s="1"/>
    </row>
    <row r="773" spans="1:4" ht="15.75" customHeight="1" x14ac:dyDescent="0.25">
      <c r="A773" s="1"/>
      <c r="C773" s="1"/>
      <c r="D773" s="1"/>
    </row>
    <row r="774" spans="1:4" ht="15.75" customHeight="1" x14ac:dyDescent="0.25">
      <c r="A774" s="1"/>
      <c r="C774" s="1"/>
      <c r="D774" s="1"/>
    </row>
    <row r="775" spans="1:4" ht="15.75" customHeight="1" x14ac:dyDescent="0.25">
      <c r="A775" s="1"/>
      <c r="C775" s="1"/>
      <c r="D775" s="1"/>
    </row>
    <row r="776" spans="1:4" ht="15.75" customHeight="1" x14ac:dyDescent="0.25">
      <c r="A776" s="1"/>
      <c r="C776" s="1"/>
      <c r="D776" s="1"/>
    </row>
    <row r="777" spans="1:4" ht="15.75" customHeight="1" x14ac:dyDescent="0.25">
      <c r="A777" s="1"/>
      <c r="C777" s="1"/>
      <c r="D777" s="1"/>
    </row>
    <row r="778" spans="1:4" ht="15.75" customHeight="1" x14ac:dyDescent="0.25">
      <c r="A778" s="1"/>
      <c r="C778" s="1"/>
      <c r="D778" s="1"/>
    </row>
    <row r="779" spans="1:4" ht="15.75" customHeight="1" x14ac:dyDescent="0.25">
      <c r="A779" s="1"/>
      <c r="C779" s="1"/>
      <c r="D779" s="1"/>
    </row>
    <row r="780" spans="1:4" ht="15.75" customHeight="1" x14ac:dyDescent="0.25">
      <c r="A780" s="1"/>
      <c r="C780" s="1"/>
      <c r="D780" s="1"/>
    </row>
    <row r="781" spans="1:4" ht="15.75" customHeight="1" x14ac:dyDescent="0.25">
      <c r="A781" s="1"/>
      <c r="C781" s="1"/>
      <c r="D781" s="1"/>
    </row>
    <row r="782" spans="1:4" ht="15.75" customHeight="1" x14ac:dyDescent="0.25">
      <c r="A782" s="1"/>
      <c r="C782" s="1"/>
      <c r="D782" s="1"/>
    </row>
    <row r="783" spans="1:4" ht="15.75" customHeight="1" x14ac:dyDescent="0.25">
      <c r="A783" s="1"/>
      <c r="C783" s="1"/>
      <c r="D783" s="1"/>
    </row>
    <row r="784" spans="1:4" ht="15.75" customHeight="1" x14ac:dyDescent="0.25">
      <c r="A784" s="1"/>
      <c r="C784" s="1"/>
      <c r="D784" s="1"/>
    </row>
    <row r="785" spans="1:4" ht="15.75" customHeight="1" x14ac:dyDescent="0.25">
      <c r="A785" s="1"/>
      <c r="C785" s="1"/>
      <c r="D785" s="1"/>
    </row>
    <row r="786" spans="1:4" ht="15.75" customHeight="1" x14ac:dyDescent="0.25">
      <c r="A786" s="1"/>
      <c r="C786" s="1"/>
      <c r="D786" s="1"/>
    </row>
    <row r="787" spans="1:4" ht="15.75" customHeight="1" x14ac:dyDescent="0.25">
      <c r="A787" s="1"/>
      <c r="C787" s="1"/>
      <c r="D787" s="1"/>
    </row>
    <row r="788" spans="1:4" ht="15.75" customHeight="1" x14ac:dyDescent="0.25">
      <c r="A788" s="1"/>
      <c r="C788" s="1"/>
      <c r="D788" s="1"/>
    </row>
    <row r="789" spans="1:4" ht="15.75" customHeight="1" x14ac:dyDescent="0.25">
      <c r="A789" s="1"/>
      <c r="C789" s="1"/>
      <c r="D789" s="1"/>
    </row>
    <row r="790" spans="1:4" ht="15.75" customHeight="1" x14ac:dyDescent="0.25">
      <c r="A790" s="1"/>
      <c r="C790" s="1"/>
      <c r="D790" s="1"/>
    </row>
    <row r="791" spans="1:4" ht="15.75" customHeight="1" x14ac:dyDescent="0.25">
      <c r="A791" s="1"/>
      <c r="C791" s="1"/>
      <c r="D791" s="1"/>
    </row>
    <row r="792" spans="1:4" ht="15.75" customHeight="1" x14ac:dyDescent="0.25">
      <c r="A792" s="1"/>
      <c r="C792" s="1"/>
      <c r="D792" s="1"/>
    </row>
    <row r="793" spans="1:4" ht="15.75" customHeight="1" x14ac:dyDescent="0.25">
      <c r="A793" s="1"/>
      <c r="C793" s="1"/>
      <c r="D793" s="1"/>
    </row>
    <row r="794" spans="1:4" ht="15.75" customHeight="1" x14ac:dyDescent="0.25">
      <c r="A794" s="1"/>
      <c r="C794" s="1"/>
      <c r="D794" s="1"/>
    </row>
    <row r="795" spans="1:4" ht="15.75" customHeight="1" x14ac:dyDescent="0.25">
      <c r="A795" s="1"/>
      <c r="C795" s="1"/>
      <c r="D795" s="1"/>
    </row>
    <row r="796" spans="1:4" ht="15.75" customHeight="1" x14ac:dyDescent="0.25">
      <c r="A796" s="1"/>
      <c r="C796" s="1"/>
      <c r="D796" s="1"/>
    </row>
    <row r="797" spans="1:4" ht="15.75" customHeight="1" x14ac:dyDescent="0.25">
      <c r="A797" s="1"/>
      <c r="C797" s="1"/>
      <c r="D797" s="1"/>
    </row>
    <row r="798" spans="1:4" ht="15.75" customHeight="1" x14ac:dyDescent="0.25">
      <c r="A798" s="1"/>
      <c r="C798" s="1"/>
      <c r="D798" s="1"/>
    </row>
    <row r="799" spans="1:4" ht="15.75" customHeight="1" x14ac:dyDescent="0.25">
      <c r="A799" s="1"/>
      <c r="C799" s="1"/>
      <c r="D799" s="1"/>
    </row>
    <row r="800" spans="1:4" ht="15.75" customHeight="1" x14ac:dyDescent="0.25">
      <c r="A800" s="1"/>
      <c r="C800" s="1"/>
      <c r="D800" s="1"/>
    </row>
    <row r="801" spans="1:4" ht="15.75" customHeight="1" x14ac:dyDescent="0.25">
      <c r="A801" s="1"/>
      <c r="C801" s="1"/>
      <c r="D801" s="1"/>
    </row>
    <row r="802" spans="1:4" ht="15.75" customHeight="1" x14ac:dyDescent="0.25">
      <c r="A802" s="1"/>
      <c r="C802" s="1"/>
      <c r="D802" s="1"/>
    </row>
    <row r="803" spans="1:4" ht="15.75" customHeight="1" x14ac:dyDescent="0.25">
      <c r="A803" s="1"/>
      <c r="C803" s="1"/>
      <c r="D803" s="1"/>
    </row>
    <row r="804" spans="1:4" ht="15.75" customHeight="1" x14ac:dyDescent="0.25">
      <c r="A804" s="1"/>
      <c r="C804" s="1"/>
      <c r="D804" s="1"/>
    </row>
    <row r="805" spans="1:4" ht="15.75" customHeight="1" x14ac:dyDescent="0.25">
      <c r="A805" s="1"/>
      <c r="C805" s="1"/>
      <c r="D805" s="1"/>
    </row>
    <row r="806" spans="1:4" ht="15.75" customHeight="1" x14ac:dyDescent="0.25">
      <c r="A806" s="1"/>
      <c r="C806" s="1"/>
      <c r="D806" s="1"/>
    </row>
    <row r="807" spans="1:4" ht="15.75" customHeight="1" x14ac:dyDescent="0.25">
      <c r="A807" s="1"/>
      <c r="C807" s="1"/>
      <c r="D807" s="1"/>
    </row>
    <row r="808" spans="1:4" ht="15.75" customHeight="1" x14ac:dyDescent="0.25">
      <c r="A808" s="1"/>
      <c r="C808" s="1"/>
      <c r="D808" s="1"/>
    </row>
    <row r="809" spans="1:4" ht="15.75" customHeight="1" x14ac:dyDescent="0.25">
      <c r="A809" s="1"/>
      <c r="C809" s="1"/>
      <c r="D809" s="1"/>
    </row>
    <row r="810" spans="1:4" ht="15.75" customHeight="1" x14ac:dyDescent="0.25">
      <c r="A810" s="1"/>
      <c r="C810" s="1"/>
      <c r="D810" s="1"/>
    </row>
    <row r="811" spans="1:4" ht="15.75" customHeight="1" x14ac:dyDescent="0.25">
      <c r="A811" s="1"/>
      <c r="C811" s="1"/>
      <c r="D811" s="1"/>
    </row>
    <row r="812" spans="1:4" ht="15.75" customHeight="1" x14ac:dyDescent="0.25">
      <c r="A812" s="1"/>
      <c r="C812" s="1"/>
      <c r="D812" s="1"/>
    </row>
    <row r="813" spans="1:4" ht="15.75" customHeight="1" x14ac:dyDescent="0.25">
      <c r="A813" s="1"/>
      <c r="C813" s="1"/>
      <c r="D813" s="1"/>
    </row>
    <row r="814" spans="1:4" ht="15.75" customHeight="1" x14ac:dyDescent="0.25">
      <c r="A814" s="1"/>
      <c r="C814" s="1"/>
      <c r="D814" s="1"/>
    </row>
    <row r="815" spans="1:4" ht="15.75" customHeight="1" x14ac:dyDescent="0.25">
      <c r="A815" s="1"/>
      <c r="C815" s="1"/>
      <c r="D815" s="1"/>
    </row>
    <row r="816" spans="1:4" ht="15.75" customHeight="1" x14ac:dyDescent="0.25">
      <c r="A816" s="1"/>
      <c r="C816" s="1"/>
      <c r="D816" s="1"/>
    </row>
    <row r="817" spans="1:4" ht="15.75" customHeight="1" x14ac:dyDescent="0.25">
      <c r="A817" s="1"/>
      <c r="C817" s="1"/>
      <c r="D817" s="1"/>
    </row>
    <row r="818" spans="1:4" ht="15.75" customHeight="1" x14ac:dyDescent="0.25">
      <c r="A818" s="1"/>
      <c r="C818" s="1"/>
      <c r="D818" s="1"/>
    </row>
    <row r="819" spans="1:4" ht="15.75" customHeight="1" x14ac:dyDescent="0.25">
      <c r="A819" s="1"/>
      <c r="C819" s="1"/>
      <c r="D819" s="1"/>
    </row>
    <row r="820" spans="1:4" ht="15.75" customHeight="1" x14ac:dyDescent="0.25">
      <c r="A820" s="1"/>
      <c r="C820" s="1"/>
      <c r="D820" s="1"/>
    </row>
    <row r="821" spans="1:4" ht="15.75" customHeight="1" x14ac:dyDescent="0.25">
      <c r="A821" s="1"/>
      <c r="C821" s="1"/>
      <c r="D821" s="1"/>
    </row>
    <row r="822" spans="1:4" ht="15.75" customHeight="1" x14ac:dyDescent="0.25">
      <c r="A822" s="1"/>
      <c r="C822" s="1"/>
      <c r="D822" s="1"/>
    </row>
    <row r="823" spans="1:4" ht="15.75" customHeight="1" x14ac:dyDescent="0.25">
      <c r="A823" s="1"/>
      <c r="C823" s="1"/>
      <c r="D823" s="1"/>
    </row>
    <row r="824" spans="1:4" ht="15.75" customHeight="1" x14ac:dyDescent="0.25">
      <c r="A824" s="1"/>
      <c r="C824" s="1"/>
      <c r="D824" s="1"/>
    </row>
    <row r="825" spans="1:4" ht="15.75" customHeight="1" x14ac:dyDescent="0.25">
      <c r="A825" s="1"/>
      <c r="C825" s="1"/>
      <c r="D825" s="1"/>
    </row>
    <row r="826" spans="1:4" ht="15.75" customHeight="1" x14ac:dyDescent="0.25">
      <c r="A826" s="1"/>
      <c r="C826" s="1"/>
      <c r="D826" s="1"/>
    </row>
    <row r="827" spans="1:4" ht="15.75" customHeight="1" x14ac:dyDescent="0.25">
      <c r="A827" s="1"/>
      <c r="C827" s="1"/>
      <c r="D827" s="1"/>
    </row>
    <row r="828" spans="1:4" ht="15.75" customHeight="1" x14ac:dyDescent="0.25">
      <c r="A828" s="1"/>
      <c r="C828" s="1"/>
      <c r="D828" s="1"/>
    </row>
    <row r="829" spans="1:4" ht="15.75" customHeight="1" x14ac:dyDescent="0.25">
      <c r="A829" s="1"/>
      <c r="C829" s="1"/>
      <c r="D829" s="1"/>
    </row>
    <row r="830" spans="1:4" ht="15.75" customHeight="1" x14ac:dyDescent="0.25">
      <c r="A830" s="1"/>
      <c r="C830" s="1"/>
      <c r="D830" s="1"/>
    </row>
    <row r="831" spans="1:4" ht="15.75" customHeight="1" x14ac:dyDescent="0.25">
      <c r="A831" s="1"/>
      <c r="C831" s="1"/>
      <c r="D831" s="1"/>
    </row>
    <row r="832" spans="1:4" ht="15.75" customHeight="1" x14ac:dyDescent="0.25">
      <c r="A832" s="1"/>
      <c r="C832" s="1"/>
      <c r="D832" s="1"/>
    </row>
    <row r="833" spans="1:4" ht="15.75" customHeight="1" x14ac:dyDescent="0.25">
      <c r="A833" s="1"/>
      <c r="C833" s="1"/>
      <c r="D833" s="1"/>
    </row>
    <row r="834" spans="1:4" ht="15.75" customHeight="1" x14ac:dyDescent="0.25">
      <c r="A834" s="1"/>
      <c r="C834" s="1"/>
      <c r="D834" s="1"/>
    </row>
    <row r="835" spans="1:4" ht="15.75" customHeight="1" x14ac:dyDescent="0.25">
      <c r="A835" s="1"/>
      <c r="C835" s="1"/>
      <c r="D835" s="1"/>
    </row>
    <row r="836" spans="1:4" ht="15.75" customHeight="1" x14ac:dyDescent="0.25">
      <c r="A836" s="1"/>
      <c r="C836" s="1"/>
      <c r="D836" s="1"/>
    </row>
    <row r="837" spans="1:4" ht="15.75" customHeight="1" x14ac:dyDescent="0.25">
      <c r="A837" s="1"/>
      <c r="C837" s="1"/>
      <c r="D837" s="1"/>
    </row>
    <row r="838" spans="1:4" ht="15.75" customHeight="1" x14ac:dyDescent="0.25">
      <c r="A838" s="1"/>
      <c r="C838" s="1"/>
      <c r="D838" s="1"/>
    </row>
    <row r="839" spans="1:4" ht="15.75" customHeight="1" x14ac:dyDescent="0.25">
      <c r="A839" s="1"/>
      <c r="C839" s="1"/>
      <c r="D839" s="1"/>
    </row>
    <row r="840" spans="1:4" ht="15.75" customHeight="1" x14ac:dyDescent="0.25">
      <c r="A840" s="1"/>
      <c r="C840" s="1"/>
      <c r="D840" s="1"/>
    </row>
    <row r="841" spans="1:4" ht="15.75" customHeight="1" x14ac:dyDescent="0.25">
      <c r="A841" s="1"/>
      <c r="C841" s="1"/>
      <c r="D841" s="1"/>
    </row>
    <row r="842" spans="1:4" ht="15.75" customHeight="1" x14ac:dyDescent="0.25">
      <c r="A842" s="1"/>
      <c r="C842" s="1"/>
      <c r="D842" s="1"/>
    </row>
    <row r="843" spans="1:4" ht="15.75" customHeight="1" x14ac:dyDescent="0.25">
      <c r="A843" s="1"/>
      <c r="C843" s="1"/>
      <c r="D843" s="1"/>
    </row>
    <row r="844" spans="1:4" ht="15.75" customHeight="1" x14ac:dyDescent="0.25">
      <c r="A844" s="1"/>
      <c r="C844" s="1"/>
      <c r="D844" s="1"/>
    </row>
    <row r="845" spans="1:4" ht="15.75" customHeight="1" x14ac:dyDescent="0.25">
      <c r="A845" s="1"/>
      <c r="C845" s="1"/>
      <c r="D845" s="1"/>
    </row>
    <row r="846" spans="1:4" ht="15.75" customHeight="1" x14ac:dyDescent="0.25">
      <c r="A846" s="1"/>
      <c r="C846" s="1"/>
      <c r="D846" s="1"/>
    </row>
    <row r="847" spans="1:4" ht="15.75" customHeight="1" x14ac:dyDescent="0.25">
      <c r="A847" s="1"/>
      <c r="C847" s="1"/>
      <c r="D847" s="1"/>
    </row>
    <row r="848" spans="1:4" ht="15.75" customHeight="1" x14ac:dyDescent="0.25">
      <c r="A848" s="1"/>
      <c r="C848" s="1"/>
      <c r="D848" s="1"/>
    </row>
    <row r="849" spans="1:4" ht="15.75" customHeight="1" x14ac:dyDescent="0.25">
      <c r="A849" s="1"/>
      <c r="C849" s="1"/>
      <c r="D849" s="1"/>
    </row>
    <row r="850" spans="1:4" ht="15.75" customHeight="1" x14ac:dyDescent="0.25">
      <c r="A850" s="1"/>
      <c r="C850" s="1"/>
      <c r="D850" s="1"/>
    </row>
    <row r="851" spans="1:4" ht="15.75" customHeight="1" x14ac:dyDescent="0.25">
      <c r="A851" s="1"/>
      <c r="C851" s="1"/>
      <c r="D851" s="1"/>
    </row>
    <row r="852" spans="1:4" ht="15.75" customHeight="1" x14ac:dyDescent="0.25">
      <c r="A852" s="1"/>
      <c r="C852" s="1"/>
      <c r="D852" s="1"/>
    </row>
    <row r="853" spans="1:4" ht="15.75" customHeight="1" x14ac:dyDescent="0.25">
      <c r="A853" s="1"/>
      <c r="C853" s="1"/>
      <c r="D853" s="1"/>
    </row>
    <row r="854" spans="1:4" ht="15.75" customHeight="1" x14ac:dyDescent="0.25">
      <c r="A854" s="1"/>
      <c r="C854" s="1"/>
      <c r="D854" s="1"/>
    </row>
    <row r="855" spans="1:4" ht="15.75" customHeight="1" x14ac:dyDescent="0.25">
      <c r="A855" s="1"/>
      <c r="C855" s="1"/>
      <c r="D855" s="1"/>
    </row>
    <row r="856" spans="1:4" ht="15.75" customHeight="1" x14ac:dyDescent="0.25">
      <c r="A856" s="1"/>
      <c r="C856" s="1"/>
      <c r="D856" s="1"/>
    </row>
    <row r="857" spans="1:4" ht="15.75" customHeight="1" x14ac:dyDescent="0.25">
      <c r="A857" s="1"/>
      <c r="C857" s="1"/>
      <c r="D857" s="1"/>
    </row>
    <row r="858" spans="1:4" ht="15.75" customHeight="1" x14ac:dyDescent="0.25">
      <c r="A858" s="1"/>
      <c r="C858" s="1"/>
      <c r="D858" s="1"/>
    </row>
    <row r="859" spans="1:4" ht="15.75" customHeight="1" x14ac:dyDescent="0.25">
      <c r="A859" s="1"/>
      <c r="C859" s="1"/>
      <c r="D859" s="1"/>
    </row>
    <row r="860" spans="1:4" ht="15.75" customHeight="1" x14ac:dyDescent="0.25">
      <c r="A860" s="1"/>
      <c r="C860" s="1"/>
      <c r="D860" s="1"/>
    </row>
    <row r="861" spans="1:4" ht="15.75" customHeight="1" x14ac:dyDescent="0.25">
      <c r="A861" s="1"/>
      <c r="C861" s="1"/>
      <c r="D861" s="1"/>
    </row>
    <row r="862" spans="1:4" ht="15.75" customHeight="1" x14ac:dyDescent="0.25">
      <c r="A862" s="1"/>
      <c r="C862" s="1"/>
      <c r="D862" s="1"/>
    </row>
    <row r="863" spans="1:4" ht="15.75" customHeight="1" x14ac:dyDescent="0.25">
      <c r="A863" s="1"/>
      <c r="C863" s="1"/>
      <c r="D863" s="1"/>
    </row>
    <row r="864" spans="1:4" ht="15.75" customHeight="1" x14ac:dyDescent="0.25">
      <c r="A864" s="1"/>
      <c r="C864" s="1"/>
      <c r="D864" s="1"/>
    </row>
    <row r="865" spans="1:4" ht="15.75" customHeight="1" x14ac:dyDescent="0.25">
      <c r="A865" s="1"/>
      <c r="C865" s="1"/>
      <c r="D865" s="1"/>
    </row>
    <row r="866" spans="1:4" ht="15.75" customHeight="1" x14ac:dyDescent="0.25">
      <c r="A866" s="1"/>
      <c r="C866" s="1"/>
      <c r="D866" s="1"/>
    </row>
    <row r="867" spans="1:4" ht="15.75" customHeight="1" x14ac:dyDescent="0.25">
      <c r="A867" s="1"/>
      <c r="C867" s="1"/>
      <c r="D867" s="1"/>
    </row>
    <row r="868" spans="1:4" ht="15.75" customHeight="1" x14ac:dyDescent="0.25">
      <c r="A868" s="1"/>
      <c r="C868" s="1"/>
      <c r="D868" s="1"/>
    </row>
    <row r="869" spans="1:4" ht="15.75" customHeight="1" x14ac:dyDescent="0.25">
      <c r="A869" s="1"/>
      <c r="C869" s="1"/>
      <c r="D869" s="1"/>
    </row>
    <row r="870" spans="1:4" ht="15.75" customHeight="1" x14ac:dyDescent="0.25">
      <c r="A870" s="1"/>
      <c r="C870" s="1"/>
      <c r="D870" s="1"/>
    </row>
    <row r="871" spans="1:4" ht="15.75" customHeight="1" x14ac:dyDescent="0.25">
      <c r="A871" s="1"/>
      <c r="C871" s="1"/>
      <c r="D871" s="1"/>
    </row>
    <row r="872" spans="1:4" ht="15.75" customHeight="1" x14ac:dyDescent="0.25">
      <c r="A872" s="1"/>
      <c r="C872" s="1"/>
      <c r="D872" s="1"/>
    </row>
    <row r="873" spans="1:4" ht="15.75" customHeight="1" x14ac:dyDescent="0.25">
      <c r="A873" s="1"/>
      <c r="C873" s="1"/>
      <c r="D873" s="1"/>
    </row>
    <row r="874" spans="1:4" ht="15.75" customHeight="1" x14ac:dyDescent="0.25">
      <c r="A874" s="1"/>
      <c r="C874" s="1"/>
      <c r="D874" s="1"/>
    </row>
    <row r="875" spans="1:4" ht="15.75" customHeight="1" x14ac:dyDescent="0.25">
      <c r="A875" s="1"/>
      <c r="C875" s="1"/>
      <c r="D875" s="1"/>
    </row>
    <row r="876" spans="1:4" ht="15.75" customHeight="1" x14ac:dyDescent="0.25">
      <c r="A876" s="1"/>
      <c r="C876" s="1"/>
      <c r="D876" s="1"/>
    </row>
    <row r="877" spans="1:4" ht="15.75" customHeight="1" x14ac:dyDescent="0.25">
      <c r="A877" s="1"/>
      <c r="C877" s="1"/>
      <c r="D877" s="1"/>
    </row>
    <row r="878" spans="1:4" ht="15.75" customHeight="1" x14ac:dyDescent="0.25">
      <c r="A878" s="1"/>
      <c r="C878" s="1"/>
      <c r="D878" s="1"/>
    </row>
    <row r="879" spans="1:4" ht="15.75" customHeight="1" x14ac:dyDescent="0.25">
      <c r="A879" s="1"/>
      <c r="C879" s="1"/>
      <c r="D879" s="1"/>
    </row>
    <row r="880" spans="1:4" ht="15.75" customHeight="1" x14ac:dyDescent="0.25">
      <c r="A880" s="1"/>
      <c r="C880" s="1"/>
      <c r="D880" s="1"/>
    </row>
    <row r="881" spans="1:4" ht="15.75" customHeight="1" x14ac:dyDescent="0.25">
      <c r="A881" s="1"/>
      <c r="C881" s="1"/>
      <c r="D881" s="1"/>
    </row>
    <row r="882" spans="1:4" ht="15.75" customHeight="1" x14ac:dyDescent="0.25">
      <c r="A882" s="1"/>
      <c r="C882" s="1"/>
      <c r="D882" s="1"/>
    </row>
    <row r="883" spans="1:4" ht="15.75" customHeight="1" x14ac:dyDescent="0.25">
      <c r="A883" s="1"/>
      <c r="C883" s="1"/>
      <c r="D883" s="1"/>
    </row>
    <row r="884" spans="1:4" ht="15.75" customHeight="1" x14ac:dyDescent="0.25">
      <c r="A884" s="1"/>
      <c r="C884" s="1"/>
      <c r="D884" s="1"/>
    </row>
    <row r="885" spans="1:4" ht="15.75" customHeight="1" x14ac:dyDescent="0.25">
      <c r="A885" s="1"/>
      <c r="C885" s="1"/>
      <c r="D885" s="1"/>
    </row>
    <row r="886" spans="1:4" ht="15.75" customHeight="1" x14ac:dyDescent="0.25">
      <c r="A886" s="1"/>
      <c r="C886" s="1"/>
      <c r="D886" s="1"/>
    </row>
    <row r="887" spans="1:4" ht="15.75" customHeight="1" x14ac:dyDescent="0.25">
      <c r="A887" s="1"/>
      <c r="C887" s="1"/>
      <c r="D887" s="1"/>
    </row>
    <row r="888" spans="1:4" ht="15.75" customHeight="1" x14ac:dyDescent="0.25">
      <c r="A888" s="1"/>
      <c r="C888" s="1"/>
      <c r="D888" s="1"/>
    </row>
    <row r="889" spans="1:4" ht="15.75" customHeight="1" x14ac:dyDescent="0.25">
      <c r="A889" s="1"/>
      <c r="C889" s="1"/>
      <c r="D889" s="1"/>
    </row>
    <row r="890" spans="1:4" ht="15.75" customHeight="1" x14ac:dyDescent="0.25">
      <c r="A890" s="1"/>
      <c r="C890" s="1"/>
      <c r="D890" s="1"/>
    </row>
    <row r="891" spans="1:4" ht="15.75" customHeight="1" x14ac:dyDescent="0.25">
      <c r="A891" s="1"/>
      <c r="C891" s="1"/>
      <c r="D891" s="1"/>
    </row>
    <row r="892" spans="1:4" ht="15.75" customHeight="1" x14ac:dyDescent="0.25">
      <c r="A892" s="1"/>
      <c r="C892" s="1"/>
      <c r="D892" s="1"/>
    </row>
    <row r="893" spans="1:4" ht="15.75" customHeight="1" x14ac:dyDescent="0.25">
      <c r="A893" s="1"/>
      <c r="C893" s="1"/>
      <c r="D893" s="1"/>
    </row>
    <row r="894" spans="1:4" ht="15.75" customHeight="1" x14ac:dyDescent="0.25">
      <c r="A894" s="1"/>
      <c r="C894" s="1"/>
      <c r="D894" s="1"/>
    </row>
    <row r="895" spans="1:4" ht="15.75" customHeight="1" x14ac:dyDescent="0.25">
      <c r="A895" s="1"/>
      <c r="C895" s="1"/>
      <c r="D895" s="1"/>
    </row>
    <row r="896" spans="1:4" ht="15.75" customHeight="1" x14ac:dyDescent="0.25">
      <c r="A896" s="1"/>
      <c r="C896" s="1"/>
      <c r="D896" s="1"/>
    </row>
    <row r="897" spans="1:4" ht="15.75" customHeight="1" x14ac:dyDescent="0.25">
      <c r="A897" s="1"/>
      <c r="C897" s="1"/>
      <c r="D897" s="1"/>
    </row>
    <row r="898" spans="1:4" ht="15.75" customHeight="1" x14ac:dyDescent="0.25">
      <c r="A898" s="1"/>
      <c r="C898" s="1"/>
      <c r="D898" s="1"/>
    </row>
    <row r="899" spans="1:4" ht="15.75" customHeight="1" x14ac:dyDescent="0.25">
      <c r="A899" s="1"/>
      <c r="C899" s="1"/>
      <c r="D899" s="1"/>
    </row>
    <row r="900" spans="1:4" ht="15.75" customHeight="1" x14ac:dyDescent="0.25">
      <c r="A900" s="1"/>
      <c r="C900" s="1"/>
      <c r="D900" s="1"/>
    </row>
    <row r="901" spans="1:4" ht="15.75" customHeight="1" x14ac:dyDescent="0.25">
      <c r="A901" s="1"/>
      <c r="C901" s="1"/>
      <c r="D901" s="1"/>
    </row>
    <row r="902" spans="1:4" ht="15.75" customHeight="1" x14ac:dyDescent="0.25">
      <c r="A902" s="1"/>
      <c r="C902" s="1"/>
      <c r="D902" s="1"/>
    </row>
    <row r="903" spans="1:4" ht="15.75" customHeight="1" x14ac:dyDescent="0.25">
      <c r="A903" s="1"/>
      <c r="C903" s="1"/>
      <c r="D903" s="1"/>
    </row>
    <row r="904" spans="1:4" ht="15.75" customHeight="1" x14ac:dyDescent="0.25">
      <c r="A904" s="1"/>
      <c r="C904" s="1"/>
      <c r="D904" s="1"/>
    </row>
    <row r="905" spans="1:4" ht="15.75" customHeight="1" x14ac:dyDescent="0.25">
      <c r="A905" s="1"/>
      <c r="C905" s="1"/>
      <c r="D905" s="1"/>
    </row>
    <row r="906" spans="1:4" ht="15.75" customHeight="1" x14ac:dyDescent="0.25">
      <c r="A906" s="1"/>
      <c r="C906" s="1"/>
      <c r="D906" s="1"/>
    </row>
    <row r="907" spans="1:4" ht="15.75" customHeight="1" x14ac:dyDescent="0.25">
      <c r="A907" s="1"/>
      <c r="C907" s="1"/>
      <c r="D907" s="1"/>
    </row>
    <row r="908" spans="1:4" ht="15.75" customHeight="1" x14ac:dyDescent="0.25">
      <c r="A908" s="1"/>
      <c r="C908" s="1"/>
      <c r="D908" s="1"/>
    </row>
    <row r="909" spans="1:4" ht="15.75" customHeight="1" x14ac:dyDescent="0.25">
      <c r="A909" s="1"/>
      <c r="C909" s="1"/>
      <c r="D909" s="1"/>
    </row>
    <row r="910" spans="1:4" ht="15.75" customHeight="1" x14ac:dyDescent="0.25">
      <c r="A910" s="1"/>
      <c r="C910" s="1"/>
      <c r="D910" s="1"/>
    </row>
    <row r="911" spans="1:4" ht="15.75" customHeight="1" x14ac:dyDescent="0.25">
      <c r="A911" s="1"/>
      <c r="C911" s="1"/>
      <c r="D911" s="1"/>
    </row>
    <row r="912" spans="1:4" ht="15.75" customHeight="1" x14ac:dyDescent="0.25">
      <c r="A912" s="1"/>
      <c r="C912" s="1"/>
      <c r="D912" s="1"/>
    </row>
    <row r="913" spans="1:4" ht="15.75" customHeight="1" x14ac:dyDescent="0.25">
      <c r="A913" s="1"/>
      <c r="C913" s="1"/>
      <c r="D913" s="1"/>
    </row>
    <row r="914" spans="1:4" ht="15.75" customHeight="1" x14ac:dyDescent="0.25">
      <c r="A914" s="1"/>
      <c r="C914" s="1"/>
      <c r="D914" s="1"/>
    </row>
    <row r="915" spans="1:4" ht="15.75" customHeight="1" x14ac:dyDescent="0.25">
      <c r="A915" s="1"/>
      <c r="C915" s="1"/>
      <c r="D915" s="1"/>
    </row>
    <row r="916" spans="1:4" ht="15.75" customHeight="1" x14ac:dyDescent="0.25">
      <c r="A916" s="1"/>
      <c r="C916" s="1"/>
      <c r="D916" s="1"/>
    </row>
    <row r="917" spans="1:4" ht="15.75" customHeight="1" x14ac:dyDescent="0.25">
      <c r="A917" s="1"/>
      <c r="C917" s="1"/>
      <c r="D917" s="1"/>
    </row>
    <row r="918" spans="1:4" ht="15.75" customHeight="1" x14ac:dyDescent="0.25">
      <c r="A918" s="1"/>
      <c r="C918" s="1"/>
      <c r="D918" s="1"/>
    </row>
    <row r="919" spans="1:4" ht="15.75" customHeight="1" x14ac:dyDescent="0.25">
      <c r="A919" s="1"/>
      <c r="C919" s="1"/>
      <c r="D919" s="1"/>
    </row>
    <row r="920" spans="1:4" ht="15.75" customHeight="1" x14ac:dyDescent="0.25">
      <c r="A920" s="1"/>
      <c r="C920" s="1"/>
      <c r="D920" s="1"/>
    </row>
    <row r="921" spans="1:4" ht="15.75" customHeight="1" x14ac:dyDescent="0.25">
      <c r="A921" s="1"/>
      <c r="C921" s="1"/>
      <c r="D921" s="1"/>
    </row>
    <row r="922" spans="1:4" ht="15.75" customHeight="1" x14ac:dyDescent="0.25">
      <c r="A922" s="1"/>
      <c r="C922" s="1"/>
      <c r="D922" s="1"/>
    </row>
    <row r="923" spans="1:4" ht="15.75" customHeight="1" x14ac:dyDescent="0.25">
      <c r="A923" s="1"/>
      <c r="C923" s="1"/>
      <c r="D923" s="1"/>
    </row>
    <row r="924" spans="1:4" ht="15.75" customHeight="1" x14ac:dyDescent="0.25">
      <c r="A924" s="1"/>
      <c r="C924" s="1"/>
      <c r="D924" s="1"/>
    </row>
    <row r="925" spans="1:4" ht="15.75" customHeight="1" x14ac:dyDescent="0.25">
      <c r="A925" s="1"/>
      <c r="C925" s="1"/>
      <c r="D925" s="1"/>
    </row>
    <row r="926" spans="1:4" ht="15.75" customHeight="1" x14ac:dyDescent="0.25">
      <c r="A926" s="1"/>
      <c r="C926" s="1"/>
      <c r="D926" s="1"/>
    </row>
    <row r="927" spans="1:4" ht="15.75" customHeight="1" x14ac:dyDescent="0.25">
      <c r="A927" s="1"/>
      <c r="C927" s="1"/>
      <c r="D927" s="1"/>
    </row>
    <row r="928" spans="1:4" ht="15.75" customHeight="1" x14ac:dyDescent="0.25">
      <c r="A928" s="1"/>
      <c r="C928" s="1"/>
      <c r="D928" s="1"/>
    </row>
    <row r="929" spans="1:4" ht="15.75" customHeight="1" x14ac:dyDescent="0.25">
      <c r="A929" s="1"/>
      <c r="C929" s="1"/>
      <c r="D929" s="1"/>
    </row>
    <row r="930" spans="1:4" ht="15.75" customHeight="1" x14ac:dyDescent="0.25">
      <c r="A930" s="1"/>
      <c r="C930" s="1"/>
      <c r="D930" s="1"/>
    </row>
    <row r="931" spans="1:4" ht="15.75" customHeight="1" x14ac:dyDescent="0.25">
      <c r="A931" s="1"/>
      <c r="C931" s="1"/>
      <c r="D931" s="1"/>
    </row>
    <row r="932" spans="1:4" ht="15.75" customHeight="1" x14ac:dyDescent="0.25">
      <c r="A932" s="1"/>
      <c r="C932" s="1"/>
      <c r="D932" s="1"/>
    </row>
    <row r="933" spans="1:4" ht="15.75" customHeight="1" x14ac:dyDescent="0.25">
      <c r="A933" s="1"/>
      <c r="C933" s="1"/>
      <c r="D933" s="1"/>
    </row>
    <row r="934" spans="1:4" ht="15.75" customHeight="1" x14ac:dyDescent="0.25">
      <c r="A934" s="1"/>
      <c r="C934" s="1"/>
      <c r="D934" s="1"/>
    </row>
    <row r="935" spans="1:4" ht="15.75" customHeight="1" x14ac:dyDescent="0.25">
      <c r="A935" s="1"/>
      <c r="C935" s="1"/>
      <c r="D935" s="1"/>
    </row>
    <row r="936" spans="1:4" ht="15.75" customHeight="1" x14ac:dyDescent="0.25">
      <c r="A936" s="1"/>
      <c r="C936" s="1"/>
      <c r="D936" s="1"/>
    </row>
    <row r="937" spans="1:4" ht="15.75" customHeight="1" x14ac:dyDescent="0.25">
      <c r="A937" s="1"/>
      <c r="C937" s="1"/>
      <c r="D937" s="1"/>
    </row>
    <row r="938" spans="1:4" ht="15.75" customHeight="1" x14ac:dyDescent="0.25">
      <c r="A938" s="1"/>
      <c r="C938" s="1"/>
      <c r="D938" s="1"/>
    </row>
    <row r="939" spans="1:4" ht="15.75" customHeight="1" x14ac:dyDescent="0.25">
      <c r="A939" s="1"/>
      <c r="C939" s="1"/>
      <c r="D939" s="1"/>
    </row>
    <row r="940" spans="1:4" ht="15.75" customHeight="1" x14ac:dyDescent="0.25">
      <c r="A940" s="1"/>
      <c r="C940" s="1"/>
      <c r="D940" s="1"/>
    </row>
    <row r="941" spans="1:4" ht="15.75" customHeight="1" x14ac:dyDescent="0.25">
      <c r="A941" s="1"/>
      <c r="C941" s="1"/>
      <c r="D941" s="1"/>
    </row>
    <row r="942" spans="1:4" ht="15.75" customHeight="1" x14ac:dyDescent="0.25">
      <c r="A942" s="1"/>
      <c r="C942" s="1"/>
      <c r="D942" s="1"/>
    </row>
    <row r="943" spans="1:4" ht="15.75" customHeight="1" x14ac:dyDescent="0.25">
      <c r="A943" s="1"/>
      <c r="C943" s="1"/>
      <c r="D943" s="1"/>
    </row>
    <row r="944" spans="1:4" ht="15.75" customHeight="1" x14ac:dyDescent="0.25">
      <c r="A944" s="1"/>
      <c r="C944" s="1"/>
      <c r="D944" s="1"/>
    </row>
    <row r="945" spans="1:4" ht="15.75" customHeight="1" x14ac:dyDescent="0.25">
      <c r="A945" s="1"/>
      <c r="C945" s="1"/>
      <c r="D945" s="1"/>
    </row>
    <row r="946" spans="1:4" ht="15.75" customHeight="1" x14ac:dyDescent="0.25">
      <c r="A946" s="1"/>
      <c r="C946" s="1"/>
      <c r="D946" s="1"/>
    </row>
    <row r="947" spans="1:4" ht="15.75" customHeight="1" x14ac:dyDescent="0.25">
      <c r="A947" s="1"/>
      <c r="C947" s="1"/>
      <c r="D947" s="1"/>
    </row>
    <row r="948" spans="1:4" ht="15.75" customHeight="1" x14ac:dyDescent="0.25">
      <c r="A948" s="1"/>
      <c r="C948" s="1"/>
      <c r="D948" s="1"/>
    </row>
    <row r="949" spans="1:4" ht="15.75" customHeight="1" x14ac:dyDescent="0.25">
      <c r="A949" s="1"/>
      <c r="C949" s="1"/>
      <c r="D949" s="1"/>
    </row>
    <row r="950" spans="1:4" ht="15.75" customHeight="1" x14ac:dyDescent="0.25">
      <c r="A950" s="1"/>
      <c r="C950" s="1"/>
      <c r="D950" s="1"/>
    </row>
    <row r="951" spans="1:4" ht="15.75" customHeight="1" x14ac:dyDescent="0.25">
      <c r="A951" s="1"/>
      <c r="C951" s="1"/>
      <c r="D951" s="1"/>
    </row>
    <row r="952" spans="1:4" ht="15.75" customHeight="1" x14ac:dyDescent="0.25">
      <c r="A952" s="1"/>
      <c r="C952" s="1"/>
      <c r="D952" s="1"/>
    </row>
    <row r="953" spans="1:4" ht="15.75" customHeight="1" x14ac:dyDescent="0.25">
      <c r="A953" s="1"/>
      <c r="C953" s="1"/>
      <c r="D953" s="1"/>
    </row>
    <row r="954" spans="1:4" ht="15.75" customHeight="1" x14ac:dyDescent="0.25">
      <c r="A954" s="1"/>
      <c r="C954" s="1"/>
      <c r="D954" s="1"/>
    </row>
    <row r="955" spans="1:4" ht="15.75" customHeight="1" x14ac:dyDescent="0.25">
      <c r="A955" s="1"/>
      <c r="C955" s="1"/>
      <c r="D955" s="1"/>
    </row>
    <row r="956" spans="1:4" ht="15.75" customHeight="1" x14ac:dyDescent="0.25">
      <c r="A956" s="1"/>
      <c r="C956" s="1"/>
      <c r="D956" s="1"/>
    </row>
    <row r="957" spans="1:4" ht="15.75" customHeight="1" x14ac:dyDescent="0.25">
      <c r="A957" s="1"/>
      <c r="C957" s="1"/>
      <c r="D957" s="1"/>
    </row>
    <row r="958" spans="1:4" ht="15.75" customHeight="1" x14ac:dyDescent="0.25">
      <c r="A958" s="1"/>
      <c r="C958" s="1"/>
      <c r="D958" s="1"/>
    </row>
    <row r="959" spans="1:4" ht="15.75" customHeight="1" x14ac:dyDescent="0.25">
      <c r="A959" s="1"/>
      <c r="C959" s="1"/>
      <c r="D959" s="1"/>
    </row>
    <row r="960" spans="1:4" ht="15.75" customHeight="1" x14ac:dyDescent="0.25">
      <c r="A960" s="1"/>
      <c r="C960" s="1"/>
      <c r="D960" s="1"/>
    </row>
    <row r="961" spans="1:4" ht="15.75" customHeight="1" x14ac:dyDescent="0.25">
      <c r="A961" s="1"/>
      <c r="C961" s="1"/>
      <c r="D961" s="1"/>
    </row>
    <row r="962" spans="1:4" ht="15.75" customHeight="1" x14ac:dyDescent="0.25">
      <c r="A962" s="1"/>
      <c r="C962" s="1"/>
      <c r="D962" s="1"/>
    </row>
    <row r="963" spans="1:4" ht="15.75" customHeight="1" x14ac:dyDescent="0.25">
      <c r="A963" s="1"/>
      <c r="C963" s="1"/>
      <c r="D963" s="1"/>
    </row>
    <row r="964" spans="1:4" ht="15.75" customHeight="1" x14ac:dyDescent="0.25">
      <c r="A964" s="1"/>
      <c r="C964" s="1"/>
      <c r="D964" s="1"/>
    </row>
    <row r="965" spans="1:4" ht="15.75" customHeight="1" x14ac:dyDescent="0.25">
      <c r="A965" s="1"/>
      <c r="C965" s="1"/>
      <c r="D965" s="1"/>
    </row>
    <row r="966" spans="1:4" ht="15.75" customHeight="1" x14ac:dyDescent="0.25">
      <c r="A966" s="1"/>
      <c r="C966" s="1"/>
      <c r="D966" s="1"/>
    </row>
    <row r="967" spans="1:4" ht="15.75" customHeight="1" x14ac:dyDescent="0.25">
      <c r="A967" s="1"/>
      <c r="C967" s="1"/>
      <c r="D967" s="1"/>
    </row>
    <row r="968" spans="1:4" ht="15.75" customHeight="1" x14ac:dyDescent="0.25">
      <c r="A968" s="1"/>
      <c r="C968" s="1"/>
      <c r="D968" s="1"/>
    </row>
    <row r="969" spans="1:4" ht="15.75" customHeight="1" x14ac:dyDescent="0.25">
      <c r="A969" s="1"/>
      <c r="C969" s="1"/>
      <c r="D969" s="1"/>
    </row>
    <row r="970" spans="1:4" ht="15.75" customHeight="1" x14ac:dyDescent="0.25">
      <c r="A970" s="1"/>
      <c r="C970" s="1"/>
      <c r="D970" s="1"/>
    </row>
    <row r="971" spans="1:4" ht="15.75" customHeight="1" x14ac:dyDescent="0.25">
      <c r="A971" s="1"/>
      <c r="C971" s="1"/>
      <c r="D971" s="1"/>
    </row>
    <row r="972" spans="1:4" ht="15.75" customHeight="1" x14ac:dyDescent="0.25">
      <c r="A972" s="1"/>
      <c r="C972" s="1"/>
      <c r="D972" s="1"/>
    </row>
    <row r="973" spans="1:4" ht="15.75" customHeight="1" x14ac:dyDescent="0.25">
      <c r="A973" s="1"/>
      <c r="C973" s="1"/>
      <c r="D973" s="1"/>
    </row>
    <row r="974" spans="1:4" ht="15.75" customHeight="1" x14ac:dyDescent="0.25">
      <c r="A974" s="1"/>
      <c r="C974" s="1"/>
      <c r="D974" s="1"/>
    </row>
    <row r="975" spans="1:4" ht="15.75" customHeight="1" x14ac:dyDescent="0.25">
      <c r="A975" s="1"/>
      <c r="C975" s="1"/>
      <c r="D975" s="1"/>
    </row>
    <row r="976" spans="1:4" ht="15.75" customHeight="1" x14ac:dyDescent="0.25">
      <c r="A976" s="1"/>
      <c r="C976" s="1"/>
      <c r="D976" s="1"/>
    </row>
    <row r="977" spans="1:4" ht="15.75" customHeight="1" x14ac:dyDescent="0.25">
      <c r="A977" s="1"/>
      <c r="C977" s="1"/>
      <c r="D977" s="1"/>
    </row>
    <row r="978" spans="1:4" ht="15.75" customHeight="1" x14ac:dyDescent="0.25">
      <c r="A978" s="1"/>
      <c r="C978" s="1"/>
      <c r="D978" s="1"/>
    </row>
    <row r="979" spans="1:4" ht="15.75" customHeight="1" x14ac:dyDescent="0.25">
      <c r="A979" s="1"/>
      <c r="C979" s="1"/>
      <c r="D979" s="1"/>
    </row>
    <row r="980" spans="1:4" ht="15.75" customHeight="1" x14ac:dyDescent="0.25">
      <c r="A980" s="1"/>
      <c r="C980" s="1"/>
      <c r="D980" s="1"/>
    </row>
    <row r="981" spans="1:4" ht="15.75" customHeight="1" x14ac:dyDescent="0.25">
      <c r="A981" s="1"/>
      <c r="C981" s="1"/>
      <c r="D981" s="1"/>
    </row>
    <row r="982" spans="1:4" ht="15.75" customHeight="1" x14ac:dyDescent="0.25">
      <c r="A982" s="1"/>
      <c r="C982" s="1"/>
      <c r="D982" s="1"/>
    </row>
    <row r="983" spans="1:4" ht="15.75" customHeight="1" x14ac:dyDescent="0.25">
      <c r="A983" s="1"/>
      <c r="C983" s="1"/>
      <c r="D983" s="1"/>
    </row>
    <row r="984" spans="1:4" ht="15.75" customHeight="1" x14ac:dyDescent="0.25">
      <c r="A984" s="1"/>
      <c r="C984" s="1"/>
      <c r="D984" s="1"/>
    </row>
    <row r="985" spans="1:4" ht="15.75" customHeight="1" x14ac:dyDescent="0.25">
      <c r="A985" s="1"/>
      <c r="C985" s="1"/>
      <c r="D985" s="1"/>
    </row>
    <row r="986" spans="1:4" ht="15.75" customHeight="1" x14ac:dyDescent="0.25">
      <c r="A986" s="1"/>
      <c r="C986" s="1"/>
      <c r="D986" s="1"/>
    </row>
    <row r="987" spans="1:4" ht="15.75" customHeight="1" x14ac:dyDescent="0.25">
      <c r="A987" s="1"/>
      <c r="C987" s="1"/>
      <c r="D987" s="1"/>
    </row>
    <row r="988" spans="1:4" ht="15.75" customHeight="1" x14ac:dyDescent="0.25">
      <c r="A988" s="1"/>
      <c r="C988" s="1"/>
      <c r="D988" s="1"/>
    </row>
    <row r="989" spans="1:4" ht="15.75" customHeight="1" x14ac:dyDescent="0.25">
      <c r="A989" s="1"/>
      <c r="C989" s="1"/>
      <c r="D989" s="1"/>
    </row>
    <row r="990" spans="1:4" ht="15.75" customHeight="1" x14ac:dyDescent="0.25">
      <c r="A990" s="1"/>
      <c r="C990" s="1"/>
      <c r="D990" s="1"/>
    </row>
    <row r="991" spans="1:4" ht="15.75" customHeight="1" x14ac:dyDescent="0.25">
      <c r="A991" s="1"/>
      <c r="C991" s="1"/>
      <c r="D991" s="1"/>
    </row>
    <row r="992" spans="1:4" ht="15.75" customHeight="1" x14ac:dyDescent="0.25">
      <c r="A992" s="1"/>
      <c r="C992" s="1"/>
      <c r="D992" s="1"/>
    </row>
    <row r="993" spans="1:4" ht="15.75" customHeight="1" x14ac:dyDescent="0.25">
      <c r="A993" s="1"/>
      <c r="C993" s="1"/>
      <c r="D993" s="1"/>
    </row>
    <row r="994" spans="1:4" ht="15.75" customHeight="1" x14ac:dyDescent="0.25">
      <c r="A994" s="1"/>
      <c r="C994" s="1"/>
      <c r="D994" s="1"/>
    </row>
    <row r="995" spans="1:4" ht="15.75" customHeight="1" x14ac:dyDescent="0.25">
      <c r="A995" s="1"/>
      <c r="C995" s="1"/>
      <c r="D995" s="1"/>
    </row>
    <row r="996" spans="1:4" ht="15.75" customHeight="1" x14ac:dyDescent="0.25">
      <c r="A996" s="1"/>
      <c r="C996" s="1"/>
      <c r="D996" s="1"/>
    </row>
    <row r="997" spans="1:4" ht="15.75" customHeight="1" x14ac:dyDescent="0.25">
      <c r="A997" s="1"/>
      <c r="C997" s="1"/>
      <c r="D997" s="1"/>
    </row>
    <row r="998" spans="1:4" ht="15.75" customHeight="1" x14ac:dyDescent="0.25">
      <c r="A998" s="1"/>
      <c r="C998" s="1"/>
      <c r="D998" s="1"/>
    </row>
    <row r="999" spans="1:4" ht="15.75" customHeight="1" x14ac:dyDescent="0.25">
      <c r="A999" s="1"/>
      <c r="C999" s="1"/>
      <c r="D999" s="1"/>
    </row>
    <row r="1000" spans="1:4" ht="15.75" customHeight="1" x14ac:dyDescent="0.25">
      <c r="A1000" s="1"/>
      <c r="C1000" s="1"/>
      <c r="D100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00"/>
  <sheetViews>
    <sheetView tabSelected="1" workbookViewId="0">
      <pane xSplit="3" ySplit="1" topLeftCell="D2" activePane="bottomRight" state="frozen"/>
      <selection pane="topRight" activeCell="D1" sqref="D1"/>
      <selection pane="bottomLeft" activeCell="A2" sqref="A2"/>
      <selection pane="bottomRight" activeCell="B2" sqref="B2"/>
    </sheetView>
  </sheetViews>
  <sheetFormatPr defaultColWidth="14.42578125" defaultRowHeight="15" customHeight="1" x14ac:dyDescent="0.25"/>
  <cols>
    <col min="1" max="1" width="9.140625" customWidth="1"/>
    <col min="2" max="2" width="27" customWidth="1"/>
    <col min="3" max="3" width="42" customWidth="1"/>
    <col min="4" max="4" width="12.7109375" customWidth="1"/>
    <col min="5" max="7" width="9.140625" customWidth="1"/>
    <col min="8" max="8" width="39.42578125" customWidth="1"/>
    <col min="9" max="11" width="11.85546875" customWidth="1"/>
    <col min="12" max="12" width="37.85546875" customWidth="1"/>
    <col min="13" max="15" width="12" customWidth="1"/>
    <col min="16" max="16" width="37.85546875" customWidth="1"/>
    <col min="17" max="18" width="14.42578125" customWidth="1"/>
    <col min="19" max="19" width="26.140625" customWidth="1"/>
    <col min="20" max="31" width="8.7109375" customWidth="1"/>
  </cols>
  <sheetData>
    <row r="1" spans="1:31" ht="15.75" x14ac:dyDescent="0.25">
      <c r="A1" s="1" t="s">
        <v>0</v>
      </c>
      <c r="B1" s="6" t="s">
        <v>1</v>
      </c>
      <c r="C1" s="1" t="s">
        <v>2</v>
      </c>
      <c r="D1" s="1" t="s">
        <v>3</v>
      </c>
      <c r="E1" s="1" t="s">
        <v>147</v>
      </c>
      <c r="F1" s="1" t="s">
        <v>148</v>
      </c>
      <c r="G1" s="1" t="s">
        <v>149</v>
      </c>
      <c r="H1" s="1" t="s">
        <v>210</v>
      </c>
      <c r="I1" s="1" t="s">
        <v>147</v>
      </c>
      <c r="J1" s="1" t="s">
        <v>148</v>
      </c>
      <c r="K1" s="1" t="s">
        <v>149</v>
      </c>
      <c r="L1" s="1" t="s">
        <v>211</v>
      </c>
      <c r="M1" s="1" t="s">
        <v>147</v>
      </c>
      <c r="N1" s="1" t="s">
        <v>148</v>
      </c>
      <c r="O1" s="1" t="s">
        <v>149</v>
      </c>
      <c r="P1" s="1" t="s">
        <v>212</v>
      </c>
      <c r="Q1" s="10" t="s">
        <v>150</v>
      </c>
      <c r="R1" s="10"/>
      <c r="S1" s="2" t="s">
        <v>151</v>
      </c>
      <c r="T1" s="1"/>
      <c r="U1" s="1"/>
      <c r="V1" s="1"/>
      <c r="X1" s="11"/>
    </row>
    <row r="2" spans="1:31" ht="60" customHeight="1" x14ac:dyDescent="0.25">
      <c r="A2" s="1" t="s">
        <v>106</v>
      </c>
      <c r="B2" s="1" t="s">
        <v>107</v>
      </c>
      <c r="C2" s="1" t="s">
        <v>108</v>
      </c>
      <c r="D2" s="1" t="s">
        <v>109</v>
      </c>
      <c r="E2" s="3">
        <v>0</v>
      </c>
      <c r="F2" s="3">
        <v>0</v>
      </c>
      <c r="G2" s="3">
        <v>0</v>
      </c>
      <c r="H2" s="3" t="s">
        <v>152</v>
      </c>
      <c r="I2" s="3">
        <v>0</v>
      </c>
      <c r="J2" s="3">
        <v>0</v>
      </c>
      <c r="K2" s="3">
        <v>0</v>
      </c>
      <c r="L2" s="3" t="s">
        <v>153</v>
      </c>
      <c r="M2" s="3"/>
      <c r="N2" s="3"/>
      <c r="O2" s="3"/>
      <c r="P2" s="3"/>
      <c r="Q2" s="12" t="str">
        <f>$S$1&amp;"'''"&amp;B2&amp;"'''"</f>
        <v>You will role play a physician to make three differential diagnoses for a patient presenting at the emergency department with the following symptoms and history. No need to explain why at all.'''Main complaint: dyspnea
History:
DVT
asthma
Thoracic wall pain, Tietze's syndrome
Lungs, liver, peritoneum and lymph nodes metastatic pancreatic carcinoma, start folfirinox
Medication at presentation:
Dexamethasone, rivaroxaban, amitriptyline, metoclopramide as needed, oxycodone as needed, paracetamol, creon, ciclesonide aerosol, macrogol, omeprazole
Case history:
One month ago, a self taken COVID test was positive. A week and a half later developed coughing and shortness of breath, at one point also coughing up phlegm. Was given antibiotics (doxycycline?), only at the end of the course did the coughing symptoms subside. Shortness of breath, however, remains. At slightest exertion. When sleeping no tightness and neither at rest. Walking up the stairs is almost impossible. Must stand intermittently on stairs. No pain with breathing.
Did not have a painful or red swollen leg.
System review: no fever, no chills.
No chest pain, no palpitations.
No nausea, no vomiting, no abdominal pain, stools regular.
No dysuria.
No headache, no dizziness.
Intoxications:
Quit smoking 15 years ago, previously smoked up to 10 cigarettes per day
Alcohol: almost none
Vital parameters:  	
Respiratory rate 14 times/min, heart rate 93/min, saturation 97% with 2 liters of oxygen, blood pressure 118/89 mmHg.
General: bright and alert, appears slightly dyspneic, but can speak full sentences. CVP not elevated
Pulmonary: vesicular breath sounds, bibasal slight crepitations
Heart: normal heart sounds, no souffle
Abdomen: smooth abdomen, normal peristalsis, no tenderness with palpation
Extremities: warm, slim, supple'''</v>
      </c>
      <c r="R2" s="12"/>
      <c r="S2" s="3"/>
      <c r="T2" s="4"/>
      <c r="U2" s="4"/>
      <c r="V2" s="4"/>
      <c r="W2" s="4"/>
      <c r="X2" s="4" t="s">
        <v>154</v>
      </c>
      <c r="Y2" s="4"/>
      <c r="Z2" s="4"/>
      <c r="AA2" s="4"/>
      <c r="AB2" s="4"/>
      <c r="AC2" s="4"/>
      <c r="AD2" s="4"/>
      <c r="AE2" s="4"/>
    </row>
    <row r="3" spans="1:31" ht="60" customHeight="1" x14ac:dyDescent="0.25">
      <c r="A3" s="1" t="s">
        <v>40</v>
      </c>
      <c r="B3" s="1" t="s">
        <v>41</v>
      </c>
      <c r="C3" s="1" t="s">
        <v>42</v>
      </c>
      <c r="D3" s="1" t="s">
        <v>43</v>
      </c>
      <c r="E3" s="1">
        <v>1</v>
      </c>
      <c r="F3" s="1">
        <v>1</v>
      </c>
      <c r="G3" s="1">
        <v>1</v>
      </c>
      <c r="H3" s="1" t="s">
        <v>155</v>
      </c>
      <c r="I3" s="1">
        <v>1</v>
      </c>
      <c r="J3" s="1">
        <v>1</v>
      </c>
      <c r="K3" s="1">
        <v>1</v>
      </c>
      <c r="L3" s="1" t="s">
        <v>156</v>
      </c>
      <c r="M3" s="1"/>
      <c r="N3" s="1"/>
      <c r="O3" s="1"/>
      <c r="P3" s="1"/>
      <c r="Q3" s="12" t="str">
        <f t="shared" ref="Q2:Q31" si="0">$S$1&amp;"'''"&amp;B3&amp;"'''"</f>
        <v>You will role play a physician to make three differential diagnoses for a patient presenting at the emergency department with the following symptoms and history. No need to explain why at all.'''Main complaint: rectal bleeding.
Past history
Hypertension, gout, aneurysm aortae
Colonoscopy: diverticulosis
Case history
Several days ago, patient experienced urges, went to the bathroom and then saw bright red blood on stool. Patient then had a total of 11 bleeding episodes in the evening and night, including several episodes of bright red blood without stool. Patient went to the doctor yesterday and things went well. Until this afternoon, then again dark red blood loss with stool. Always cramps in the lower abdomen, then has to go to the toilet quickly and then has blood loss. In between feeling fine. Not nauseous or vomiting. Never had this before. Participates in population screening for colon cancer, results were always good. Had a colonoscopy years ago, which showed diverticulosis.
Not dizzy, no chest pain, not stuffy. Had recent hip surgery, for which fraxiparin blood thinners in addition to acetylsalicylic acid for known aortic aneurysm. 
Intoxications: no smoking, no alcohol.
Medications: fraxiparin pantoprazole, etoricoxib, ascal, naproxen, simvastatin, hydrochlorothiazide, oxycodone, macrogol.
Physical examination.
Vital parameters: heart rate 113/min, temperature 37 degrees, saturation 97% without oxygen, blood pressure 113/93 mmHg
Bright, alert
Pulmones: vesicular breath sounds, no additional sounds
Cor: normal heart sounds, no souffles. 
Abdomen: sparse peristalsis, smooth, pressure painful lower abdomen, no release pain.
Rectal touch: red old blood around anus, on touching trace of dark red blood on glove, no resistance palpable
Extremities: scar on left hip does not look infected'''</v>
      </c>
      <c r="R3" s="12"/>
      <c r="S3" s="3"/>
      <c r="T3" s="1"/>
      <c r="U3" s="1"/>
      <c r="V3" s="1"/>
    </row>
    <row r="4" spans="1:31" ht="60" customHeight="1" x14ac:dyDescent="0.25">
      <c r="A4" s="1" t="s">
        <v>45</v>
      </c>
      <c r="B4" s="1" t="s">
        <v>46</v>
      </c>
      <c r="C4" s="1" t="s">
        <v>47</v>
      </c>
      <c r="D4" s="1" t="s">
        <v>48</v>
      </c>
      <c r="E4" s="1">
        <v>0</v>
      </c>
      <c r="F4" s="1">
        <v>0</v>
      </c>
      <c r="G4" s="1">
        <v>1</v>
      </c>
      <c r="H4" s="1" t="s">
        <v>157</v>
      </c>
      <c r="I4" s="1">
        <v>0</v>
      </c>
      <c r="J4" s="1">
        <v>0</v>
      </c>
      <c r="K4" s="1">
        <v>1</v>
      </c>
      <c r="L4" s="1" t="s">
        <v>157</v>
      </c>
      <c r="M4" s="1"/>
      <c r="N4" s="1"/>
      <c r="O4" s="1"/>
      <c r="P4" s="1"/>
      <c r="Q4" s="12" t="str">
        <f t="shared" si="0"/>
        <v>You will role play a physician to make three differential diagnoses for a patient presenting at the emergency department with the following symptoms and history. No need to explain why at all.'''Main complaint: abdominal pain 
History
Hypertension 
Case history
Patient awoke 2 days ago from pain in lower left abdomen, now migrated to upper abdomen. Continuously present with attack worsening. Also experiencing transport pain, but no urge to move. Patient had fever at home. No nausea, no vomiting. Daily stools, last yesterday, normal consistency and color, no blood admixture. No dysuria, no small bouts of urination. No swelling in groin, no pain in scrotum. 
Medication: perindopril, hydrochlorothiazide. 
Allergies: none known
Intoxications: does not smoke
Physical examination.
Heart rate 104/min, saturation 98% without oxygen, blood pressure 127/83 mmHg, temperature 36.7 degrees.
General: sitting quietly on chair, does not appear painful. 
Abdomen: normal peristalsis, alternating tympanum, smooth, pressure sore in epigastrio, no swelling palpable there, no stroke pain. 
Groin: no swelling palpable, valsalva negative.'''</v>
      </c>
      <c r="R4" s="12"/>
      <c r="S4" s="3"/>
      <c r="T4" s="1"/>
      <c r="U4" s="1"/>
      <c r="V4" s="1"/>
    </row>
    <row r="5" spans="1:31" ht="60" customHeight="1" x14ac:dyDescent="0.25">
      <c r="A5" s="1" t="s">
        <v>90</v>
      </c>
      <c r="B5" s="1" t="s">
        <v>91</v>
      </c>
      <c r="C5" s="1" t="s">
        <v>92</v>
      </c>
      <c r="D5" s="1" t="s">
        <v>93</v>
      </c>
      <c r="E5" s="1">
        <v>1</v>
      </c>
      <c r="F5" s="1">
        <v>1</v>
      </c>
      <c r="G5" s="1">
        <v>1</v>
      </c>
      <c r="H5" s="1" t="s">
        <v>158</v>
      </c>
      <c r="I5" s="1">
        <v>1</v>
      </c>
      <c r="J5" s="1">
        <v>1</v>
      </c>
      <c r="K5" s="1">
        <v>1</v>
      </c>
      <c r="L5" s="1" t="s">
        <v>158</v>
      </c>
      <c r="M5" s="1"/>
      <c r="N5" s="1"/>
      <c r="O5" s="1"/>
      <c r="P5" s="1"/>
      <c r="Q5" s="12" t="str">
        <f t="shared" si="0"/>
        <v>You will role play a physician to make three differential diagnoses for a patient presenting at the emergency department with the following symptoms and history. No need to explain why at all.'''Main complaint: abdominal pain
History:
Hypertension
Perforated cholecystitis with abscess, gallstone spontaneously discharged, gallbladder remained in situ
Medication at presentation:
Lisinopril 
Hydrochlorothiazide 
Case history:
Experienced abdominal pain since yesterday afternoon, getting worse (pain score of 9 now). Pain is particularly around the stomach area, migrating to the back. Pain is stabbing, continuous and getting worse, patient prefers to lie still. Patient is nauseous and vomits twice. has no appetite, was afraid to vomit again this morning. Patient recognizes this pain from her previous gallstone attacks. Pain does not radiate to the flank. Also reports dry mouth. Was seen by the family doctor who did not trust it.
In the car to the ER not evident transport pain. Now also some nausea, not vomiting today. Had diarrhea once last night, no blood or mucus seen. Normally patient has stool once daily.
2 days ago also had kind of attack, crampy feeling, sweating, recognized the attack of gallstones, went away by itself after half an hour. Was 3 months ago also once.
Hardly slept last night from pain, tried 1 paracetamol but didn't help.
Not been sick recently. No fever measured, did not feel patient had a fever.
Review of systems
General: no appetite, slept poorly because of pain, no fever, not been ill,
Respiratory: no shortness of breath, no coughing, no sneezing, no pain on breathing
Circulatory: no chest pain, no orthopnea, no fluid in legs
Digestivus: Abdominal pain in upper abdomen both left, right and middle. Vomiting twice. Had diarrhea once.
Urologic: no pain on urination, nothing seen on urination
Central nervous system: no headache
Locomotor: no pain in joints
Intoxications:
Does not smoke.
Alcohol:barely, not in recent days
Physical examination
Vital parameters: saturation 98% without oxygen, blood pressure 151/95 mmHg, heart rate 108/min, temperature 36 degrees.
General impression: Clear adequate patient, does not look stuffy, not acutely painful when lying down.
Pulmonary: vesicular respiratory murmur on both sides, no secondary sounds.
Cor: normal cortices, no souffle, CVP not elevated
Abdomen: smooth abdomen, lively peristalsis, alternating tympany. Palpation pain especially in epigastrio'''</v>
      </c>
      <c r="R5" s="12"/>
      <c r="S5" s="3"/>
      <c r="T5" s="1"/>
      <c r="U5" s="1"/>
      <c r="V5" s="1"/>
    </row>
    <row r="6" spans="1:31" ht="60" customHeight="1" x14ac:dyDescent="0.25">
      <c r="A6" s="1" t="s">
        <v>133</v>
      </c>
      <c r="B6" s="1" t="s">
        <v>134</v>
      </c>
      <c r="C6" s="1" t="s">
        <v>135</v>
      </c>
      <c r="D6" s="1" t="s">
        <v>136</v>
      </c>
      <c r="E6" s="1">
        <v>1</v>
      </c>
      <c r="F6" s="1">
        <v>1</v>
      </c>
      <c r="G6" s="1">
        <v>1</v>
      </c>
      <c r="H6" s="1" t="s">
        <v>159</v>
      </c>
      <c r="I6" s="1">
        <v>1</v>
      </c>
      <c r="J6" s="1">
        <v>1</v>
      </c>
      <c r="K6" s="1">
        <v>1</v>
      </c>
      <c r="L6" s="1" t="s">
        <v>160</v>
      </c>
      <c r="M6" s="1"/>
      <c r="N6" s="1"/>
      <c r="O6" s="1"/>
      <c r="P6" s="1"/>
      <c r="Q6" s="12" t="str">
        <f t="shared" si="0"/>
        <v>You will role play a physician to make three differential diagnoses for a patient presenting at the emergency department with the following symptoms and history. No need to explain why at all.'''Main complaint: fever and general malaise
History:
Secondary progressive multiple sclerosis 
suprapubic catheter
Mild asymptomatic hyponatremia on carbamazepine.
Multiple admissions related to urinary tract infections.
Medication at presentation: citalopram, gabapentin, clonazepam, pantoprazole, macrogol, cholecalciferol, oxybutynin, cannabis oil, vitamin B complex.
Transfer ambulance:
Sent to ED via family physician due to suspected urosepsis. During the ambulance ride, a non rebreather mask was required for adequate oxygenation. Blood pressure was on the low side, heart rate was 110/min.
Case history:
Patient appears somewhat confused at times, indicates his body is feeling strange all the time. 
Still eating well this morning, out of nowhere suddenly drowsy, confused. They thought an infection and contacted the family doctor and was referred. Does notice he has less strength in limbs.
Tract Anamnesis:
Fever 40 degrees, no chills.
No nasal cold, no coughing, no tightness symptoms. 
No chest pain, no palpitations.
No nausea, no vomiting, no abdominal pain, stools not abnormal. 
There would be possible problems with urinary catheter.
No headache, no dizziness, no vision problems.
Vital parameters: respiratory rate 19/min, temperature 39 degrees, heart rate 117/min, saturation 100%, blood pressure 103/56 mmHg.
Physical examination.
General: patient lies with eyes closed, readily approachable, somewhat confused.
Pupil difference right greater than left, both slightly reactive, not neck rigid.
Pulmonary: vesicular breath sounds both sides, no ulterior sounds
Cor: normal heart sounds, no souffle
Abdomen: smooth abdomen, normal peristalsis, no pressure pain
Extremities: warm, slender, smooth'''</v>
      </c>
      <c r="R6" s="12"/>
      <c r="S6" s="3"/>
      <c r="T6" s="1"/>
      <c r="U6" s="1"/>
      <c r="V6" s="1"/>
    </row>
    <row r="7" spans="1:31" ht="60" customHeight="1" x14ac:dyDescent="0.25">
      <c r="A7" s="1" t="s">
        <v>70</v>
      </c>
      <c r="B7" s="1" t="s">
        <v>71</v>
      </c>
      <c r="C7" s="1" t="s">
        <v>72</v>
      </c>
      <c r="D7" s="1" t="s">
        <v>73</v>
      </c>
      <c r="E7" s="1">
        <v>1</v>
      </c>
      <c r="F7" s="1">
        <v>1</v>
      </c>
      <c r="G7" s="1">
        <v>1</v>
      </c>
      <c r="H7" s="1" t="s">
        <v>161</v>
      </c>
      <c r="I7" s="1">
        <v>1</v>
      </c>
      <c r="J7" s="1">
        <v>1</v>
      </c>
      <c r="K7" s="1">
        <v>1</v>
      </c>
      <c r="L7" s="1" t="s">
        <v>162</v>
      </c>
      <c r="M7" s="1"/>
      <c r="N7" s="1"/>
      <c r="O7" s="1"/>
      <c r="P7" s="1"/>
      <c r="Q7" s="12" t="str">
        <f t="shared" si="0"/>
        <v>You will role play a physician to make three differential diagnoses for a patient presenting at the emergency department with the following symptoms and history. No need to explain why at all.'''Main complaint: dyspnea on exertion
Past history
asthma with overlapping COPD GOLD 3 
Medication: Mepoluzimab, salbutamol as needed, trimbow inhalation, montelukast inhalation, pantoprazole.
Case history
Since 3 to 4 days patient is again progressively short of breath with also more coughing with yellow-green sputum. No fever, but chills. Patient has been nebulized frequently, but the dyspnea persisted. Patient measured a saturation of 77% today, after which the ambulance was called and sent in to the ED. Patient would no longer smoke. 
No thoracic pain on deep breathing, calves are flexible. Occasional chest pressure associated with coughing, no palpitations or orthopnea, no ankle edema. Little appetite and limited intake since this week. 
Dysuria since this week and recognizable from previous bladder infections. No hematuria. No abdominal pain, no nausea, no vomiting. Normal stool pattern. 
Vital parameters: respiratory rate 24 times/min, saturation 92% with 2 liters of oxygen, blood pressure 110/70 mmHg, temperature 37 degrees. 
Physical examination.
General impression: moderately vital patient, increased respiratory rate, speaks with difficulty full sentences, audible wheezing and roaring. 
Cor: normal heart sounds, no souffles
Pulmonary: prolonged expiration with mild wheezing and rhonchi.
Abdomen: adipose, normal peristalsis, alternating tympanic, no percussion pain renal lores both ways, supple abdomen.
Ankles : no pitting edema, no DVT features. '''</v>
      </c>
      <c r="R7" s="12"/>
      <c r="S7" s="3"/>
      <c r="T7" s="1"/>
      <c r="U7" s="1"/>
      <c r="V7" s="1"/>
    </row>
    <row r="8" spans="1:31" ht="60" customHeight="1" x14ac:dyDescent="0.25">
      <c r="A8" s="1" t="s">
        <v>82</v>
      </c>
      <c r="B8" s="1" t="s">
        <v>83</v>
      </c>
      <c r="C8" s="1" t="s">
        <v>84</v>
      </c>
      <c r="D8" s="1" t="s">
        <v>85</v>
      </c>
      <c r="E8" s="1">
        <v>0</v>
      </c>
      <c r="F8" s="1">
        <v>1</v>
      </c>
      <c r="G8" s="1">
        <v>1</v>
      </c>
      <c r="H8" s="1" t="s">
        <v>163</v>
      </c>
      <c r="I8" s="1">
        <v>1</v>
      </c>
      <c r="J8" s="1">
        <v>1</v>
      </c>
      <c r="K8" s="1">
        <v>1</v>
      </c>
      <c r="L8" s="1" t="s">
        <v>164</v>
      </c>
      <c r="M8" s="1"/>
      <c r="N8" s="1"/>
      <c r="O8" s="1"/>
      <c r="P8" s="1"/>
      <c r="Q8" s="12" t="str">
        <f t="shared" si="0"/>
        <v>You will role play a physician to make three differential diagnoses for a patient presenting at the emergency department with the following symptoms and history. No need to explain why at all.'''Reason for arrival: Abdominal pain
History:
Diastolic heart failure
Severe symptomatic aortic valve stenosis
Chronic AF 
Diabetes mellitus 
Hypertension 
Hernia inguinalis left side, surgery
Osteoarthritis cervical spine
BPH grade II
Case history
Since last 2 days patient suffers from slowly progressive pain in lower right abdomen, continuously present. There is also transport pain and nausea. No urge to move, no vomiting. Had no fever, no chills. Daily stools, last time yesterday, normal consistency and color, no blood seen with them. No dysuria, no hematuria, no small amount of urination, no cloudy or smelly urine. No swelling in groin.
Medications: acenocoumarol, metformin, spirnolactone, enalapril, hydrochlorothiazide, atrovastatin, omeprazole
Allergies: none known
Intoxications: does not smoke
Physical examination.
Temperature 36 degrees, blood pressure 150/84 mmHg, heart rate 70/min, saturation 98% without oxygen.
General: lying in bed, does not appear in pain or ill.
Abdomen: lively peristalsis, alternating tympani, smooth, severely compressive right lower quadrant with active muscle resistance and release pain, no flank pain or stroke pain.
Groin: swelling palpable right side, valsalva sign positive.'''</v>
      </c>
      <c r="R8" s="12"/>
      <c r="S8" s="3"/>
      <c r="T8" s="1"/>
      <c r="U8" s="1"/>
      <c r="V8" s="1"/>
    </row>
    <row r="9" spans="1:31" ht="60" customHeight="1" x14ac:dyDescent="0.25">
      <c r="A9" s="1" t="s">
        <v>23</v>
      </c>
      <c r="B9" s="1" t="s">
        <v>24</v>
      </c>
      <c r="C9" s="1" t="s">
        <v>25</v>
      </c>
      <c r="D9" s="1" t="s">
        <v>26</v>
      </c>
      <c r="E9" s="1">
        <v>1</v>
      </c>
      <c r="F9" s="1">
        <v>1</v>
      </c>
      <c r="G9" s="1">
        <v>1</v>
      </c>
      <c r="H9" s="1" t="s">
        <v>165</v>
      </c>
      <c r="I9" s="1">
        <v>1</v>
      </c>
      <c r="J9" s="1">
        <v>1</v>
      </c>
      <c r="K9" s="1">
        <v>1</v>
      </c>
      <c r="L9" s="1" t="s">
        <v>166</v>
      </c>
      <c r="M9" s="1"/>
      <c r="N9" s="1"/>
      <c r="O9" s="1"/>
      <c r="P9" s="1"/>
      <c r="Q9" s="12" t="str">
        <f t="shared" si="0"/>
        <v>You will role play a physician to make three differential diagnoses for a patient presenting at the emergency department with the following symptoms and history. No need to explain why at all.'''Main complaint: dyspnea
Past history
Cardiac pacemaker due to total atrioventricular block
aortic valve stenosis
left-sided heart failure
Anamnesis
Discharged three days ago after pacemaker implantation. On discharge, medication was changed; bumetanide reduced from once daily to twice daily.
Went well at home, cooked own food, no shortness of breath. Until tonight, when patient became short of breath after climbing stairs. was in bed and didn't dare go through the night like that. alarmed the family via a bracelet. Patient still walked downstairs.
Patient does not feel that she is retaining more fluid in the legs. Left leg has always been a bit thicker than right. No chest pain.
No cough, no fever, not been shivery, not been anywhere the past few days.
No micturition symptoms no change in stool pattern.
Medication: 1dd 1mg bumetanide
Physical examination
Does not look ill
Respiratory rate 25/min, after exertion hypoxemia recovers with 4 liters of oxygen, when decreasing oxygen at rest to 0 liters of oxygen, saturation remains good.
Heart rate 97 times/minute, blood pressure 162/76 mmHg
Pulmonary: bilateral crepitating, left more than right
In the area of the pacemaker there is no redness
Cor: normal heart sounds, systolic souffle
Abdomen: smooth
Ankles: slender on right, trace edema on left
ECG: pacemaker rhythm 98/min'''</v>
      </c>
      <c r="R9" s="12"/>
      <c r="S9" s="3"/>
      <c r="T9" s="1"/>
      <c r="U9" s="1"/>
      <c r="V9" s="1"/>
    </row>
    <row r="10" spans="1:31" ht="60" customHeight="1" x14ac:dyDescent="0.25">
      <c r="A10" s="1" t="s">
        <v>28</v>
      </c>
      <c r="B10" s="1" t="s">
        <v>29</v>
      </c>
      <c r="C10" s="1" t="s">
        <v>30</v>
      </c>
      <c r="D10" s="1" t="s">
        <v>31</v>
      </c>
      <c r="E10" s="6">
        <v>0</v>
      </c>
      <c r="F10" s="6">
        <v>0</v>
      </c>
      <c r="G10" s="6">
        <v>1</v>
      </c>
      <c r="H10" s="1" t="s">
        <v>167</v>
      </c>
      <c r="I10" s="1">
        <v>0</v>
      </c>
      <c r="J10" s="1">
        <v>0</v>
      </c>
      <c r="K10" s="1">
        <v>1</v>
      </c>
      <c r="L10" s="1" t="s">
        <v>168</v>
      </c>
      <c r="M10" s="1"/>
      <c r="N10" s="1"/>
      <c r="O10" s="1"/>
      <c r="P10" s="1"/>
      <c r="Q10" s="12" t="str">
        <f t="shared" si="0"/>
        <v>You will role play a physician to make three differential diagnoses for a patient presenting at the emergency department with the following symptoms and history. No need to explain why at all.'''Main complaint: jaundice
History
COPD, Hypertension, Diabetes mellitus type 2, migraine, TIA, benign prostatic hyperplasia
Case history: 
Stroke and general malaise since two weeks. Patient suffers from pain in lower abdomen, frequent urination. At that time GP had already given antibiotics for cystitis. Had jaundice before that. There is an alternating pain in the back and upper abdomen, which comes and goes. This does not present itself in severe attacks, but it does last for a while. No appetite, lost 5kg in 4 days. Stools are white since a week and a half, 1 or 2 times a day mushy stools. No fever. yesterday measured temperature was 37.4 degrees.
Review of systems
Respiratorius: Not stuffy, though COPD and has inhalation medication.
Circulatorius: No chest pain, no palpitations
Neurological: No headache
Urogenitalis: Very dark urine. Previously urinated more frequently, had antibiotics from GP for this.
Allergy: none known
Intox: smoking: quit years ago, no drinking alcohol since multiple years.
Physical examination
Respiratory rate 21/min, temperature 36 degrees, heart rate 86/min, saturation 94% without oxygen, blood pressure 138/92 mmHg. 
General: Bright, alert, looks fatigued, not acutely ill, looks icteric.
Pulmonary: vesicular respiratory murmur, no incidental sounds
Cor: normal heart sounds, no souffle
Abdomen: normal peristalsis, smooth abdomen, diffuse pressure pain, no release pain
Extremities: Slender, supple calves'''</v>
      </c>
      <c r="R10" s="12"/>
      <c r="S10" s="3"/>
      <c r="T10" s="6"/>
      <c r="U10" s="6"/>
      <c r="V10" s="6"/>
      <c r="W10" s="6"/>
      <c r="X10" s="6"/>
      <c r="Y10" s="6"/>
      <c r="Z10" s="6"/>
      <c r="AA10" s="6"/>
      <c r="AB10" s="6"/>
      <c r="AC10" s="6"/>
      <c r="AD10" s="6"/>
      <c r="AE10" s="6"/>
    </row>
    <row r="11" spans="1:31" ht="60" customHeight="1" x14ac:dyDescent="0.25">
      <c r="A11" s="1" t="s">
        <v>18</v>
      </c>
      <c r="B11" s="1" t="s">
        <v>19</v>
      </c>
      <c r="C11" s="1" t="s">
        <v>20</v>
      </c>
      <c r="D11" s="1" t="s">
        <v>21</v>
      </c>
      <c r="E11" s="4">
        <v>0</v>
      </c>
      <c r="F11" s="4">
        <v>0</v>
      </c>
      <c r="G11" s="4">
        <v>0</v>
      </c>
      <c r="H11" s="3" t="s">
        <v>169</v>
      </c>
      <c r="I11" s="3">
        <v>0</v>
      </c>
      <c r="J11" s="3">
        <v>0</v>
      </c>
      <c r="K11" s="3">
        <v>0</v>
      </c>
      <c r="L11" s="3" t="s">
        <v>170</v>
      </c>
      <c r="M11" s="3"/>
      <c r="N11" s="3"/>
      <c r="O11" s="3"/>
      <c r="P11" s="3"/>
      <c r="Q11" s="12" t="str">
        <f t="shared" si="0"/>
        <v>You will role play a physician to make three differential diagnoses for a patient presenting at the emergency department with the following symptoms and history. No need to explain why at all.'''Main complaint: abdominal pain in upper abdomen
Past history
lumbar herniated nuclei pulposi for which laminectomy was performed
Case history
Last night there was sudden onset of abdominal pain in upper abdomen which was continuous. No evidence of seizure-like abdominal pain. The pain radiated to the back, between the shoulder blades. Never had this pain before. Gallstones have been diagnosed in the past, but the patient has never had these complaints before. Pain relief with paracetamol has no effect. No illness, no fever. No sweating attacks, no chills. No mictic complaints, urine has a normal color. No complaints with stools, Had normal stools this morning. Patient has been eating and drinking normally. No pain elsewhere.
No chance of pregnancy, partner sterilized. Patient had her period just last week.
When pain is at its most severe, it is a pain score VAS 8. Already here now less painful after diclofenac 75mg and once-daily morphine 5mg intravenously.
Physical examination.
Heart rate 97/min, blood pressure 165/102 mmHg, saturation 99% without oxygen, respiratory rate 24/min, temperature 36 degrees.
Cor: normal heart sounds, no souffle, regular rhythm
Pulmonary: vesicular respiratory murmurs both sides without secondary sounds
Abdomen: normal peristalsis, smooth abdomen, pressure pain in upper abdomen with as punctum maximum in left upper abdomen, no release pain, no palpable abnormalities. No percussion pain renal lodges. Pulsations in groin both sides present.
Back: long-standing pressure pain low lumbar, spine otherwise not pressure sore, no throbbing pain.
Extremities: calves not red or pressure sore.'''</v>
      </c>
      <c r="R11" s="12"/>
      <c r="S11" s="3"/>
      <c r="T11" s="4"/>
      <c r="U11" s="4"/>
      <c r="V11" s="4"/>
      <c r="W11" s="4"/>
      <c r="X11" s="4"/>
      <c r="Y11" s="4"/>
      <c r="Z11" s="4"/>
      <c r="AA11" s="4"/>
      <c r="AB11" s="4"/>
      <c r="AC11" s="4"/>
      <c r="AD11" s="4"/>
      <c r="AE11" s="4"/>
    </row>
    <row r="12" spans="1:31" ht="60" customHeight="1" x14ac:dyDescent="0.25">
      <c r="A12" s="1" t="s">
        <v>6</v>
      </c>
      <c r="B12" s="1" t="s">
        <v>7</v>
      </c>
      <c r="C12" s="1" t="s">
        <v>8</v>
      </c>
      <c r="D12" s="1" t="s">
        <v>9</v>
      </c>
      <c r="E12" s="4">
        <v>0</v>
      </c>
      <c r="F12" s="4">
        <v>0</v>
      </c>
      <c r="G12" s="4">
        <v>1</v>
      </c>
      <c r="H12" s="3" t="s">
        <v>171</v>
      </c>
      <c r="I12" s="3">
        <v>0</v>
      </c>
      <c r="J12" s="3">
        <v>0</v>
      </c>
      <c r="K12" s="3">
        <v>1</v>
      </c>
      <c r="L12" s="3" t="s">
        <v>172</v>
      </c>
      <c r="M12" s="3"/>
      <c r="N12" s="3"/>
      <c r="O12" s="3"/>
      <c r="P12" s="3"/>
      <c r="Q12" s="12" t="str">
        <f t="shared" si="0"/>
        <v>You will role play a physician to make three differential diagnoses for a patient presenting at the emergency department with the following symptoms and history. No need to explain why at all.'''Main complaint: general weakness and lower abdominal pain
History
benign prostatic hyperplasia
thrombophlebitis right lower leg
arteriitis temporalis; start high dose (60 mg/day) prednisone.
Anamnesis
Was already started on ciprofloxacin a few days ago on suspicion of urinary tract infection or pyelonephritis. Afterwards did not recover from the antibiotics. Patient has significant pain in lower back and lower abdomen. This morning patient could not stand upright. Is nauseous and had to vomit. Urination labored (has been so for some time). Has had frequent urinary tract infection. Last stool 2 days ago, did use movicolon. 
Allergy: none known
Medication: including ascal 
Physical examination
General: alert, does look ill and sore. 
Abdomen: normal peristalsis, smooth, pressure pain especially in right lower abdomen. Stroke pain right flank. In the left flank no stroke pain. Pulsations of femoralis difficult to assess.
Vital signs: 
Respiratory rate 36/min 
Temperature 38 degrees
Heart rate 110/min 
Saturation 100% with 2 liters of oxygen
Blood pressure 105/68 mmHg'''</v>
      </c>
      <c r="R12" s="12"/>
      <c r="S12" s="3"/>
      <c r="T12" s="4"/>
      <c r="U12" s="4"/>
      <c r="V12" s="4"/>
      <c r="W12" s="4"/>
      <c r="X12" s="4"/>
      <c r="Y12" s="4"/>
      <c r="Z12" s="4"/>
      <c r="AA12" s="4"/>
      <c r="AB12" s="4"/>
      <c r="AC12" s="4"/>
      <c r="AD12" s="4"/>
      <c r="AE12" s="4"/>
    </row>
    <row r="13" spans="1:31" ht="60" customHeight="1" x14ac:dyDescent="0.25">
      <c r="A13" s="1" t="s">
        <v>95</v>
      </c>
      <c r="B13" s="1" t="s">
        <v>96</v>
      </c>
      <c r="C13" s="1" t="s">
        <v>97</v>
      </c>
      <c r="D13" s="1" t="s">
        <v>98</v>
      </c>
      <c r="E13" s="2">
        <v>1</v>
      </c>
      <c r="F13" s="2">
        <v>1</v>
      </c>
      <c r="G13" s="2">
        <v>1</v>
      </c>
      <c r="H13" s="1" t="s">
        <v>173</v>
      </c>
      <c r="I13" s="1">
        <v>1</v>
      </c>
      <c r="J13" s="1">
        <v>1</v>
      </c>
      <c r="K13" s="1">
        <v>1</v>
      </c>
      <c r="L13" s="1" t="s">
        <v>174</v>
      </c>
      <c r="M13" s="1"/>
      <c r="N13" s="1"/>
      <c r="O13" s="1"/>
      <c r="P13" s="1"/>
      <c r="Q13" s="12" t="str">
        <f t="shared" si="0"/>
        <v>You will role play a physician to make three differential diagnoses for a patient presenting at the emergency department with the following symptoms and history. No need to explain why at all.'''Main complaint: pain in upper abdomen
Past history
Polymyalgia rheumatica
Acute pancreatitis e.c.i.
Adenomata coli
CVA
Left carotid stenosis for which surgery
Hernia inguinalis left for which surgery
Dyslipidemia
COPD
Case history
Since last night again suffering from pain in left upper abdomen radiating to back. Continuously present. Recognizes this from previous episodes of pancreatitis. Also has chest pain with this, but it only comes at the same time as the pain in the abdomen. No pain in left arm or jaw. Chest pain is not oppressive. 
Patient ate and drank well today. Patient is still urinating well. Stools are going well, no blood in them, not black in color. 
No complaints when urinating, no blood with it, not painful. 
Patient is not stuffy.
Physical examination
General: not acutely ill patient
Cor: normal heart sounds, no souffles
Pulmonary: vesicular breath sounds with basal slightly crepitating
Abdomen: lively peristalsis, alternating tympani, active muscle resistance through which it is possible to press. Pressure pain in left upper abdomen, but no percussion pain and no release pain. No ecchymoses.
Extremities: warm and slender
Skin: no abnormalities.'''</v>
      </c>
      <c r="R13" s="12"/>
      <c r="S13" s="3"/>
    </row>
    <row r="14" spans="1:31" ht="60" customHeight="1" x14ac:dyDescent="0.25">
      <c r="A14" s="1" t="s">
        <v>86</v>
      </c>
      <c r="B14" s="1" t="s">
        <v>87</v>
      </c>
      <c r="C14" s="1" t="s">
        <v>88</v>
      </c>
      <c r="D14" s="1" t="s">
        <v>89</v>
      </c>
      <c r="E14" s="2">
        <v>1</v>
      </c>
      <c r="F14" s="2">
        <v>1</v>
      </c>
      <c r="G14" s="2">
        <v>1</v>
      </c>
      <c r="H14" s="1" t="s">
        <v>175</v>
      </c>
      <c r="I14" s="1">
        <v>1</v>
      </c>
      <c r="J14" s="1">
        <v>1</v>
      </c>
      <c r="K14" s="1">
        <v>1</v>
      </c>
      <c r="L14" s="1" t="s">
        <v>176</v>
      </c>
      <c r="M14" s="1"/>
      <c r="N14" s="1"/>
      <c r="O14" s="1"/>
      <c r="P14" s="1"/>
      <c r="Q14" s="12" t="str">
        <f t="shared" si="0"/>
        <v>You will role play a physician to make three differential diagnoses for a patient presenting at the emergency department with the following symptoms and history. No need to explain why at all.'''Main complaint: abdominal pain 
History:
Para 2
Uterovaginal prolapse
Appendectomy
Case history
Since last night slowly progressive pain in lower left abdomen, radiating to left groin, continuously present, attack worsening. Nauseous, one time gallic vomiting. Had no fever. Fecal pattern is unchanged still daily, had stool for last time yesterday. Normal consistency and color of stool, no blood seen with it, though frequent urge for stool without result. 
No dysuria, no hematuria, no small amount of urination, no cloudy or smelly urine. Noticed no swelling in groin. Is in the middle of an IUI course, now on day 11 of cycle, had no vaginal bleeding.
Allergies: none known 
Medication: hormones for intrauterine insemination process
Intoxications: does not smoke
Physical examination
Heart rate 73/min, blood pressure 127/97 mmHg, saturation 100% without oxygen, temperature 38 degrees, respiratory rate 20/min.
General: lies in bed moaning in pain, writhing. 
Abdomen: very sparse peristalsis, alternating tympani, smooth, severely compressive left lower quadrant, no release pain, no flank pain/stroke pain. '''</v>
      </c>
      <c r="R14" s="12"/>
      <c r="S14" s="3"/>
    </row>
    <row r="15" spans="1:31" ht="60" customHeight="1" x14ac:dyDescent="0.25">
      <c r="A15" s="1" t="s">
        <v>74</v>
      </c>
      <c r="B15" s="1" t="s">
        <v>75</v>
      </c>
      <c r="C15" s="1" t="s">
        <v>76</v>
      </c>
      <c r="D15" s="1" t="s">
        <v>73</v>
      </c>
      <c r="E15" s="2">
        <v>1</v>
      </c>
      <c r="F15" s="2">
        <v>1</v>
      </c>
      <c r="G15" s="2">
        <v>1</v>
      </c>
      <c r="H15" s="1" t="s">
        <v>177</v>
      </c>
      <c r="I15" s="1">
        <v>1</v>
      </c>
      <c r="J15" s="1">
        <v>1</v>
      </c>
      <c r="K15" s="1">
        <v>1</v>
      </c>
      <c r="L15" s="1" t="s">
        <v>178</v>
      </c>
      <c r="M15" s="1"/>
      <c r="N15" s="1"/>
      <c r="O15" s="1"/>
      <c r="P15" s="1"/>
      <c r="Q15" s="12" t="str">
        <f t="shared" si="0"/>
        <v>You will role play a physician to make three differential diagnoses for a patient presenting at the emergency department with the following symptoms and history. No need to explain why at all.'''Main complaint: dyspnea 
History
Facial erysipelas for which flucloxacillin and subsequently clindamycin were used
Exacerbation COPD with possible component asthma
Medication
Uses inhalation medications for COPD/asthma
Case history
Since 2 days increased shortness of breath. Has also been in hospital last week due to erysipelas in face. Since discharge from hospital patient is rapidly short of breath after exertion. No cough, sometimes little mucus, light in color. No fever, no chills. Still using clindamycin for erysipelas. 
Additional anamnesis.
General: no weight loss, weighs 120 kg. 
Tractus circulatorius: no chest pain, no palpitations, no radiation to arms or jaw 
Tractus digestivus: no abdominal pain, bowel movements are good, no diarrhea 
Tractus urogenitalis: no dysuria 
Alcohol: no alcohol consumption since several weeks
Smoking: 5-10 cigarettes per day on average
Physical examination
Respiratory rate 13/min, heart rate 104/min, blood pressure 121/97 mmHg, saturation 92% with 2 liters of oxygen, temperature 36 degrees.
General impression: not acutely ill, speaks full sentences.
Cor: normal heart sounds, no souffle 
Pulmonary: both sides diffuse wheezing expirium
Abdomen: adipose, normal peristalsis, supple, not pressure sore 
Extremities: supple calves.'''</v>
      </c>
      <c r="R15" s="12"/>
      <c r="S15" s="3"/>
    </row>
    <row r="16" spans="1:31" ht="60" customHeight="1" x14ac:dyDescent="0.25">
      <c r="A16" s="1" t="s">
        <v>77</v>
      </c>
      <c r="B16" s="1" t="s">
        <v>78</v>
      </c>
      <c r="C16" s="1" t="s">
        <v>79</v>
      </c>
      <c r="D16" s="1" t="s">
        <v>80</v>
      </c>
      <c r="E16" s="4">
        <v>0</v>
      </c>
      <c r="F16" s="4">
        <v>0</v>
      </c>
      <c r="G16" s="4">
        <v>0</v>
      </c>
      <c r="H16" s="3" t="s">
        <v>179</v>
      </c>
      <c r="I16" s="3">
        <v>0</v>
      </c>
      <c r="J16" s="3">
        <v>1</v>
      </c>
      <c r="K16" s="3">
        <v>1</v>
      </c>
      <c r="L16" s="3" t="s">
        <v>180</v>
      </c>
      <c r="M16" s="3"/>
      <c r="N16" s="3"/>
      <c r="O16" s="3"/>
      <c r="P16" s="3"/>
      <c r="Q16" s="12" t="str">
        <f t="shared" si="0"/>
        <v>You will role play a physician to make three differential diagnoses for a patient presenting at the emergency department with the following symptoms and history. No need to explain why at all.'''Main complaint: abdominal pain 
History: 
COVID-19 infection
Diabetes mellitus type 2, insulin-dependent
Epididymo-orchitis
Case history
Acute arising pain in lower abdomen since yesterday morning, continuously present with attack worsening. Patient complains of transport pain. There is no urge to move or nausea, although vomiting several times. No fever, had no chills. Patient has stools daily, last stool yesterday with normal color and consistency. This morning patient had diarrhea, no blood seen with it. 
Medication: insulin, metformin
Allergies: none known
Intoxications: smokes a lot
Physical examination.
Heart rate 101/min, blood pressure 115/71 mmHg, saturation 93% without oxygen, temperature 37 degrees.
General impression: lying in bed, does not look painful. 
Abdomen: very adipose, normal peristalsis, alternating tympani, smooth, pressure sore in right lower abdomen. Positive McBurney sign, presence of release pain. No flank pain.
No swelling palpable in the groin, valsalva sign negative.'''</v>
      </c>
      <c r="R16" s="12"/>
      <c r="S16" s="3"/>
      <c r="T16" s="4"/>
      <c r="U16" s="4"/>
      <c r="V16" s="4"/>
      <c r="W16" s="4"/>
      <c r="X16" s="4" t="s">
        <v>154</v>
      </c>
      <c r="Y16" s="4"/>
      <c r="Z16" s="4"/>
      <c r="AA16" s="4"/>
      <c r="AB16" s="4"/>
      <c r="AC16" s="4"/>
      <c r="AD16" s="4"/>
      <c r="AE16" s="4"/>
    </row>
    <row r="17" spans="1:31" ht="60" customHeight="1" x14ac:dyDescent="0.25">
      <c r="A17" s="1" t="s">
        <v>12</v>
      </c>
      <c r="B17" s="1" t="s">
        <v>13</v>
      </c>
      <c r="C17" s="1" t="s">
        <v>14</v>
      </c>
      <c r="D17" s="1" t="s">
        <v>15</v>
      </c>
      <c r="E17" s="4">
        <v>0</v>
      </c>
      <c r="F17" s="4">
        <v>1</v>
      </c>
      <c r="G17" s="4">
        <v>1</v>
      </c>
      <c r="H17" s="3" t="s">
        <v>181</v>
      </c>
      <c r="I17" s="3">
        <v>1</v>
      </c>
      <c r="J17" s="3">
        <v>1</v>
      </c>
      <c r="K17" s="3">
        <v>1</v>
      </c>
      <c r="L17" s="3" t="s">
        <v>182</v>
      </c>
      <c r="M17" s="3"/>
      <c r="N17" s="3"/>
      <c r="O17" s="3"/>
      <c r="P17" s="3"/>
      <c r="Q17" s="12" t="str">
        <f t="shared" si="0"/>
        <v>You will role play a physician to make three differential diagnoses for a patient presenting at the emergency department with the following symptoms and history. No need to explain why at all.'''Main complaint: dyspnea
Past history
Diverticulitis
COPD GOLD 2-3
Mild aortic valve stenosis 
Hypertension
Limited lateral myocardial infarction
Case history
Woke up this morning with dyspnea. Subsequently took COPD inhalation medication and went back to sleep. During the morning and early afternoon there was a sharp increase in dyspnea, after which patient made a 112 call. Upon ambulance arrival, patient was sitting upright in bed, walked a few steps to stretcher. On the stretcher at the ambulance for ED presentation there was respiratory deterioration and desaturation up to 80%, a tachycardia of 100/min with a blood pressure of 200/100 mmHg. 
Heteroanamnesis:
Patient was not feeling well yesterday, but no specific complaints, no chest pain or pain elsewhere indicated. Doesn't do much at home anymore, for several months there has been a decline. Hardly gets out anymore, basically just sits in the chair.
Physical examination
General impression: dyspnea, sits upright in bed, gasping for breath
A: Free
B: Decreased breath sounds on the left, little incoming breath sounds on the right with basal crepitations. Respiratory rate 40/min.
C: Mild systolic souffle, tachycardia 100/min. Peripherally warm, blood pressure 210/100 mmHg, no edemas peripherally. 
D: Eyes spontaneously open.'''</v>
      </c>
      <c r="R17" s="12"/>
      <c r="S17" s="3"/>
      <c r="T17" s="4"/>
      <c r="U17" s="4"/>
      <c r="V17" s="4"/>
      <c r="W17" s="4"/>
      <c r="X17" s="4"/>
      <c r="Y17" s="4"/>
      <c r="Z17" s="4"/>
      <c r="AA17" s="4"/>
      <c r="AB17" s="4"/>
      <c r="AC17" s="4"/>
      <c r="AD17" s="4"/>
      <c r="AE17" s="4"/>
    </row>
    <row r="18" spans="1:31" ht="60" customHeight="1" x14ac:dyDescent="0.25">
      <c r="A18" s="1" t="s">
        <v>33</v>
      </c>
      <c r="B18" s="1" t="s">
        <v>34</v>
      </c>
      <c r="C18" s="1" t="s">
        <v>35</v>
      </c>
      <c r="D18" s="1" t="s">
        <v>36</v>
      </c>
      <c r="E18" s="4">
        <v>1</v>
      </c>
      <c r="F18" s="4">
        <v>1</v>
      </c>
      <c r="G18" s="4">
        <v>1</v>
      </c>
      <c r="H18" s="3" t="s">
        <v>183</v>
      </c>
      <c r="I18" s="3">
        <v>0</v>
      </c>
      <c r="J18" s="3">
        <v>0</v>
      </c>
      <c r="K18" s="3">
        <v>0</v>
      </c>
      <c r="L18" s="3" t="s">
        <v>184</v>
      </c>
      <c r="M18" s="3"/>
      <c r="N18" s="3"/>
      <c r="O18" s="3"/>
      <c r="P18" s="3"/>
      <c r="Q18" s="12" t="str">
        <f t="shared" si="0"/>
        <v>You will role play a physician to make three differential diagnoses for a patient presenting at the emergency department with the following symptoms and history. No need to explain why at all.'''Main complaint: dyspnea
Past history
Alcohol Abuse
COPD
Hypertension
OSAS
esophageal varices grade 2 - 3
decompensated alcoholic liver cirrhosis Child Pugh B
DVT vena subclavia and vena jugularis right side
Case history
Since 3 days, the patient has gained 4.5 kg. Shortness of breath as a result, abdomen is again further distended with a tight feeling around the navel. No fever. Suffers from tendency to vomit, however, nothing came out. No large amount of blood vomited. 
Upon swaddling tonight a nosebleed for a few minutes. Relief is thin. No melena, no blood in stool.
Patient drinks 14-18 half liters of beer per day. 
Patient has smoked very heavily since 1981, about 50 cigarettes a day.
Patient has been drinking about 16 units of beer per day since 1990.
Patient has stopped using drugs
Medication:
Ascorbic acid, umeclidinium/vilant inhalation, pantoprazole, thiamine, furosemide, spironolactone.
Physical examination.
General impression: No acutely ill impression, lying on side as in supine position patient is distressed. 
Cor: normal heart sounds, no souffles, tachycardia
Pulmonary: vesicular breathing murmur, no extraneous sounds
abdomen: Substantial ascites abdomen, tense but not prally tense. Abdomen may still be somewhat compressed, no pressure pain. Liver appears enlarged.
Respiratory rate 14/min, heart rate 92/min, saturation without oxygen 98%, blood pressure 112/83 mmHg, temperature 36 degrees.'''</v>
      </c>
      <c r="R18" s="12"/>
      <c r="S18" s="3"/>
      <c r="T18" s="4"/>
      <c r="U18" s="4"/>
      <c r="V18" s="4"/>
      <c r="W18" s="4"/>
      <c r="X18" s="4"/>
      <c r="Y18" s="4"/>
      <c r="Z18" s="4"/>
      <c r="AA18" s="4"/>
      <c r="AB18" s="4"/>
      <c r="AC18" s="4"/>
      <c r="AD18" s="4"/>
      <c r="AE18" s="4"/>
    </row>
    <row r="19" spans="1:31" ht="60" customHeight="1" x14ac:dyDescent="0.25">
      <c r="A19" s="1" t="s">
        <v>111</v>
      </c>
      <c r="B19" s="1" t="s">
        <v>112</v>
      </c>
      <c r="C19" s="1" t="s">
        <v>113</v>
      </c>
      <c r="D19" s="1" t="s">
        <v>109</v>
      </c>
      <c r="E19" s="4">
        <v>1</v>
      </c>
      <c r="F19" s="4">
        <v>1</v>
      </c>
      <c r="G19" s="4">
        <v>1</v>
      </c>
      <c r="H19" s="3" t="s">
        <v>185</v>
      </c>
      <c r="I19" s="3">
        <v>1</v>
      </c>
      <c r="J19" s="3">
        <v>1</v>
      </c>
      <c r="K19" s="3">
        <v>1</v>
      </c>
      <c r="L19" s="3" t="s">
        <v>186</v>
      </c>
      <c r="M19" s="3"/>
      <c r="N19" s="3"/>
      <c r="O19" s="3"/>
      <c r="P19" s="3"/>
      <c r="Q19" s="12" t="str">
        <f t="shared" si="0"/>
        <v>You will role play a physician to make three differential diagnoses for a patient presenting at the emergency department with the following symptoms and history. No need to explain why at all.'''Main complaint: dyspnea 
Past history
COPD GOLD 2D
Appendectomy
PCI with stent placement distal RCA
Peripheral arterial vascular disease
Myocardial infarction
Stented arteria iliaca externa right, complicated by stenosis for which thrombolysis with good result. 
Atrial fibrillation
Enterobacter-based respiratory infection.
Medication: digoxin, metoprolol, nitroglycerin spray as needed, fenprocoumon, tiotropium nebulization, Symbicort inhalation, pantoprazole.
Case history
Since 4 days is worse, suffers more from shortness of breath. Patient also has to cough more with yellow/green mucus. At home patient measured a fever of 38.7 degrees. Also experiencing some right flank pain on deep breaths. No hemoptysis. Patient had last course of doxycycline 8 days ago.
Additional tract anamnesis.
General: now weighs 47 kg and has lost 3 kg in 2 months, intake poor due to lack of taste, also suffers from night sweats.
Tractus circulatorius: no chest pain, no palpitations, no radiation of pain to arms or jaw.
Tractus digestivus: stools going well, for the last time stools. No diarrhea, no blood or mucus seen with stool.
Tractus urogenitalis: miction is difficult, there is no force behind it, no pain with urination.
Alcohol: none.
Smoking: quit a few years ago, before that pack of cigarettes a day. 
Respiratory rate 25/min, heart rate 88/min, blood pressure 129/73 mmHg, saturation 93% without oxygen, temperature 39 degrees.
Physical examination.
General impression: looks weak, some dyspnea.
Cor: normal heart sounds, no souffle 
Pulmones: soft breath sounds, no bronchospasm or wheezing expirium.
Abdomen: cachectic, normal peristalsis, smooth, not pressure sore 
Extremities: slender and supple calves.'''</v>
      </c>
      <c r="R19" s="12"/>
      <c r="S19" s="3"/>
      <c r="T19" s="4"/>
      <c r="U19" s="4"/>
      <c r="V19" s="4"/>
      <c r="W19" s="4"/>
      <c r="X19" s="4"/>
      <c r="Y19" s="4"/>
      <c r="Z19" s="4"/>
      <c r="AA19" s="4"/>
      <c r="AB19" s="4"/>
      <c r="AC19" s="4"/>
      <c r="AD19" s="4"/>
      <c r="AE19" s="4"/>
    </row>
    <row r="20" spans="1:31" ht="60" customHeight="1" x14ac:dyDescent="0.25">
      <c r="A20" s="1" t="s">
        <v>64</v>
      </c>
      <c r="B20" s="1" t="s">
        <v>65</v>
      </c>
      <c r="C20" s="1" t="s">
        <v>66</v>
      </c>
      <c r="D20" s="1" t="s">
        <v>67</v>
      </c>
      <c r="E20" s="4">
        <v>1</v>
      </c>
      <c r="F20" s="4">
        <v>1</v>
      </c>
      <c r="G20" s="4">
        <v>1</v>
      </c>
      <c r="H20" s="3" t="s">
        <v>187</v>
      </c>
      <c r="I20" s="3">
        <v>1</v>
      </c>
      <c r="J20" s="3">
        <v>1</v>
      </c>
      <c r="K20" s="3">
        <v>1</v>
      </c>
      <c r="L20" s="3" t="s">
        <v>188</v>
      </c>
      <c r="M20" s="3"/>
      <c r="N20" s="3"/>
      <c r="O20" s="3"/>
      <c r="P20" s="3"/>
      <c r="Q20" s="12" t="str">
        <f t="shared" si="0"/>
        <v>You will role play a physician to make three differential diagnoses for a patient presenting at the emergency department with the following symptoms and history. No need to explain why at all.'''Main complaint: dyspnea 
Past history
Lung carcinoma right upper lobe, T1cN0M0 for which stereotactic radiotherapy was used
COPD GOLD 2 with diffusion disorder
Squamous cell carcinoma oropharynx left, for which radiotherapy
Esophageal carcinoma in proximal esophagus with lymph node metastasis. Treatment with palliative radiotherapy.
Hypertension
Case history
Patient has been experiencing progressive dyspnea since yesterday. Continuously present. Patient is also somewhat shivery, generally unwell. Always coughs a bit, now no more than usual, coughs up some light sputum. Had no fever. Did not take additional inhalation medication this morning. GP sends patient to emergency room due to persistent dyspnea. Patient previously reported to have had a saturation of 75%. 
After nebulization by the ambulance nurse, dyspnea is now improving. With 2 liters of oxygen, patient is actually doing quite well, with this there are few dyspnea complaints. 
No thoracic pain symptoms, chest pain or palpitations. No orthopnea. 
Eating is poor, does not get it swallowed well, solid food does not sink in. Drinking is going well.
Patient still smokes.
Heart rate 90/min, blood pressure 145/78 mmHg, saturation 92% with 2 liters of oxygen, respiratory rate 14/min, temperature 36 degrees.
Physical examination.
General impression: moderate condition, awake and alert, tells story in full sentences. 
Cor: normal heart sounds, no souffle 
Pulmonary: soft breath sounds, slightly prolonged expiration, some humming rhonchi both basally.
Abdomen: normal peristalsis, no pressure pain or loosening pain. however, large umbilical hernia, not reducible (never possible according to patient)
Extremities: warm, slim, supple 
Skin: no abnormalities'''</v>
      </c>
      <c r="R20" s="12"/>
      <c r="S20" s="3"/>
      <c r="T20" s="4"/>
      <c r="U20" s="4"/>
      <c r="V20" s="4"/>
    </row>
    <row r="21" spans="1:31" ht="60" customHeight="1" x14ac:dyDescent="0.25">
      <c r="A21" s="1" t="s">
        <v>142</v>
      </c>
      <c r="B21" s="1" t="s">
        <v>143</v>
      </c>
      <c r="C21" s="1" t="s">
        <v>144</v>
      </c>
      <c r="D21" s="1" t="s">
        <v>145</v>
      </c>
      <c r="E21" s="4">
        <v>0</v>
      </c>
      <c r="F21" s="4">
        <v>1</v>
      </c>
      <c r="G21" s="4">
        <v>1</v>
      </c>
      <c r="H21" s="3" t="s">
        <v>189</v>
      </c>
      <c r="I21" s="3">
        <v>0</v>
      </c>
      <c r="J21" s="3">
        <v>1</v>
      </c>
      <c r="K21" s="3">
        <v>1</v>
      </c>
      <c r="L21" s="3" t="s">
        <v>190</v>
      </c>
      <c r="M21" s="3"/>
      <c r="N21" s="3"/>
      <c r="O21" s="3"/>
      <c r="P21" s="3"/>
      <c r="Q21" s="12" t="str">
        <f t="shared" si="0"/>
        <v>You will role play a physician to make three differential diagnoses for a patient presenting at the emergency department with the following symptoms and history. No need to explain why at all.'''Main complaint: arthralgia and petechiae
History:
Diabetes mellitus type 2
Subclinical hypothyroidism
Gout
Hypertension
Case history:
Patient has been experiencing joint pain for several years. These episodes last a few days and are under control with ibuprofen. Over the last six months, pain symptoms have returned more frequently and the pain now lasts longer than before. Since the past 2 weeks, patient has had a lot of pain in both knees. It is a burning pain, increases at rest and improves with movement. The knees have also been slightly red and swollen.
Patient also has a sore throat from 5 days and has measured a fever once. Patient has been feeling exhausted and tired. Also on and off experiencing gray discoloration of fingertips with numbness.
No chest pain on exertion. Had no palpitations. Retains fluid in the ankles and wears compression stockings for this.
Tract anamnesis. 
General: fever present, no night sweats, but fatigue, has lost 6 kilograms in 5 days.
Circulatorius: no chest pain, no palpitations, no dyspnea on exertion
Respiratorius: no dyspnea, occasional slightly unproductive coughing, no painful or wheezing. 
Digestivus: no swallowing symptoms, no nausea, no abdominal pain, stool pattern unchanged.
Urogenital: no hematuria, no dysuria, but pollakisuria. 
Central nervous system: did experience headache, no dizziness, no balance disorders. No vision complaints.
Physical examination:
Heart rate 78/min, blood pressure 137/88 mmHg, saturation 95% without oxygen, respiratory rate 22/min, temperature 36.1°C. 
General: Not acutely ill patient, bright and alert.
Head/neck: mucous membranes show no abnormalities.
Cor: normal heart sounds, systolic souffle grade I.
Pulmonary: vesicular breath murmurs both ways, no secondary sounds.
Abdomen: normal peristalsis, alternating tympani, no pressure pain or release pain, supple abdomen.
Extremities: warm, no edema, supple calves. Petechiae on both feet. extends to lower leg.
Joints: no obvious redness or swelling of knees, ankles or feet.'''</v>
      </c>
      <c r="R21" s="12"/>
      <c r="S21" s="3"/>
      <c r="T21" s="4"/>
      <c r="U21" s="4"/>
      <c r="V21" s="4"/>
      <c r="W21" s="4"/>
      <c r="X21" s="4"/>
      <c r="Y21" s="4"/>
      <c r="Z21" s="4"/>
      <c r="AA21" s="4"/>
      <c r="AB21" s="4"/>
      <c r="AC21" s="4"/>
      <c r="AD21" s="4"/>
      <c r="AE21" s="4"/>
    </row>
    <row r="22" spans="1:31" ht="60" customHeight="1" x14ac:dyDescent="0.25">
      <c r="A22" s="1" t="s">
        <v>49</v>
      </c>
      <c r="B22" s="1" t="s">
        <v>50</v>
      </c>
      <c r="C22" s="1" t="s">
        <v>51</v>
      </c>
      <c r="D22" s="1" t="s">
        <v>52</v>
      </c>
      <c r="E22" s="4">
        <v>1</v>
      </c>
      <c r="F22" s="4">
        <v>1</v>
      </c>
      <c r="G22" s="4">
        <v>1</v>
      </c>
      <c r="H22" s="3" t="s">
        <v>191</v>
      </c>
      <c r="I22" s="3">
        <v>0</v>
      </c>
      <c r="J22" s="3">
        <v>1</v>
      </c>
      <c r="K22" s="3">
        <v>1</v>
      </c>
      <c r="L22" s="3" t="s">
        <v>192</v>
      </c>
      <c r="M22" s="3"/>
      <c r="N22" s="3"/>
      <c r="O22" s="3"/>
      <c r="P22" s="3"/>
      <c r="Q22" s="12" t="str">
        <f t="shared" si="0"/>
        <v>You will role play a physician to make three differential diagnoses for a patient presenting at the emergency department with the following symptoms and history. No need to explain why at all.'''Main complaint: dyspnea
Past history
COPD GOLD 4
Panic attacks
Case history
Patient has been experiencing progressive dyspnea for about three weeks. Has COPD GOLD 4 and already walks indoors with a walker. Patient already has to catch her breath when walking short distances, but this is getting worse lately. Measures saturation by herself at home and it is normally between 93% and 95%, but since 3 weeks it is getting lower and lower. Saturation varied between 70% and 90% the past few days, however today also around 60%.
Patient does not cough more than normal and has had no fever. Had no swollen or painful leg. Unchanged pre-existing orthopnea.
No abdominal pain or diarrhea. No urinary complaints. No chest pain. 
Nebulized via ambulance nurse with inhalation medication without noticing any difference. From the little extra oxygen she does notice some improvement. Feels pretty much the way she normally feels now.
Physical examination
A: clear
B: saturation with 2 liters of oxygen around 95%, with 1 liter of oxygen between 81% and 92%. Gentle audible breathing with markedly prolonged expiration, no obvious wheezing, 
C: blood pressure 138/92 mmHg, heart rate 120/min, capillary refill 2 seconds, no clear souffles, warm extremities, no edema, supple calves.
D: GCS maximal, no lateralization.
E: temperature 37 degrees.'''</v>
      </c>
      <c r="R22" s="12"/>
      <c r="S22" s="3"/>
      <c r="T22" s="4"/>
      <c r="U22" s="4"/>
      <c r="V22" s="4"/>
    </row>
    <row r="23" spans="1:31" ht="60" customHeight="1" x14ac:dyDescent="0.25">
      <c r="A23" s="1" t="s">
        <v>137</v>
      </c>
      <c r="B23" s="1" t="s">
        <v>138</v>
      </c>
      <c r="C23" s="1" t="s">
        <v>139</v>
      </c>
      <c r="D23" s="1" t="s">
        <v>140</v>
      </c>
      <c r="E23" s="4">
        <v>0</v>
      </c>
      <c r="F23" s="4">
        <v>0</v>
      </c>
      <c r="G23" s="4">
        <v>0</v>
      </c>
      <c r="H23" s="3" t="s">
        <v>193</v>
      </c>
      <c r="I23" s="3">
        <v>0</v>
      </c>
      <c r="J23" s="3">
        <v>0</v>
      </c>
      <c r="K23" s="3">
        <v>0</v>
      </c>
      <c r="L23" s="3" t="s">
        <v>194</v>
      </c>
      <c r="M23" s="3"/>
      <c r="N23" s="3"/>
      <c r="O23" s="3"/>
      <c r="P23" s="3"/>
      <c r="Q23" s="12" t="str">
        <f t="shared" si="0"/>
        <v>You will role play a physician to make three differential diagnoses for a patient presenting at the emergency department with the following symptoms and history. No need to explain why at all.'''Main complaint: lower abdominal pain.
History:
Insulin-dependent diabetes mellitus type 2
Hemithyroidectomy right side due to papillary thyroid carcinoma
Breast carcinoma left and right, for which both underwent lumpectomy and sentinel node procedure with adjuvant chemoradiation and endocrine therapy. 
Cervical radicular pain on both sides. 
Myelitis transversa with paresis left leg and hyperreflexia 
Medication: ascal 80mg
Allergies: none known 
Case history:
Since two weeks there has been abdominal pain in lower left abdomen, since today acutely progressive. Also feels ill with this. No fever, but cold/warm feeling. No classic chills. Nausea, no vomiting. Altered stool pattern with yellowish/green diarrhea does occur. No obvious transport pain. No new cardiopulmonary or genitourinary complaints.  
Physical examination.
Heart rate 98/min, blood pressure 130/86 mmHg, saturation 96% without oxygen, respiratory rate 16/min, temperature 36 degrees.
General impression: painful and sickly looking woman, enters stumbling with cane.
Abdomen: Adipose. Painful abdomen, not aroused. No tenderness, but prominent pressure soreness in lower left abdomen with contralateral release pain. Because of pain, any swellings there are difficult to palpate. '''</v>
      </c>
      <c r="R23" s="12"/>
      <c r="S23" s="3"/>
      <c r="T23" s="4"/>
      <c r="U23" s="4"/>
      <c r="V23" s="4"/>
      <c r="W23" s="4"/>
      <c r="X23" s="4"/>
      <c r="Y23" s="4"/>
      <c r="Z23" s="4"/>
      <c r="AA23" s="4"/>
      <c r="AB23" s="4"/>
      <c r="AC23" s="4"/>
      <c r="AD23" s="4"/>
      <c r="AE23" s="4"/>
    </row>
    <row r="24" spans="1:31" ht="60" customHeight="1" x14ac:dyDescent="0.25">
      <c r="A24" s="1" t="s">
        <v>55</v>
      </c>
      <c r="B24" s="1" t="s">
        <v>56</v>
      </c>
      <c r="C24" s="1" t="s">
        <v>57</v>
      </c>
      <c r="D24" s="1" t="s">
        <v>52</v>
      </c>
      <c r="E24" s="4">
        <v>0</v>
      </c>
      <c r="F24" s="4">
        <v>0</v>
      </c>
      <c r="G24" s="4">
        <v>1</v>
      </c>
      <c r="H24" s="3" t="s">
        <v>195</v>
      </c>
      <c r="I24" s="3">
        <v>0</v>
      </c>
      <c r="J24" s="3">
        <v>0</v>
      </c>
      <c r="K24" s="3">
        <v>1</v>
      </c>
      <c r="L24" s="3" t="s">
        <v>196</v>
      </c>
      <c r="M24" s="3"/>
      <c r="N24" s="3"/>
      <c r="O24" s="3"/>
      <c r="P24" s="3"/>
      <c r="Q24" s="12" t="str">
        <f t="shared" si="0"/>
        <v>You will role play a physician to make three differential diagnoses for a patient presenting at the emergency department with the following symptoms and history. No need to explain why at all.'''Main complaint: dyspnea 
Past history: Quervain wrist right for which kenacort injection
Medication: No
Case history
Patient complains of a conditional decline from the last years, and has never been to GP with this complaint. Since 4 days ago progressive dyspnea, could walk a few meters at most. Patient could only sleep sitting up and is dizzy on exertion. Patient also has to cough a lot with tough white mucus, has a warm feeling in the chest and has wheezing. Also, there is pitting edema on both sides. No fever or chills. There is no pain on deep breathing, The left calf feels somewhat sore. Previously, patient has never had inhalation medication in use. Son and aunt have asthma; patient has no asthmatic symptoms.
Physical examination
Saturation 89% without oxygen, with 3 liters of oxygen 92% saturation, blood pressure 139/73 mmHg, heart rate 100/min, temperature 37 degrees.
General impression: moderately vital patient, shallow breathing without use of auxiliary respiratory muscles. Patient speaks full sentences. Dry cough.
Pulmonary: soft breath sounds without ulterior noise.
Abdomen: normal peristalsis, alternating tympani, no pressure pain, supple abdomen.
Ankles: pitting edema to above knee height on both sides, no difference size of legs.'''</v>
      </c>
      <c r="R24" s="12"/>
      <c r="S24" s="3"/>
      <c r="T24" s="4"/>
      <c r="U24" s="4"/>
      <c r="V24" s="4"/>
      <c r="W24" s="4"/>
      <c r="X24" s="4" t="s">
        <v>154</v>
      </c>
      <c r="Y24" s="4"/>
      <c r="Z24" s="4"/>
      <c r="AA24" s="4"/>
      <c r="AB24" s="4"/>
      <c r="AC24" s="4"/>
      <c r="AD24" s="4"/>
      <c r="AE24" s="4"/>
    </row>
    <row r="25" spans="1:31" ht="60" customHeight="1" x14ac:dyDescent="0.25">
      <c r="A25" s="1" t="s">
        <v>60</v>
      </c>
      <c r="B25" s="1" t="s">
        <v>61</v>
      </c>
      <c r="C25" s="1" t="s">
        <v>62</v>
      </c>
      <c r="D25" s="1" t="s">
        <v>52</v>
      </c>
      <c r="E25" s="4">
        <v>1</v>
      </c>
      <c r="F25" s="4">
        <v>1</v>
      </c>
      <c r="G25" s="4">
        <v>1</v>
      </c>
      <c r="H25" s="3" t="s">
        <v>188</v>
      </c>
      <c r="I25" s="3">
        <v>1</v>
      </c>
      <c r="J25" s="3">
        <v>1</v>
      </c>
      <c r="K25" s="3">
        <v>1</v>
      </c>
      <c r="L25" s="3" t="s">
        <v>197</v>
      </c>
      <c r="M25" s="3"/>
      <c r="N25" s="3"/>
      <c r="O25" s="3"/>
      <c r="P25" s="3"/>
      <c r="Q25" s="12" t="str">
        <f t="shared" si="0"/>
        <v>You will role play a physician to make three differential diagnoses for a patient presenting at the emergency department with the following symptoms and history. No need to explain why at all.'''Main complaint: acute dyspnea
History
COPD
Case history
For several days patient has been complaining of a fever up to 40 degrees. Last night patient woke up very stuffy. Could not speak properly due to dyspnea. Called daughter, who came and called the ambulance. Ambulance nurse found patient cyanotic, hunched over, sitting at table. Patient did respond to being addressed.
Ambulance nurse nebulized patient with medication.
Medication: Tiotropium inhalation, Foster nexthaler.
Patient is still smoking heavily.
Physical examination.
General impression: sick patient, significantly increased respiratory rate, sitting in tripod position. 
A: clear. 
B: Respiratory rate 30/min, saturation 92% with 6L oxygen. Symmetrical breathing excursions, substantial use of auxiliary breathing muscles, patient can barely utter a word. Pulmonary: both very soft inward breath sounds with both extended and wheezing expiration. No crepitations.
C: Heart rate 130/min, blood pressure 175/100 mmHg, Capillary refill 2 seconds, peripherally warm, no edema. Smooth abdomen, no pressure pain.
D: E4M6V5, pupils are isocorous and slightly reactive, no meningeal excitation or lateralization, glucose 10.
E: overall no abnormalities, temperature 37 degrees.'''</v>
      </c>
      <c r="R25" s="12"/>
      <c r="S25" s="3"/>
      <c r="T25" s="4"/>
      <c r="U25" s="4"/>
      <c r="V25" s="4"/>
    </row>
    <row r="26" spans="1:31" ht="60" customHeight="1" x14ac:dyDescent="0.25">
      <c r="A26" s="1" t="s">
        <v>99</v>
      </c>
      <c r="B26" s="1" t="s">
        <v>100</v>
      </c>
      <c r="C26" s="1" t="s">
        <v>101</v>
      </c>
      <c r="D26" s="1" t="s">
        <v>98</v>
      </c>
      <c r="E26" s="4">
        <v>1</v>
      </c>
      <c r="F26" s="4">
        <v>1</v>
      </c>
      <c r="G26" s="4">
        <v>1</v>
      </c>
      <c r="H26" s="3" t="s">
        <v>198</v>
      </c>
      <c r="I26" s="3">
        <v>1</v>
      </c>
      <c r="J26" s="3">
        <v>1</v>
      </c>
      <c r="K26" s="3">
        <v>1</v>
      </c>
      <c r="L26" s="3" t="s">
        <v>199</v>
      </c>
      <c r="M26" s="3"/>
      <c r="N26" s="3"/>
      <c r="O26" s="3"/>
      <c r="P26" s="3"/>
      <c r="Q26" s="12" t="str">
        <f t="shared" si="0"/>
        <v>You will role play a physician to make three differential diagnoses for a patient presenting at the emergency department with the following symptoms and history. No need to explain why at all.'''Main complaint: severe abdominal pain
Past history
Myocardial infarction, OSAS, cholecystectomy
Pancreatitis, probably due to microlithiasis
Recurrent pancreatitis, after ERCP also cholangitis
Ampullary adenoma with no invasive growth for which referral to tertiary hospital.
Case history
Since the last episode of pancreatitis, things were actually going very well. 
Last week patient had been experiencing occasional chest/stomach pain. Pain was present on and off. However, since last night there has been severe, recognizable pain in the upper abdomen. The pain is particularly in the middle and left side of the abdomen, pulling somewhat toward the back. Comes in waves. Cannot take any comfortable position. Had a short sleep after taking paracetamol, but then woke up again with severe pain. At home, patient vomited once.
Had stool yesterday afternoon, normal consistency, no blood with it, not black.
No mictic complaints. No dyspnea, no cough, no pain attached to breathing. 
Intoxications
Patient has never smoked. 
The patient has stopped drinking alcohol. 
The patient does not use drugs.
Medication
Rabeprazole, ascal, metoprolol rosuvastatin, macrogol.
Physical examination.
Heart rate 41/min, blood pressure 152/81 mmHg, saturation 100% without oxygen, respiratory rate 29/min.
General: painful patient, pain seems to come in waves, restless during pain.
Head/neck: no lymphadenopathy 
Cor: normal heart sounds, slow, no souffles 
Pulmonary: vesicular respiratory murmur without additional pathological souns
Abdomen: not distended. Sparse peristalsis, though normal bowel sounds. Alternating tympani. Percussion in the upper abdomen is painful. Severe pressure pain throughout the upper abdomen, especially in epigastrium and left upper abdomen. Supple, non-stressed. 
Extremities: slender ankles, flexible calves.'''</v>
      </c>
      <c r="R26" s="12"/>
      <c r="S26" s="3"/>
      <c r="T26" s="4"/>
      <c r="U26" s="4"/>
      <c r="V26" s="4"/>
    </row>
    <row r="27" spans="1:31" ht="60" customHeight="1" x14ac:dyDescent="0.25">
      <c r="A27" s="1" t="s">
        <v>115</v>
      </c>
      <c r="B27" s="1" t="s">
        <v>116</v>
      </c>
      <c r="C27" s="1" t="s">
        <v>117</v>
      </c>
      <c r="D27" s="1" t="s">
        <v>109</v>
      </c>
      <c r="E27" s="4">
        <v>0</v>
      </c>
      <c r="F27" s="4">
        <v>0</v>
      </c>
      <c r="G27" s="4">
        <v>0</v>
      </c>
      <c r="H27" s="3" t="s">
        <v>200</v>
      </c>
      <c r="I27" s="3">
        <v>0</v>
      </c>
      <c r="J27" s="3">
        <v>0</v>
      </c>
      <c r="K27" s="3">
        <v>0</v>
      </c>
      <c r="L27" s="3" t="s">
        <v>201</v>
      </c>
      <c r="M27" s="3"/>
      <c r="N27" s="3"/>
      <c r="O27" s="3"/>
      <c r="P27" s="3"/>
      <c r="Q27" s="12" t="str">
        <f t="shared" si="0"/>
        <v>You will role play a physician to make three differential diagnoses for a patient presenting at the emergency department with the following symptoms and history. No need to explain why at all.'''Main complaint: acute dyspnea
History: none relevant
Medication:
Fluticasone nasal spray, venlafaxine
Allergies: none known
Case history
A few weeks ago, the patient suffered from sore throat. COVID test was negative at the time. Patient has not been otherwise ill since, had no fever, no cold.
Since last night there was sudden pain on inhalation right thoracic side anteriorly, with no radiating pain. The day before, the patient had no symptoms. 
Patient has slept poorly due to the pain symptoms and does not dare to breathe through properly. Can still lie reasonably flat. Is very tired since yesterday, has been able to walk up the stairs.
Cough no longer evident, not productive, no hemoptysis, no pain in calves. Also some headache.
Tractus circulatorius: no chest pain, no palpitation complaints.
Tractus digestivus: intake goes well. Defecation is not abnormal.
Tractus urologicus: no micturition complaints.
Intoxications: smoking stopped since 1976, alcohol variable up to 4 units per day.
Risk factors regarding pulmonary embolism: no recent immobilization, no recent surgery, never had a pulmonary embolism before, no family history, no use of hormone preparations, no malignancy, no diabetes, no smoker. 
Physical examination.
Respiratory rate 21/min, heart rate 72/min, saturation at rest 97% without oxygen but dips to 92% after exercise, blood pressure 167/76 mmHg, temperature 37 degrees.
General: clear and adequate, looks painful but not acutely ill, patient speaks full sentences.
Cor: normal heart sounds, no souffles
Pulmonary: normal breath sounds over all lung fields, no side noises. Cannot properly take deep breaths in pain, suboptimal assessment.
Abdomen: normal peristalsis, smooth abdomen. No pressure pain.
Extremities: smooth calves, no edemas.'''</v>
      </c>
      <c r="R27" s="12"/>
      <c r="S27" s="3"/>
      <c r="T27" s="4"/>
      <c r="U27" s="4"/>
      <c r="V27" s="4"/>
      <c r="W27" s="4"/>
      <c r="X27" s="4"/>
      <c r="Y27" s="4"/>
      <c r="Z27" s="4"/>
      <c r="AA27" s="4"/>
      <c r="AB27" s="4"/>
      <c r="AC27" s="4"/>
      <c r="AD27" s="4"/>
      <c r="AE27" s="4"/>
    </row>
    <row r="28" spans="1:31" ht="60" customHeight="1" x14ac:dyDescent="0.25">
      <c r="A28" s="1" t="s">
        <v>123</v>
      </c>
      <c r="B28" s="1" t="s">
        <v>124</v>
      </c>
      <c r="C28" s="1" t="s">
        <v>125</v>
      </c>
      <c r="D28" s="1" t="s">
        <v>126</v>
      </c>
      <c r="E28" s="4">
        <v>1</v>
      </c>
      <c r="F28" s="4">
        <v>1</v>
      </c>
      <c r="G28" s="4">
        <v>1</v>
      </c>
      <c r="H28" s="3" t="s">
        <v>202</v>
      </c>
      <c r="I28" s="3">
        <v>1</v>
      </c>
      <c r="J28" s="3">
        <v>1</v>
      </c>
      <c r="K28" s="3">
        <v>1</v>
      </c>
      <c r="L28" s="3" t="s">
        <v>203</v>
      </c>
      <c r="M28" s="3"/>
      <c r="N28" s="3"/>
      <c r="O28" s="3"/>
      <c r="P28" s="3"/>
      <c r="Q28" s="12" t="str">
        <f t="shared" si="0"/>
        <v>You will role play a physician to make three differential diagnoses for a patient presenting at the emergency department with the following symptoms and history. No need to explain why at all.'''Main complaint: left sides pain abdomen/back
Past history: blank
Medication: microgynon 30mcg
Case history
Woke up last night with pain in the left side. The pain lasts for about 10 minutes with urge to move, after this a continuous nagging pain. This has happened 4 times since the onset of symptoms. During the night the patient went to the doctor's office, where she received morphine. This morning patient went to her own doctor again due to persistent pain, and was again referred to the emergency room. In the emergency room patient had another colic attack of 13 minutes with vomiting and nausea. Never had this before. 
Tract Anamnesis
Tractus digestivus: had normal stools just this morning, normal consistency, brown in color with no blood/mucous admixture. Had normal appetite until last night, also ate well. Since today nauseated and vomited once. Had no fever, no other people nearby with similar symptoms. 
Tractus urogenitalis: No stranguria, no pollakisuria, no macroscopic hematuria, normal amounts. 10 days ago was the first menstrual day of a normal cycle. 
Physical examination.
Respiratory rate 14/min, saturation 100% without oxygen, heart rate 65/min, blood pressure 140/81 mmHg, temperature 36 degrees.
General impression: fatigued and holding hand in left side abdomen/back. 
Pulmonary: vesicular breath sounds bdz, no side sounds.
Abdomen: normal peristalsis, alternating tympanum, no pressure pain, no release pain, murphy sign negative. However, stroke pain in left renal lodge, no stroke pain in right renal lodge.
Extremities: slim'''</v>
      </c>
      <c r="R28" s="12"/>
      <c r="S28" s="3"/>
      <c r="T28" s="4"/>
      <c r="U28" s="4"/>
      <c r="V28" s="4"/>
    </row>
    <row r="29" spans="1:31" ht="60" customHeight="1" x14ac:dyDescent="0.25">
      <c r="A29" s="1" t="s">
        <v>102</v>
      </c>
      <c r="B29" s="1" t="s">
        <v>103</v>
      </c>
      <c r="C29" s="1" t="s">
        <v>104</v>
      </c>
      <c r="D29" s="1" t="s">
        <v>105</v>
      </c>
      <c r="E29" s="4">
        <v>0</v>
      </c>
      <c r="F29" s="4">
        <v>0</v>
      </c>
      <c r="G29" s="4">
        <v>0</v>
      </c>
      <c r="H29" s="3" t="s">
        <v>204</v>
      </c>
      <c r="I29" s="3">
        <v>0</v>
      </c>
      <c r="J29" s="3">
        <v>0</v>
      </c>
      <c r="K29" s="3">
        <v>0</v>
      </c>
      <c r="L29" s="3" t="s">
        <v>205</v>
      </c>
      <c r="M29" s="3"/>
      <c r="N29" s="3"/>
      <c r="O29" s="3"/>
      <c r="P29" s="3"/>
      <c r="Q29" s="12" t="str">
        <f t="shared" si="0"/>
        <v>You will role play a physician to make three differential diagnoses for a patient presenting at the emergency department with the following symptoms and history. No need to explain why at all.'''Main complaint: dyspnea
History
Preterminal renal insufficiency with renal (and gastrointestinal) anemia
COPD GOLD 4
Ruptured aneurysm for which EVAR. Surgery complicated with acute renal insufficiency and an ischemic CVA.
Exacerbation COPD with left sided CHF
Anemia due to angiodysplasia in coecum
Medication 
Prednisolone, Salbutamol aerosol, Pantoprazole, Bumetanide, Simvastatin, Bisoprolol, Clopidogrel; Tiotropium/olodaterol inhalation.
Anamnesis:
3 months ago, after last admission, patient was discharged to a rehabilitation clinic. Patient was doing quite well there and condition was slowly returning. Patient was able to walk a little again with some help. Since yesterday things got worse again, again increase in shortness of breath. Cough no more productive than normal. A variable productive cough, not green/yellow. 
However, wheezing. Used Ventolin a few times with no effect. Shortness of breath feels just like previous hospitalization. Does not choke, no coughing after eating/drinking. This morning the bumetanide would have been reduced to 2 mg, for unclear reasons. Patient has been on oxygen since yesterday.
Had no fever or chills. No pain attached to breathing, no hemoptysis, no symptoms of DVT. 
No risk factors for atypical pathogens for pneumonia.
Physical examination.
Vital parameters: heart rate 88/min, blood pressure 114/66 mmHg, saturation 91% with 1 liter of oxygen, temperature 36 degrees.
Physical examination:
General impression: not acutely ill patient, slightly supportive breathing.
Cor: normal heart sounds, no souffles.
Pulmonary: wheezing prolonged expiration with diffuse humming rhonchi
Abdomen: normal peristalsis, smooth, no pressure or release pain
Extremities: Warm acra, smooth calves, trace edema. '''</v>
      </c>
      <c r="R29" s="12"/>
      <c r="S29" s="3"/>
      <c r="T29" s="4"/>
      <c r="U29" s="4"/>
      <c r="V29" s="4"/>
      <c r="W29" s="4"/>
      <c r="X29" s="4"/>
      <c r="Y29" s="4"/>
      <c r="Z29" s="4"/>
      <c r="AA29" s="4"/>
      <c r="AB29" s="4"/>
      <c r="AC29" s="4"/>
      <c r="AD29" s="4"/>
      <c r="AE29" s="4"/>
    </row>
    <row r="30" spans="1:31" ht="60" customHeight="1" x14ac:dyDescent="0.25">
      <c r="A30" s="1" t="s">
        <v>128</v>
      </c>
      <c r="B30" s="1" t="s">
        <v>129</v>
      </c>
      <c r="C30" s="1" t="s">
        <v>130</v>
      </c>
      <c r="D30" s="1" t="s">
        <v>131</v>
      </c>
      <c r="E30" s="4">
        <v>1</v>
      </c>
      <c r="F30" s="4">
        <v>1</v>
      </c>
      <c r="G30" s="4">
        <v>1</v>
      </c>
      <c r="H30" s="3" t="s">
        <v>206</v>
      </c>
      <c r="I30" s="3">
        <v>1</v>
      </c>
      <c r="J30" s="3">
        <v>1</v>
      </c>
      <c r="K30" s="3">
        <v>1</v>
      </c>
      <c r="L30" s="3" t="s">
        <v>207</v>
      </c>
      <c r="M30" s="3"/>
      <c r="N30" s="3"/>
      <c r="O30" s="3"/>
      <c r="P30" s="3"/>
      <c r="Q30" s="12" t="str">
        <f t="shared" si="0"/>
        <v>You will role play a physician to make three differential diagnoses for a patient presenting at the emergency department with the following symptoms and history. No need to explain why at all.'''Main complaint: abdominal pain
Past history
abdominal pain due to constipation
Diabetes Mellitus type 2
Hypertension
Medication: metformin, perindopril
Case history
Patient has had pain in both flanks for several weeks. Presented to the emergency room 3 weeks ago with pain in the left lower abdomen. This has not gone away and the pain now extends to the right hemiabdomen. There is seizure-like pain. Patient is nauseated and has vomited once. Patient has stool daily, however, it is now less than normal. No blood or mucus admixture. There is some dysuria, not pollakisuria. Patient is postmenopausal, no vaginal bleeding, no altered discharge, no STD risk.
Has had short-term ciprofloxacin due to flank pain, without any effect.
Vital parameters: heart rate 87/min, blood pressure 152/85 mmHg, saturation 98% without oxygen, temperature 37C.
Physical examination.
General impression: patient is alert
Abdomen: very obese, substantial pressure pain in both left and right hemiabdomen and flanks both ways. Smooth abdomen with normal peristalsis. No release pain, no muscle resistance. Impact pain right renal lodge present.
3cm below the umbilicus a solid swelling can be palpated, no obvious pressure pain on palpation. '''</v>
      </c>
      <c r="R30" s="12"/>
      <c r="S30" s="3"/>
      <c r="T30" s="4"/>
      <c r="U30" s="4"/>
      <c r="V30" s="4"/>
      <c r="W30" s="4"/>
      <c r="X30" s="4"/>
      <c r="Y30" s="4"/>
      <c r="Z30" s="4"/>
      <c r="AA30" s="4"/>
      <c r="AB30" s="4"/>
      <c r="AC30" s="4"/>
      <c r="AD30" s="4"/>
      <c r="AE30" s="4"/>
    </row>
    <row r="31" spans="1:31" ht="60" customHeight="1" x14ac:dyDescent="0.25">
      <c r="A31" s="1" t="s">
        <v>119</v>
      </c>
      <c r="B31" s="1" t="s">
        <v>120</v>
      </c>
      <c r="C31" s="1" t="s">
        <v>121</v>
      </c>
      <c r="D31" s="1" t="s">
        <v>109</v>
      </c>
      <c r="E31" s="4">
        <v>1</v>
      </c>
      <c r="F31" s="4">
        <v>1</v>
      </c>
      <c r="G31" s="4">
        <v>1</v>
      </c>
      <c r="H31" s="3" t="s">
        <v>208</v>
      </c>
      <c r="I31" s="3">
        <v>1</v>
      </c>
      <c r="J31" s="3">
        <v>1</v>
      </c>
      <c r="K31" s="3">
        <v>1</v>
      </c>
      <c r="L31" s="3" t="s">
        <v>209</v>
      </c>
      <c r="M31" s="3"/>
      <c r="N31" s="3"/>
      <c r="O31" s="3"/>
      <c r="P31" s="3"/>
      <c r="Q31" s="12" t="str">
        <f t="shared" si="0"/>
        <v>You will role play a physician to make three differential diagnoses for a patient presenting at the emergency department with the following symptoms and history. No need to explain why at all.'''Main complaint: dyspnea and coughing
History
Moderate left ventricular function with reasonable right ventricular function and progressive atrial dilation. 
Atrial fibrillation for which use of rivaroxaban.
Admission due to melena (possible erythematous gastropathy with petechiae) and liver cirrhosis.
Case history
Since 3 days, patient has been more short of breath than usual. Since today, coughing has also started. Patient thinks due to a viral respiratory infection, therefore slept poorly at night with much coughing. Patient cannot lie flat because of the dyspnea. Patient has not noticed increased ankle edema. No abdominal discomfort, though less appetite due to being ill.
Patient has always been less mobile due to heart failure.
Vital parameters: heart rate 95/min, blood pressure 120/70 mmHg, saturation without oxygen 98%, respiratory rate 25/min, temperature 38 degrees.
Physical examination.
Reasonably dyspneic patient, does not speak full sentences associated with tachypnea. Active cough with sputum production.
Pulmonary: bilateral rhonchi are more present than minimal crepitating. Mainly left lung fields abnormal.
Cor: cardiac tones are not well assessed.
Abdomen: not convex than normal, not pressure sore, but tender in upper abdomen.
Slender ankles on both sides.'''</v>
      </c>
      <c r="R31" s="12"/>
      <c r="S31" s="3"/>
      <c r="T31" s="4"/>
      <c r="U31" s="4"/>
      <c r="V31" s="4"/>
    </row>
    <row r="32" spans="1:31" ht="15.75" customHeight="1" x14ac:dyDescent="0.25">
      <c r="A32" s="1"/>
      <c r="B32" s="6"/>
      <c r="C32" s="1"/>
      <c r="D32" s="1"/>
      <c r="E32" s="2">
        <f t="shared" ref="E32:G32" si="1">AVERAGE(E2:E31)</f>
        <v>0.56666666666666665</v>
      </c>
      <c r="F32" s="2">
        <f t="shared" si="1"/>
        <v>0.66666666666666663</v>
      </c>
      <c r="G32" s="2">
        <f t="shared" si="1"/>
        <v>0.8</v>
      </c>
      <c r="I32" s="2">
        <f t="shared" ref="I32:K32" si="2">AVERAGE(I2:I31)</f>
        <v>0.56666666666666665</v>
      </c>
      <c r="J32" s="2">
        <f t="shared" si="2"/>
        <v>0.66666666666666663</v>
      </c>
      <c r="K32" s="2">
        <f t="shared" si="2"/>
        <v>0.8</v>
      </c>
      <c r="Q32" s="12"/>
      <c r="R32" s="12"/>
      <c r="S32" s="3"/>
    </row>
    <row r="33" spans="1:18" ht="15.75" customHeight="1" x14ac:dyDescent="0.25">
      <c r="A33" s="1"/>
      <c r="B33" s="6"/>
      <c r="C33" s="1"/>
      <c r="D33" s="1"/>
      <c r="Q33" s="12"/>
      <c r="R33" s="12"/>
    </row>
    <row r="34" spans="1:18" ht="15.75" customHeight="1" x14ac:dyDescent="0.25">
      <c r="A34" s="1"/>
      <c r="B34" s="6"/>
      <c r="C34" s="1"/>
      <c r="D34" s="1"/>
      <c r="Q34" s="12"/>
      <c r="R34" s="12"/>
    </row>
    <row r="35" spans="1:18" ht="15.75" customHeight="1" x14ac:dyDescent="0.25">
      <c r="A35" s="1"/>
      <c r="B35" s="6"/>
      <c r="C35" s="1"/>
      <c r="D35" s="1"/>
      <c r="Q35" s="12"/>
      <c r="R35" s="12"/>
    </row>
    <row r="36" spans="1:18" ht="15.75" customHeight="1" x14ac:dyDescent="0.25">
      <c r="A36" s="1"/>
      <c r="B36" s="6"/>
      <c r="C36" s="1"/>
      <c r="D36" s="1"/>
      <c r="Q36" s="12"/>
      <c r="R36" s="12"/>
    </row>
    <row r="37" spans="1:18" ht="15.75" customHeight="1" x14ac:dyDescent="0.25">
      <c r="A37" s="1"/>
      <c r="B37" s="6"/>
      <c r="C37" s="1"/>
      <c r="D37" s="1"/>
      <c r="Q37" s="12"/>
      <c r="R37" s="12"/>
    </row>
    <row r="38" spans="1:18" ht="15.75" customHeight="1" x14ac:dyDescent="0.25">
      <c r="A38" s="1"/>
      <c r="B38" s="6"/>
      <c r="C38" s="1"/>
      <c r="D38" s="1"/>
      <c r="Q38" s="12"/>
      <c r="R38" s="12"/>
    </row>
    <row r="39" spans="1:18" ht="15.75" customHeight="1" x14ac:dyDescent="0.25">
      <c r="A39" s="1"/>
      <c r="B39" s="6"/>
      <c r="C39" s="1"/>
      <c r="D39" s="1"/>
      <c r="Q39" s="12"/>
      <c r="R39" s="12"/>
    </row>
    <row r="40" spans="1:18" ht="15.75" customHeight="1" x14ac:dyDescent="0.25">
      <c r="A40" s="1"/>
      <c r="B40" s="6"/>
      <c r="C40" s="1"/>
      <c r="D40" s="1"/>
      <c r="Q40" s="12"/>
      <c r="R40" s="12"/>
    </row>
    <row r="41" spans="1:18" ht="15.75" customHeight="1" x14ac:dyDescent="0.25">
      <c r="A41" s="1"/>
      <c r="B41" s="6"/>
      <c r="C41" s="1"/>
      <c r="D41" s="1"/>
      <c r="Q41" s="12"/>
      <c r="R41" s="12"/>
    </row>
    <row r="42" spans="1:18" ht="15.75" customHeight="1" x14ac:dyDescent="0.25">
      <c r="A42" s="1"/>
      <c r="B42" s="6"/>
      <c r="C42" s="1"/>
      <c r="D42" s="1"/>
      <c r="Q42" s="12"/>
      <c r="R42" s="12"/>
    </row>
    <row r="43" spans="1:18" ht="15.75" customHeight="1" x14ac:dyDescent="0.25">
      <c r="A43" s="1"/>
      <c r="B43" s="6"/>
      <c r="C43" s="1"/>
      <c r="D43" s="1"/>
      <c r="Q43" s="12"/>
      <c r="R43" s="12"/>
    </row>
    <row r="44" spans="1:18" ht="15.75" customHeight="1" x14ac:dyDescent="0.25">
      <c r="A44" s="1"/>
      <c r="B44" s="6"/>
      <c r="C44" s="1"/>
      <c r="D44" s="1"/>
      <c r="Q44" s="12"/>
      <c r="R44" s="12"/>
    </row>
    <row r="45" spans="1:18" ht="15.75" customHeight="1" x14ac:dyDescent="0.25">
      <c r="A45" s="1"/>
      <c r="B45" s="6"/>
      <c r="C45" s="1"/>
      <c r="D45" s="1"/>
      <c r="Q45" s="12"/>
      <c r="R45" s="12"/>
    </row>
    <row r="46" spans="1:18" ht="15.75" customHeight="1" x14ac:dyDescent="0.25">
      <c r="A46" s="1"/>
      <c r="B46" s="6"/>
      <c r="C46" s="1"/>
      <c r="D46" s="1"/>
      <c r="Q46" s="12"/>
      <c r="R46" s="12"/>
    </row>
    <row r="47" spans="1:18" ht="15.75" customHeight="1" x14ac:dyDescent="0.25">
      <c r="A47" s="1"/>
      <c r="B47" s="6"/>
      <c r="C47" s="1"/>
      <c r="D47" s="1"/>
      <c r="Q47" s="12"/>
      <c r="R47" s="12"/>
    </row>
    <row r="48" spans="1:18" ht="15.75" customHeight="1" x14ac:dyDescent="0.25">
      <c r="A48" s="1"/>
      <c r="B48" s="6"/>
      <c r="C48" s="1"/>
      <c r="D48" s="1"/>
      <c r="Q48" s="12"/>
      <c r="R48" s="12"/>
    </row>
    <row r="49" spans="1:18" ht="15.75" customHeight="1" x14ac:dyDescent="0.25">
      <c r="A49" s="1"/>
      <c r="B49" s="6"/>
      <c r="C49" s="1"/>
      <c r="D49" s="1"/>
      <c r="Q49" s="12"/>
      <c r="R49" s="12"/>
    </row>
    <row r="50" spans="1:18" ht="15.75" customHeight="1" x14ac:dyDescent="0.25">
      <c r="A50" s="1"/>
      <c r="B50" s="6"/>
      <c r="C50" s="1"/>
      <c r="D50" s="1"/>
      <c r="Q50" s="12"/>
      <c r="R50" s="12"/>
    </row>
    <row r="51" spans="1:18" ht="15.75" customHeight="1" x14ac:dyDescent="0.25">
      <c r="A51" s="1"/>
      <c r="B51" s="6"/>
      <c r="C51" s="1"/>
      <c r="D51" s="1"/>
      <c r="Q51" s="12"/>
      <c r="R51" s="12"/>
    </row>
    <row r="52" spans="1:18" ht="15.75" customHeight="1" x14ac:dyDescent="0.25">
      <c r="A52" s="1"/>
      <c r="B52" s="6"/>
      <c r="C52" s="1"/>
      <c r="D52" s="1"/>
      <c r="Q52" s="12"/>
      <c r="R52" s="12"/>
    </row>
    <row r="53" spans="1:18" ht="15.75" customHeight="1" x14ac:dyDescent="0.25">
      <c r="A53" s="1"/>
      <c r="B53" s="6"/>
      <c r="C53" s="1"/>
      <c r="D53" s="1"/>
      <c r="Q53" s="12"/>
      <c r="R53" s="12"/>
    </row>
    <row r="54" spans="1:18" ht="15.75" customHeight="1" x14ac:dyDescent="0.25">
      <c r="A54" s="1"/>
      <c r="B54" s="6"/>
      <c r="C54" s="1"/>
      <c r="D54" s="1"/>
      <c r="Q54" s="12"/>
      <c r="R54" s="12"/>
    </row>
    <row r="55" spans="1:18" ht="15.75" customHeight="1" x14ac:dyDescent="0.25">
      <c r="A55" s="1"/>
      <c r="B55" s="6"/>
      <c r="C55" s="1"/>
      <c r="D55" s="1"/>
      <c r="Q55" s="12"/>
      <c r="R55" s="12"/>
    </row>
    <row r="56" spans="1:18" ht="15.75" customHeight="1" x14ac:dyDescent="0.25">
      <c r="A56" s="1"/>
      <c r="B56" s="6"/>
      <c r="C56" s="1"/>
      <c r="D56" s="1"/>
      <c r="Q56" s="12"/>
      <c r="R56" s="12"/>
    </row>
    <row r="57" spans="1:18" ht="15.75" customHeight="1" x14ac:dyDescent="0.25">
      <c r="A57" s="1"/>
      <c r="B57" s="6"/>
      <c r="C57" s="1"/>
      <c r="D57" s="1"/>
      <c r="Q57" s="12"/>
      <c r="R57" s="12"/>
    </row>
    <row r="58" spans="1:18" ht="15.75" customHeight="1" x14ac:dyDescent="0.25">
      <c r="A58" s="1"/>
      <c r="B58" s="6"/>
      <c r="C58" s="1"/>
      <c r="D58" s="1"/>
      <c r="Q58" s="12"/>
      <c r="R58" s="12"/>
    </row>
    <row r="59" spans="1:18" ht="15.75" customHeight="1" x14ac:dyDescent="0.25">
      <c r="A59" s="1"/>
      <c r="B59" s="6"/>
      <c r="C59" s="1"/>
      <c r="D59" s="1"/>
      <c r="Q59" s="12"/>
      <c r="R59" s="12"/>
    </row>
    <row r="60" spans="1:18" ht="15.75" customHeight="1" x14ac:dyDescent="0.25">
      <c r="A60" s="1"/>
      <c r="B60" s="6"/>
      <c r="C60" s="1"/>
      <c r="D60" s="1"/>
      <c r="Q60" s="12"/>
      <c r="R60" s="12"/>
    </row>
    <row r="61" spans="1:18" ht="15.75" customHeight="1" x14ac:dyDescent="0.25">
      <c r="A61" s="1"/>
      <c r="B61" s="6"/>
      <c r="C61" s="1"/>
      <c r="D61" s="1"/>
      <c r="Q61" s="12"/>
      <c r="R61" s="12"/>
    </row>
    <row r="62" spans="1:18" ht="15.75" customHeight="1" x14ac:dyDescent="0.25">
      <c r="A62" s="1"/>
      <c r="B62" s="6"/>
      <c r="C62" s="1"/>
      <c r="D62" s="1"/>
      <c r="Q62" s="12"/>
      <c r="R62" s="12"/>
    </row>
    <row r="63" spans="1:18" ht="15.75" customHeight="1" x14ac:dyDescent="0.25">
      <c r="A63" s="1"/>
      <c r="B63" s="6"/>
      <c r="C63" s="1"/>
      <c r="D63" s="1"/>
      <c r="Q63" s="12"/>
      <c r="R63" s="12"/>
    </row>
    <row r="64" spans="1:18" ht="15.75" customHeight="1" x14ac:dyDescent="0.25">
      <c r="A64" s="1"/>
      <c r="B64" s="6"/>
      <c r="C64" s="1"/>
      <c r="D64" s="1"/>
      <c r="Q64" s="12"/>
      <c r="R64" s="12"/>
    </row>
    <row r="65" spans="1:18" ht="15.75" customHeight="1" x14ac:dyDescent="0.25">
      <c r="A65" s="1"/>
      <c r="B65" s="6"/>
      <c r="C65" s="1"/>
      <c r="D65" s="1"/>
      <c r="Q65" s="12"/>
      <c r="R65" s="12"/>
    </row>
    <row r="66" spans="1:18" ht="15.75" customHeight="1" x14ac:dyDescent="0.25">
      <c r="A66" s="1"/>
      <c r="B66" s="6"/>
      <c r="C66" s="1"/>
      <c r="D66" s="1"/>
      <c r="Q66" s="12"/>
      <c r="R66" s="12"/>
    </row>
    <row r="67" spans="1:18" ht="15.75" customHeight="1" x14ac:dyDescent="0.25">
      <c r="A67" s="1"/>
      <c r="B67" s="6"/>
      <c r="C67" s="1"/>
      <c r="D67" s="1"/>
      <c r="Q67" s="12"/>
      <c r="R67" s="12"/>
    </row>
    <row r="68" spans="1:18" ht="15.75" customHeight="1" x14ac:dyDescent="0.25">
      <c r="A68" s="1"/>
      <c r="B68" s="6"/>
      <c r="C68" s="1"/>
      <c r="D68" s="1"/>
      <c r="Q68" s="12"/>
      <c r="R68" s="12"/>
    </row>
    <row r="69" spans="1:18" ht="15.75" customHeight="1" x14ac:dyDescent="0.25">
      <c r="A69" s="1"/>
      <c r="B69" s="6"/>
      <c r="C69" s="1"/>
      <c r="D69" s="1"/>
      <c r="Q69" s="12"/>
      <c r="R69" s="12"/>
    </row>
    <row r="70" spans="1:18" ht="15.75" customHeight="1" x14ac:dyDescent="0.25">
      <c r="A70" s="1"/>
      <c r="B70" s="6"/>
      <c r="C70" s="1"/>
      <c r="D70" s="1"/>
      <c r="Q70" s="12"/>
      <c r="R70" s="12"/>
    </row>
    <row r="71" spans="1:18" ht="15.75" customHeight="1" x14ac:dyDescent="0.25">
      <c r="A71" s="1"/>
      <c r="B71" s="6"/>
      <c r="C71" s="1"/>
      <c r="D71" s="1"/>
      <c r="Q71" s="12"/>
      <c r="R71" s="12"/>
    </row>
    <row r="72" spans="1:18" ht="15.75" customHeight="1" x14ac:dyDescent="0.25">
      <c r="A72" s="1"/>
      <c r="B72" s="6"/>
      <c r="C72" s="1"/>
      <c r="D72" s="1"/>
      <c r="Q72" s="12"/>
      <c r="R72" s="12"/>
    </row>
    <row r="73" spans="1:18" ht="15.75" customHeight="1" x14ac:dyDescent="0.25">
      <c r="A73" s="1"/>
      <c r="B73" s="6"/>
      <c r="C73" s="1"/>
      <c r="D73" s="1"/>
      <c r="Q73" s="12"/>
      <c r="R73" s="12"/>
    </row>
    <row r="74" spans="1:18" ht="15.75" customHeight="1" x14ac:dyDescent="0.25">
      <c r="A74" s="1"/>
      <c r="B74" s="6"/>
      <c r="C74" s="1"/>
      <c r="D74" s="1"/>
      <c r="Q74" s="12"/>
      <c r="R74" s="12"/>
    </row>
    <row r="75" spans="1:18" ht="15.75" customHeight="1" x14ac:dyDescent="0.25">
      <c r="A75" s="1"/>
      <c r="B75" s="6"/>
      <c r="C75" s="1"/>
      <c r="D75" s="1"/>
      <c r="Q75" s="12"/>
      <c r="R75" s="12"/>
    </row>
    <row r="76" spans="1:18" ht="15.75" customHeight="1" x14ac:dyDescent="0.25">
      <c r="A76" s="1"/>
      <c r="B76" s="6"/>
      <c r="C76" s="1"/>
      <c r="D76" s="1"/>
      <c r="Q76" s="12"/>
      <c r="R76" s="12"/>
    </row>
    <row r="77" spans="1:18" ht="15.75" customHeight="1" x14ac:dyDescent="0.25">
      <c r="A77" s="1"/>
      <c r="B77" s="6"/>
      <c r="C77" s="1"/>
      <c r="D77" s="1"/>
      <c r="Q77" s="12"/>
      <c r="R77" s="12"/>
    </row>
    <row r="78" spans="1:18" ht="15.75" customHeight="1" x14ac:dyDescent="0.25">
      <c r="A78" s="1"/>
      <c r="B78" s="6"/>
      <c r="C78" s="1"/>
      <c r="D78" s="1"/>
      <c r="Q78" s="12"/>
      <c r="R78" s="12"/>
    </row>
    <row r="79" spans="1:18" ht="15.75" customHeight="1" x14ac:dyDescent="0.25">
      <c r="A79" s="1"/>
      <c r="B79" s="6"/>
      <c r="C79" s="1"/>
      <c r="D79" s="1"/>
      <c r="Q79" s="12"/>
      <c r="R79" s="12"/>
    </row>
    <row r="80" spans="1:18" ht="15.75" customHeight="1" x14ac:dyDescent="0.25">
      <c r="A80" s="1"/>
      <c r="B80" s="6"/>
      <c r="C80" s="1"/>
      <c r="D80" s="1"/>
      <c r="Q80" s="12"/>
      <c r="R80" s="12"/>
    </row>
    <row r="81" spans="1:18" ht="15.75" customHeight="1" x14ac:dyDescent="0.25">
      <c r="A81" s="1"/>
      <c r="B81" s="6"/>
      <c r="C81" s="1"/>
      <c r="D81" s="1"/>
      <c r="Q81" s="12"/>
      <c r="R81" s="12"/>
    </row>
    <row r="82" spans="1:18" ht="15.75" customHeight="1" x14ac:dyDescent="0.25">
      <c r="A82" s="1"/>
      <c r="B82" s="6"/>
      <c r="C82" s="1"/>
      <c r="D82" s="1"/>
      <c r="Q82" s="12"/>
      <c r="R82" s="12"/>
    </row>
    <row r="83" spans="1:18" ht="15.75" customHeight="1" x14ac:dyDescent="0.25">
      <c r="A83" s="1"/>
      <c r="B83" s="6"/>
      <c r="C83" s="1"/>
      <c r="D83" s="1"/>
      <c r="Q83" s="12"/>
      <c r="R83" s="12"/>
    </row>
    <row r="84" spans="1:18" ht="15.75" customHeight="1" x14ac:dyDescent="0.25">
      <c r="A84" s="1"/>
      <c r="B84" s="6"/>
      <c r="C84" s="1"/>
      <c r="D84" s="1"/>
      <c r="Q84" s="12"/>
      <c r="R84" s="12"/>
    </row>
    <row r="85" spans="1:18" ht="15.75" customHeight="1" x14ac:dyDescent="0.25">
      <c r="A85" s="1"/>
      <c r="B85" s="6"/>
      <c r="C85" s="1"/>
      <c r="D85" s="1"/>
      <c r="Q85" s="12"/>
      <c r="R85" s="12"/>
    </row>
    <row r="86" spans="1:18" ht="15.75" customHeight="1" x14ac:dyDescent="0.25">
      <c r="A86" s="1"/>
      <c r="B86" s="6"/>
      <c r="C86" s="1"/>
      <c r="D86" s="1"/>
      <c r="Q86" s="12"/>
      <c r="R86" s="12"/>
    </row>
    <row r="87" spans="1:18" ht="15.75" customHeight="1" x14ac:dyDescent="0.25">
      <c r="A87" s="1"/>
      <c r="B87" s="6"/>
      <c r="C87" s="1"/>
      <c r="D87" s="1"/>
      <c r="Q87" s="12"/>
      <c r="R87" s="12"/>
    </row>
    <row r="88" spans="1:18" ht="15.75" customHeight="1" x14ac:dyDescent="0.25">
      <c r="A88" s="1"/>
      <c r="B88" s="6"/>
      <c r="C88" s="1"/>
      <c r="D88" s="1"/>
      <c r="Q88" s="12"/>
      <c r="R88" s="12"/>
    </row>
    <row r="89" spans="1:18" ht="15.75" customHeight="1" x14ac:dyDescent="0.25">
      <c r="A89" s="1"/>
      <c r="B89" s="6"/>
      <c r="C89" s="1"/>
      <c r="D89" s="1"/>
      <c r="Q89" s="12"/>
      <c r="R89" s="12"/>
    </row>
    <row r="90" spans="1:18" ht="15.75" customHeight="1" x14ac:dyDescent="0.25">
      <c r="A90" s="1"/>
      <c r="B90" s="6"/>
      <c r="C90" s="1"/>
      <c r="D90" s="1"/>
      <c r="Q90" s="12"/>
      <c r="R90" s="12"/>
    </row>
    <row r="91" spans="1:18" ht="15.75" customHeight="1" x14ac:dyDescent="0.25">
      <c r="A91" s="1"/>
      <c r="B91" s="6"/>
      <c r="C91" s="1"/>
      <c r="D91" s="1"/>
      <c r="Q91" s="12"/>
      <c r="R91" s="12"/>
    </row>
    <row r="92" spans="1:18" ht="15.75" customHeight="1" x14ac:dyDescent="0.25">
      <c r="A92" s="1"/>
      <c r="B92" s="6"/>
      <c r="C92" s="1"/>
      <c r="D92" s="1"/>
      <c r="Q92" s="12"/>
      <c r="R92" s="12"/>
    </row>
    <row r="93" spans="1:18" ht="15.75" customHeight="1" x14ac:dyDescent="0.25">
      <c r="A93" s="1"/>
      <c r="B93" s="6"/>
      <c r="C93" s="1"/>
      <c r="D93" s="1"/>
      <c r="Q93" s="12"/>
      <c r="R93" s="12"/>
    </row>
    <row r="94" spans="1:18" ht="15.75" customHeight="1" x14ac:dyDescent="0.25">
      <c r="A94" s="1"/>
      <c r="B94" s="6"/>
      <c r="C94" s="1"/>
      <c r="D94" s="1"/>
      <c r="Q94" s="12"/>
      <c r="R94" s="12"/>
    </row>
    <row r="95" spans="1:18" ht="15.75" customHeight="1" x14ac:dyDescent="0.25">
      <c r="A95" s="1"/>
      <c r="B95" s="6"/>
      <c r="C95" s="1"/>
      <c r="D95" s="1"/>
      <c r="Q95" s="12"/>
      <c r="R95" s="12"/>
    </row>
    <row r="96" spans="1:18" ht="15.75" customHeight="1" x14ac:dyDescent="0.25">
      <c r="A96" s="1"/>
      <c r="B96" s="6"/>
      <c r="C96" s="1"/>
      <c r="D96" s="1"/>
      <c r="Q96" s="12"/>
      <c r="R96" s="12"/>
    </row>
    <row r="97" spans="1:18" ht="15.75" customHeight="1" x14ac:dyDescent="0.25">
      <c r="A97" s="1"/>
      <c r="B97" s="6"/>
      <c r="C97" s="1"/>
      <c r="D97" s="1"/>
      <c r="Q97" s="12"/>
      <c r="R97" s="12"/>
    </row>
    <row r="98" spans="1:18" ht="15.75" customHeight="1" x14ac:dyDescent="0.25">
      <c r="A98" s="1"/>
      <c r="B98" s="6"/>
      <c r="C98" s="1"/>
      <c r="D98" s="1"/>
      <c r="Q98" s="12"/>
      <c r="R98" s="12"/>
    </row>
    <row r="99" spans="1:18" ht="15.75" customHeight="1" x14ac:dyDescent="0.25">
      <c r="A99" s="1"/>
      <c r="B99" s="6"/>
      <c r="C99" s="1"/>
      <c r="D99" s="1"/>
      <c r="Q99" s="12"/>
      <c r="R99" s="12"/>
    </row>
    <row r="100" spans="1:18" ht="15.75" customHeight="1" x14ac:dyDescent="0.25">
      <c r="A100" s="1"/>
      <c r="B100" s="6"/>
      <c r="C100" s="1"/>
      <c r="D100" s="1"/>
      <c r="Q100" s="12"/>
      <c r="R100" s="12"/>
    </row>
    <row r="101" spans="1:18" ht="15.75" customHeight="1" x14ac:dyDescent="0.25">
      <c r="A101" s="1"/>
      <c r="B101" s="6"/>
      <c r="C101" s="1"/>
      <c r="D101" s="1"/>
      <c r="Q101" s="12"/>
      <c r="R101" s="12"/>
    </row>
    <row r="102" spans="1:18" ht="15.75" customHeight="1" x14ac:dyDescent="0.25">
      <c r="A102" s="1"/>
      <c r="B102" s="6"/>
      <c r="C102" s="1"/>
      <c r="D102" s="1"/>
      <c r="Q102" s="12"/>
      <c r="R102" s="12"/>
    </row>
    <row r="103" spans="1:18" ht="15.75" customHeight="1" x14ac:dyDescent="0.25">
      <c r="A103" s="1"/>
      <c r="B103" s="6"/>
      <c r="C103" s="1"/>
      <c r="D103" s="1"/>
      <c r="Q103" s="12"/>
      <c r="R103" s="12"/>
    </row>
    <row r="104" spans="1:18" ht="15.75" customHeight="1" x14ac:dyDescent="0.25">
      <c r="A104" s="1"/>
      <c r="B104" s="6"/>
      <c r="C104" s="1"/>
      <c r="D104" s="1"/>
      <c r="Q104" s="12"/>
      <c r="R104" s="12"/>
    </row>
    <row r="105" spans="1:18" ht="15.75" customHeight="1" x14ac:dyDescent="0.25">
      <c r="A105" s="1"/>
      <c r="B105" s="6"/>
      <c r="C105" s="1"/>
      <c r="D105" s="1"/>
      <c r="Q105" s="12"/>
      <c r="R105" s="12"/>
    </row>
    <row r="106" spans="1:18" ht="15.75" customHeight="1" x14ac:dyDescent="0.25">
      <c r="A106" s="1"/>
      <c r="B106" s="6"/>
      <c r="C106" s="1"/>
      <c r="D106" s="1"/>
      <c r="Q106" s="12"/>
      <c r="R106" s="12"/>
    </row>
    <row r="107" spans="1:18" ht="15.75" customHeight="1" x14ac:dyDescent="0.25">
      <c r="A107" s="1"/>
      <c r="B107" s="6"/>
      <c r="C107" s="1"/>
      <c r="D107" s="1"/>
      <c r="Q107" s="12"/>
      <c r="R107" s="12"/>
    </row>
    <row r="108" spans="1:18" ht="15.75" customHeight="1" x14ac:dyDescent="0.25">
      <c r="A108" s="1"/>
      <c r="B108" s="6"/>
      <c r="C108" s="1"/>
      <c r="D108" s="1"/>
      <c r="Q108" s="12"/>
      <c r="R108" s="12"/>
    </row>
    <row r="109" spans="1:18" ht="15.75" customHeight="1" x14ac:dyDescent="0.25">
      <c r="A109" s="1"/>
      <c r="B109" s="6"/>
      <c r="C109" s="1"/>
      <c r="D109" s="1"/>
      <c r="Q109" s="12"/>
      <c r="R109" s="12"/>
    </row>
    <row r="110" spans="1:18" ht="15.75" customHeight="1" x14ac:dyDescent="0.25">
      <c r="A110" s="1"/>
      <c r="B110" s="6"/>
      <c r="C110" s="1"/>
      <c r="D110" s="1"/>
      <c r="Q110" s="12"/>
      <c r="R110" s="12"/>
    </row>
    <row r="111" spans="1:18" ht="15.75" customHeight="1" x14ac:dyDescent="0.25">
      <c r="A111" s="1"/>
      <c r="B111" s="6"/>
      <c r="C111" s="1"/>
      <c r="D111" s="1"/>
      <c r="Q111" s="12"/>
      <c r="R111" s="12"/>
    </row>
    <row r="112" spans="1:18" ht="15.75" customHeight="1" x14ac:dyDescent="0.25">
      <c r="A112" s="1"/>
      <c r="B112" s="6"/>
      <c r="C112" s="1"/>
      <c r="D112" s="1"/>
      <c r="Q112" s="12"/>
      <c r="R112" s="12"/>
    </row>
    <row r="113" spans="1:18" ht="15.75" customHeight="1" x14ac:dyDescent="0.25">
      <c r="A113" s="1"/>
      <c r="B113" s="6"/>
      <c r="C113" s="1"/>
      <c r="D113" s="1"/>
      <c r="Q113" s="12"/>
      <c r="R113" s="12"/>
    </row>
    <row r="114" spans="1:18" ht="15.75" customHeight="1" x14ac:dyDescent="0.25">
      <c r="A114" s="1"/>
      <c r="B114" s="6"/>
      <c r="C114" s="1"/>
      <c r="D114" s="1"/>
      <c r="Q114" s="12"/>
      <c r="R114" s="12"/>
    </row>
    <row r="115" spans="1:18" ht="15.75" customHeight="1" x14ac:dyDescent="0.25">
      <c r="A115" s="1"/>
      <c r="B115" s="6"/>
      <c r="C115" s="1"/>
      <c r="D115" s="1"/>
      <c r="Q115" s="12"/>
      <c r="R115" s="12"/>
    </row>
    <row r="116" spans="1:18" ht="15.75" customHeight="1" x14ac:dyDescent="0.25">
      <c r="A116" s="1"/>
      <c r="B116" s="6"/>
      <c r="C116" s="1"/>
      <c r="D116" s="1"/>
      <c r="Q116" s="12"/>
      <c r="R116" s="12"/>
    </row>
    <row r="117" spans="1:18" ht="15.75" customHeight="1" x14ac:dyDescent="0.25">
      <c r="A117" s="1"/>
      <c r="B117" s="6"/>
      <c r="C117" s="1"/>
      <c r="D117" s="1"/>
      <c r="Q117" s="12"/>
      <c r="R117" s="12"/>
    </row>
    <row r="118" spans="1:18" ht="15.75" customHeight="1" x14ac:dyDescent="0.25">
      <c r="A118" s="1"/>
      <c r="B118" s="6"/>
      <c r="C118" s="1"/>
      <c r="D118" s="1"/>
      <c r="Q118" s="12"/>
      <c r="R118" s="12"/>
    </row>
    <row r="119" spans="1:18" ht="15.75" customHeight="1" x14ac:dyDescent="0.25">
      <c r="A119" s="1"/>
      <c r="B119" s="6"/>
      <c r="C119" s="1"/>
      <c r="D119" s="1"/>
      <c r="Q119" s="12"/>
      <c r="R119" s="12"/>
    </row>
    <row r="120" spans="1:18" ht="15.75" customHeight="1" x14ac:dyDescent="0.25">
      <c r="A120" s="1"/>
      <c r="B120" s="6"/>
      <c r="C120" s="1"/>
      <c r="D120" s="1"/>
      <c r="Q120" s="12"/>
      <c r="R120" s="12"/>
    </row>
    <row r="121" spans="1:18" ht="15.75" customHeight="1" x14ac:dyDescent="0.25">
      <c r="A121" s="1"/>
      <c r="B121" s="6"/>
      <c r="C121" s="1"/>
      <c r="D121" s="1"/>
      <c r="Q121" s="12"/>
      <c r="R121" s="12"/>
    </row>
    <row r="122" spans="1:18" ht="15.75" customHeight="1" x14ac:dyDescent="0.25">
      <c r="A122" s="1"/>
      <c r="B122" s="6"/>
      <c r="C122" s="1"/>
      <c r="D122" s="1"/>
      <c r="Q122" s="12"/>
      <c r="R122" s="12"/>
    </row>
    <row r="123" spans="1:18" ht="15.75" customHeight="1" x14ac:dyDescent="0.25">
      <c r="A123" s="1"/>
      <c r="B123" s="6"/>
      <c r="C123" s="1"/>
      <c r="D123" s="1"/>
      <c r="Q123" s="12"/>
      <c r="R123" s="12"/>
    </row>
    <row r="124" spans="1:18" ht="15.75" customHeight="1" x14ac:dyDescent="0.25">
      <c r="A124" s="1"/>
      <c r="B124" s="6"/>
      <c r="C124" s="1"/>
      <c r="D124" s="1"/>
      <c r="Q124" s="12"/>
      <c r="R124" s="12"/>
    </row>
    <row r="125" spans="1:18" ht="15.75" customHeight="1" x14ac:dyDescent="0.25">
      <c r="A125" s="1"/>
      <c r="B125" s="6"/>
      <c r="C125" s="1"/>
      <c r="D125" s="1"/>
      <c r="Q125" s="12"/>
      <c r="R125" s="12"/>
    </row>
    <row r="126" spans="1:18" ht="15.75" customHeight="1" x14ac:dyDescent="0.25">
      <c r="A126" s="1"/>
      <c r="B126" s="6"/>
      <c r="C126" s="1"/>
      <c r="D126" s="1"/>
      <c r="Q126" s="12"/>
      <c r="R126" s="12"/>
    </row>
    <row r="127" spans="1:18" ht="15.75" customHeight="1" x14ac:dyDescent="0.25">
      <c r="A127" s="1"/>
      <c r="B127" s="6"/>
      <c r="C127" s="1"/>
      <c r="D127" s="1"/>
      <c r="Q127" s="12"/>
      <c r="R127" s="12"/>
    </row>
    <row r="128" spans="1:18" ht="15.75" customHeight="1" x14ac:dyDescent="0.25">
      <c r="A128" s="1"/>
      <c r="B128" s="6"/>
      <c r="C128" s="1"/>
      <c r="D128" s="1"/>
      <c r="Q128" s="12"/>
      <c r="R128" s="12"/>
    </row>
    <row r="129" spans="1:18" ht="15.75" customHeight="1" x14ac:dyDescent="0.25">
      <c r="A129" s="1"/>
      <c r="B129" s="6"/>
      <c r="C129" s="1"/>
      <c r="D129" s="1"/>
      <c r="Q129" s="12"/>
      <c r="R129" s="12"/>
    </row>
    <row r="130" spans="1:18" ht="15.75" customHeight="1" x14ac:dyDescent="0.25">
      <c r="A130" s="1"/>
      <c r="B130" s="6"/>
      <c r="C130" s="1"/>
      <c r="D130" s="1"/>
      <c r="Q130" s="12"/>
      <c r="R130" s="12"/>
    </row>
    <row r="131" spans="1:18" ht="15.75" customHeight="1" x14ac:dyDescent="0.25">
      <c r="A131" s="1"/>
      <c r="B131" s="6"/>
      <c r="C131" s="1"/>
      <c r="D131" s="1"/>
      <c r="Q131" s="12"/>
      <c r="R131" s="12"/>
    </row>
    <row r="132" spans="1:18" ht="15.75" customHeight="1" x14ac:dyDescent="0.25">
      <c r="A132" s="1"/>
      <c r="B132" s="6"/>
      <c r="C132" s="1"/>
      <c r="D132" s="1"/>
      <c r="Q132" s="12"/>
      <c r="R132" s="12"/>
    </row>
    <row r="133" spans="1:18" ht="15.75" customHeight="1" x14ac:dyDescent="0.25">
      <c r="A133" s="1"/>
      <c r="B133" s="6"/>
      <c r="C133" s="1"/>
      <c r="D133" s="1"/>
      <c r="Q133" s="12"/>
      <c r="R133" s="12"/>
    </row>
    <row r="134" spans="1:18" ht="15.75" customHeight="1" x14ac:dyDescent="0.25">
      <c r="A134" s="1"/>
      <c r="B134" s="6"/>
      <c r="C134" s="1"/>
      <c r="D134" s="1"/>
      <c r="Q134" s="12"/>
      <c r="R134" s="12"/>
    </row>
    <row r="135" spans="1:18" ht="15.75" customHeight="1" x14ac:dyDescent="0.25">
      <c r="A135" s="1"/>
      <c r="B135" s="6"/>
      <c r="C135" s="1"/>
      <c r="D135" s="1"/>
      <c r="Q135" s="12"/>
      <c r="R135" s="12"/>
    </row>
    <row r="136" spans="1:18" ht="15.75" customHeight="1" x14ac:dyDescent="0.25">
      <c r="A136" s="1"/>
      <c r="B136" s="6"/>
      <c r="C136" s="1"/>
      <c r="D136" s="1"/>
      <c r="Q136" s="12"/>
      <c r="R136" s="12"/>
    </row>
    <row r="137" spans="1:18" ht="15.75" customHeight="1" x14ac:dyDescent="0.25">
      <c r="A137" s="1"/>
      <c r="B137" s="6"/>
      <c r="C137" s="1"/>
      <c r="D137" s="1"/>
      <c r="Q137" s="12"/>
      <c r="R137" s="12"/>
    </row>
    <row r="138" spans="1:18" ht="15.75" customHeight="1" x14ac:dyDescent="0.25">
      <c r="A138" s="1"/>
      <c r="B138" s="6"/>
      <c r="C138" s="1"/>
      <c r="D138" s="1"/>
      <c r="Q138" s="12"/>
      <c r="R138" s="12"/>
    </row>
    <row r="139" spans="1:18" ht="15.75" customHeight="1" x14ac:dyDescent="0.25">
      <c r="A139" s="1"/>
      <c r="B139" s="6"/>
      <c r="C139" s="1"/>
      <c r="D139" s="1"/>
      <c r="Q139" s="12"/>
      <c r="R139" s="12"/>
    </row>
    <row r="140" spans="1:18" ht="15.75" customHeight="1" x14ac:dyDescent="0.25">
      <c r="A140" s="1"/>
      <c r="B140" s="6"/>
      <c r="C140" s="1"/>
      <c r="D140" s="1"/>
      <c r="Q140" s="12"/>
      <c r="R140" s="12"/>
    </row>
    <row r="141" spans="1:18" ht="15.75" customHeight="1" x14ac:dyDescent="0.25">
      <c r="A141" s="1"/>
      <c r="B141" s="6"/>
      <c r="C141" s="1"/>
      <c r="D141" s="1"/>
      <c r="Q141" s="12"/>
      <c r="R141" s="12"/>
    </row>
    <row r="142" spans="1:18" ht="15.75" customHeight="1" x14ac:dyDescent="0.25">
      <c r="A142" s="1"/>
      <c r="B142" s="6"/>
      <c r="C142" s="1"/>
      <c r="D142" s="1"/>
      <c r="Q142" s="12"/>
      <c r="R142" s="12"/>
    </row>
    <row r="143" spans="1:18" ht="15.75" customHeight="1" x14ac:dyDescent="0.25">
      <c r="A143" s="1"/>
      <c r="B143" s="6"/>
      <c r="C143" s="1"/>
      <c r="D143" s="1"/>
      <c r="Q143" s="12"/>
      <c r="R143" s="12"/>
    </row>
    <row r="144" spans="1:18" ht="15.75" customHeight="1" x14ac:dyDescent="0.25">
      <c r="A144" s="1"/>
      <c r="B144" s="6"/>
      <c r="C144" s="1"/>
      <c r="D144" s="1"/>
      <c r="Q144" s="12"/>
      <c r="R144" s="12"/>
    </row>
    <row r="145" spans="1:18" ht="15.75" customHeight="1" x14ac:dyDescent="0.25">
      <c r="A145" s="1"/>
      <c r="B145" s="6"/>
      <c r="C145" s="1"/>
      <c r="D145" s="1"/>
      <c r="Q145" s="12"/>
      <c r="R145" s="12"/>
    </row>
    <row r="146" spans="1:18" ht="15.75" customHeight="1" x14ac:dyDescent="0.25">
      <c r="A146" s="1"/>
      <c r="B146" s="6"/>
      <c r="C146" s="1"/>
      <c r="D146" s="1"/>
      <c r="Q146" s="12"/>
      <c r="R146" s="12"/>
    </row>
    <row r="147" spans="1:18" ht="15.75" customHeight="1" x14ac:dyDescent="0.25">
      <c r="A147" s="1"/>
      <c r="B147" s="6"/>
      <c r="C147" s="1"/>
      <c r="D147" s="1"/>
      <c r="Q147" s="12"/>
      <c r="R147" s="12"/>
    </row>
    <row r="148" spans="1:18" ht="15.75" customHeight="1" x14ac:dyDescent="0.25">
      <c r="A148" s="1"/>
      <c r="B148" s="6"/>
      <c r="C148" s="1"/>
      <c r="D148" s="1"/>
      <c r="Q148" s="12"/>
      <c r="R148" s="12"/>
    </row>
    <row r="149" spans="1:18" ht="15.75" customHeight="1" x14ac:dyDescent="0.25">
      <c r="A149" s="1"/>
      <c r="B149" s="6"/>
      <c r="C149" s="1"/>
      <c r="D149" s="1"/>
      <c r="Q149" s="12"/>
      <c r="R149" s="12"/>
    </row>
    <row r="150" spans="1:18" ht="15.75" customHeight="1" x14ac:dyDescent="0.25">
      <c r="A150" s="1"/>
      <c r="B150" s="6"/>
      <c r="C150" s="1"/>
      <c r="D150" s="1"/>
      <c r="Q150" s="12"/>
      <c r="R150" s="12"/>
    </row>
    <row r="151" spans="1:18" ht="15.75" customHeight="1" x14ac:dyDescent="0.25">
      <c r="A151" s="1"/>
      <c r="B151" s="6"/>
      <c r="C151" s="1"/>
      <c r="D151" s="1"/>
      <c r="Q151" s="12"/>
      <c r="R151" s="12"/>
    </row>
    <row r="152" spans="1:18" ht="15.75" customHeight="1" x14ac:dyDescent="0.25">
      <c r="A152" s="1"/>
      <c r="B152" s="6"/>
      <c r="C152" s="1"/>
      <c r="D152" s="1"/>
      <c r="Q152" s="12"/>
      <c r="R152" s="12"/>
    </row>
    <row r="153" spans="1:18" ht="15.75" customHeight="1" x14ac:dyDescent="0.25">
      <c r="A153" s="1"/>
      <c r="B153" s="6"/>
      <c r="C153" s="1"/>
      <c r="D153" s="1"/>
      <c r="Q153" s="12"/>
      <c r="R153" s="12"/>
    </row>
    <row r="154" spans="1:18" ht="15.75" customHeight="1" x14ac:dyDescent="0.25">
      <c r="A154" s="1"/>
      <c r="B154" s="6"/>
      <c r="C154" s="1"/>
      <c r="D154" s="1"/>
      <c r="Q154" s="12"/>
      <c r="R154" s="12"/>
    </row>
    <row r="155" spans="1:18" ht="15.75" customHeight="1" x14ac:dyDescent="0.25">
      <c r="A155" s="1"/>
      <c r="B155" s="6"/>
      <c r="C155" s="1"/>
      <c r="D155" s="1"/>
      <c r="Q155" s="12"/>
      <c r="R155" s="12"/>
    </row>
    <row r="156" spans="1:18" ht="15.75" customHeight="1" x14ac:dyDescent="0.25">
      <c r="A156" s="1"/>
      <c r="B156" s="6"/>
      <c r="C156" s="1"/>
      <c r="D156" s="1"/>
      <c r="Q156" s="12"/>
      <c r="R156" s="12"/>
    </row>
    <row r="157" spans="1:18" ht="15.75" customHeight="1" x14ac:dyDescent="0.25">
      <c r="A157" s="1"/>
      <c r="B157" s="6"/>
      <c r="C157" s="1"/>
      <c r="D157" s="1"/>
      <c r="Q157" s="12"/>
      <c r="R157" s="12"/>
    </row>
    <row r="158" spans="1:18" ht="15.75" customHeight="1" x14ac:dyDescent="0.25">
      <c r="A158" s="1"/>
      <c r="B158" s="6"/>
      <c r="C158" s="1"/>
      <c r="D158" s="1"/>
      <c r="Q158" s="12"/>
      <c r="R158" s="12"/>
    </row>
    <row r="159" spans="1:18" ht="15.75" customHeight="1" x14ac:dyDescent="0.25">
      <c r="A159" s="1"/>
      <c r="B159" s="6"/>
      <c r="C159" s="1"/>
      <c r="D159" s="1"/>
      <c r="Q159" s="12"/>
      <c r="R159" s="12"/>
    </row>
    <row r="160" spans="1:18" ht="15.75" customHeight="1" x14ac:dyDescent="0.25">
      <c r="A160" s="1"/>
      <c r="B160" s="6"/>
      <c r="C160" s="1"/>
      <c r="D160" s="1"/>
      <c r="Q160" s="12"/>
      <c r="R160" s="12"/>
    </row>
    <row r="161" spans="1:18" ht="15.75" customHeight="1" x14ac:dyDescent="0.25">
      <c r="A161" s="1"/>
      <c r="B161" s="6"/>
      <c r="C161" s="1"/>
      <c r="D161" s="1"/>
      <c r="Q161" s="12"/>
      <c r="R161" s="12"/>
    </row>
    <row r="162" spans="1:18" ht="15.75" customHeight="1" x14ac:dyDescent="0.25">
      <c r="A162" s="1"/>
      <c r="B162" s="6"/>
      <c r="C162" s="1"/>
      <c r="D162" s="1"/>
      <c r="Q162" s="12"/>
      <c r="R162" s="12"/>
    </row>
    <row r="163" spans="1:18" ht="15.75" customHeight="1" x14ac:dyDescent="0.25">
      <c r="A163" s="1"/>
      <c r="B163" s="6"/>
      <c r="C163" s="1"/>
      <c r="D163" s="1"/>
      <c r="Q163" s="12"/>
      <c r="R163" s="12"/>
    </row>
    <row r="164" spans="1:18" ht="15.75" customHeight="1" x14ac:dyDescent="0.25">
      <c r="A164" s="1"/>
      <c r="B164" s="6"/>
      <c r="C164" s="1"/>
      <c r="D164" s="1"/>
      <c r="Q164" s="12"/>
      <c r="R164" s="12"/>
    </row>
    <row r="165" spans="1:18" ht="15.75" customHeight="1" x14ac:dyDescent="0.25">
      <c r="A165" s="1"/>
      <c r="B165" s="6"/>
      <c r="C165" s="1"/>
      <c r="D165" s="1"/>
      <c r="Q165" s="12"/>
      <c r="R165" s="12"/>
    </row>
    <row r="166" spans="1:18" ht="15.75" customHeight="1" x14ac:dyDescent="0.25">
      <c r="A166" s="1"/>
      <c r="B166" s="6"/>
      <c r="C166" s="1"/>
      <c r="D166" s="1"/>
      <c r="Q166" s="12"/>
      <c r="R166" s="12"/>
    </row>
    <row r="167" spans="1:18" ht="15.75" customHeight="1" x14ac:dyDescent="0.25">
      <c r="A167" s="1"/>
      <c r="B167" s="6"/>
      <c r="C167" s="1"/>
      <c r="D167" s="1"/>
      <c r="Q167" s="12"/>
      <c r="R167" s="12"/>
    </row>
    <row r="168" spans="1:18" ht="15.75" customHeight="1" x14ac:dyDescent="0.25">
      <c r="A168" s="1"/>
      <c r="B168" s="6"/>
      <c r="C168" s="1"/>
      <c r="D168" s="1"/>
      <c r="Q168" s="12"/>
      <c r="R168" s="12"/>
    </row>
    <row r="169" spans="1:18" ht="15.75" customHeight="1" x14ac:dyDescent="0.25">
      <c r="A169" s="1"/>
      <c r="B169" s="6"/>
      <c r="C169" s="1"/>
      <c r="D169" s="1"/>
      <c r="Q169" s="12"/>
      <c r="R169" s="12"/>
    </row>
    <row r="170" spans="1:18" ht="15.75" customHeight="1" x14ac:dyDescent="0.25">
      <c r="A170" s="1"/>
      <c r="B170" s="6"/>
      <c r="C170" s="1"/>
      <c r="D170" s="1"/>
      <c r="Q170" s="12"/>
      <c r="R170" s="12"/>
    </row>
    <row r="171" spans="1:18" ht="15.75" customHeight="1" x14ac:dyDescent="0.25">
      <c r="A171" s="1"/>
      <c r="B171" s="6"/>
      <c r="C171" s="1"/>
      <c r="D171" s="1"/>
      <c r="Q171" s="12"/>
      <c r="R171" s="12"/>
    </row>
    <row r="172" spans="1:18" ht="15.75" customHeight="1" x14ac:dyDescent="0.25">
      <c r="A172" s="1"/>
      <c r="B172" s="6"/>
      <c r="C172" s="1"/>
      <c r="D172" s="1"/>
      <c r="Q172" s="12"/>
      <c r="R172" s="12"/>
    </row>
    <row r="173" spans="1:18" ht="15.75" customHeight="1" x14ac:dyDescent="0.25">
      <c r="A173" s="1"/>
      <c r="B173" s="6"/>
      <c r="C173" s="1"/>
      <c r="D173" s="1"/>
      <c r="Q173" s="12"/>
      <c r="R173" s="12"/>
    </row>
    <row r="174" spans="1:18" ht="15.75" customHeight="1" x14ac:dyDescent="0.25">
      <c r="A174" s="1"/>
      <c r="B174" s="6"/>
      <c r="C174" s="1"/>
      <c r="D174" s="1"/>
      <c r="Q174" s="12"/>
      <c r="R174" s="12"/>
    </row>
    <row r="175" spans="1:18" ht="15.75" customHeight="1" x14ac:dyDescent="0.25">
      <c r="A175" s="1"/>
      <c r="B175" s="6"/>
      <c r="C175" s="1"/>
      <c r="D175" s="1"/>
      <c r="Q175" s="12"/>
      <c r="R175" s="12"/>
    </row>
    <row r="176" spans="1:18" ht="15.75" customHeight="1" x14ac:dyDescent="0.25">
      <c r="A176" s="1"/>
      <c r="B176" s="6"/>
      <c r="C176" s="1"/>
      <c r="D176" s="1"/>
      <c r="Q176" s="12"/>
      <c r="R176" s="12"/>
    </row>
    <row r="177" spans="1:18" ht="15.75" customHeight="1" x14ac:dyDescent="0.25">
      <c r="A177" s="1"/>
      <c r="B177" s="6"/>
      <c r="C177" s="1"/>
      <c r="D177" s="1"/>
      <c r="Q177" s="12"/>
      <c r="R177" s="12"/>
    </row>
    <row r="178" spans="1:18" ht="15.75" customHeight="1" x14ac:dyDescent="0.25">
      <c r="A178" s="1"/>
      <c r="B178" s="6"/>
      <c r="C178" s="1"/>
      <c r="D178" s="1"/>
      <c r="Q178" s="12"/>
      <c r="R178" s="12"/>
    </row>
    <row r="179" spans="1:18" ht="15.75" customHeight="1" x14ac:dyDescent="0.25">
      <c r="A179" s="1"/>
      <c r="B179" s="6"/>
      <c r="C179" s="1"/>
      <c r="D179" s="1"/>
      <c r="Q179" s="12"/>
      <c r="R179" s="12"/>
    </row>
    <row r="180" spans="1:18" ht="15.75" customHeight="1" x14ac:dyDescent="0.25">
      <c r="A180" s="1"/>
      <c r="B180" s="6"/>
      <c r="C180" s="1"/>
      <c r="D180" s="1"/>
      <c r="Q180" s="12"/>
      <c r="R180" s="12"/>
    </row>
    <row r="181" spans="1:18" ht="15.75" customHeight="1" x14ac:dyDescent="0.25">
      <c r="A181" s="1"/>
      <c r="B181" s="6"/>
      <c r="C181" s="1"/>
      <c r="D181" s="1"/>
      <c r="Q181" s="12"/>
      <c r="R181" s="12"/>
    </row>
    <row r="182" spans="1:18" ht="15.75" customHeight="1" x14ac:dyDescent="0.25">
      <c r="A182" s="1"/>
      <c r="B182" s="6"/>
      <c r="C182" s="1"/>
      <c r="D182" s="1"/>
      <c r="Q182" s="12"/>
      <c r="R182" s="12"/>
    </row>
    <row r="183" spans="1:18" ht="15.75" customHeight="1" x14ac:dyDescent="0.25">
      <c r="A183" s="1"/>
      <c r="B183" s="6"/>
      <c r="C183" s="1"/>
      <c r="D183" s="1"/>
      <c r="Q183" s="12"/>
      <c r="R183" s="12"/>
    </row>
    <row r="184" spans="1:18" ht="15.75" customHeight="1" x14ac:dyDescent="0.25">
      <c r="A184" s="1"/>
      <c r="B184" s="6"/>
      <c r="C184" s="1"/>
      <c r="D184" s="1"/>
      <c r="Q184" s="12"/>
      <c r="R184" s="12"/>
    </row>
    <row r="185" spans="1:18" ht="15.75" customHeight="1" x14ac:dyDescent="0.25">
      <c r="A185" s="1"/>
      <c r="B185" s="6"/>
      <c r="C185" s="1"/>
      <c r="D185" s="1"/>
      <c r="Q185" s="12"/>
      <c r="R185" s="12"/>
    </row>
    <row r="186" spans="1:18" ht="15.75" customHeight="1" x14ac:dyDescent="0.25">
      <c r="A186" s="1"/>
      <c r="B186" s="6"/>
      <c r="C186" s="1"/>
      <c r="D186" s="1"/>
      <c r="Q186" s="12"/>
      <c r="R186" s="12"/>
    </row>
    <row r="187" spans="1:18" ht="15.75" customHeight="1" x14ac:dyDescent="0.25">
      <c r="A187" s="1"/>
      <c r="B187" s="6"/>
      <c r="C187" s="1"/>
      <c r="D187" s="1"/>
      <c r="Q187" s="12"/>
      <c r="R187" s="12"/>
    </row>
    <row r="188" spans="1:18" ht="15.75" customHeight="1" x14ac:dyDescent="0.25">
      <c r="A188" s="1"/>
      <c r="B188" s="6"/>
      <c r="C188" s="1"/>
      <c r="D188" s="1"/>
      <c r="Q188" s="12"/>
      <c r="R188" s="12"/>
    </row>
    <row r="189" spans="1:18" ht="15.75" customHeight="1" x14ac:dyDescent="0.25">
      <c r="A189" s="1"/>
      <c r="B189" s="6"/>
      <c r="C189" s="1"/>
      <c r="D189" s="1"/>
      <c r="Q189" s="12"/>
      <c r="R189" s="12"/>
    </row>
    <row r="190" spans="1:18" ht="15.75" customHeight="1" x14ac:dyDescent="0.25">
      <c r="A190" s="1"/>
      <c r="B190" s="6"/>
      <c r="C190" s="1"/>
      <c r="D190" s="1"/>
      <c r="Q190" s="12"/>
      <c r="R190" s="12"/>
    </row>
    <row r="191" spans="1:18" ht="15.75" customHeight="1" x14ac:dyDescent="0.25">
      <c r="A191" s="1"/>
      <c r="B191" s="6"/>
      <c r="C191" s="1"/>
      <c r="D191" s="1"/>
      <c r="Q191" s="12"/>
      <c r="R191" s="12"/>
    </row>
    <row r="192" spans="1:18" ht="15.75" customHeight="1" x14ac:dyDescent="0.25">
      <c r="A192" s="1"/>
      <c r="B192" s="6"/>
      <c r="C192" s="1"/>
      <c r="D192" s="1"/>
      <c r="Q192" s="12"/>
      <c r="R192" s="12"/>
    </row>
    <row r="193" spans="1:18" ht="15.75" customHeight="1" x14ac:dyDescent="0.25">
      <c r="A193" s="1"/>
      <c r="B193" s="6"/>
      <c r="C193" s="1"/>
      <c r="D193" s="1"/>
      <c r="Q193" s="12"/>
      <c r="R193" s="12"/>
    </row>
    <row r="194" spans="1:18" ht="15.75" customHeight="1" x14ac:dyDescent="0.25">
      <c r="A194" s="1"/>
      <c r="B194" s="6"/>
      <c r="C194" s="1"/>
      <c r="D194" s="1"/>
      <c r="Q194" s="12"/>
      <c r="R194" s="12"/>
    </row>
    <row r="195" spans="1:18" ht="15.75" customHeight="1" x14ac:dyDescent="0.25">
      <c r="A195" s="1"/>
      <c r="B195" s="6"/>
      <c r="C195" s="1"/>
      <c r="D195" s="1"/>
      <c r="Q195" s="12"/>
      <c r="R195" s="12"/>
    </row>
    <row r="196" spans="1:18" ht="15.75" customHeight="1" x14ac:dyDescent="0.25">
      <c r="A196" s="1"/>
      <c r="B196" s="6"/>
      <c r="C196" s="1"/>
      <c r="D196" s="1"/>
      <c r="Q196" s="12"/>
      <c r="R196" s="12"/>
    </row>
    <row r="197" spans="1:18" ht="15.75" customHeight="1" x14ac:dyDescent="0.25">
      <c r="A197" s="1"/>
      <c r="B197" s="6"/>
      <c r="C197" s="1"/>
      <c r="D197" s="1"/>
      <c r="Q197" s="12"/>
      <c r="R197" s="12"/>
    </row>
    <row r="198" spans="1:18" ht="15.75" customHeight="1" x14ac:dyDescent="0.25">
      <c r="A198" s="1"/>
      <c r="B198" s="6"/>
      <c r="C198" s="1"/>
      <c r="D198" s="1"/>
      <c r="Q198" s="12"/>
      <c r="R198" s="12"/>
    </row>
    <row r="199" spans="1:18" ht="15.75" customHeight="1" x14ac:dyDescent="0.25">
      <c r="A199" s="1"/>
      <c r="B199" s="6"/>
      <c r="C199" s="1"/>
      <c r="D199" s="1"/>
      <c r="Q199" s="12"/>
      <c r="R199" s="12"/>
    </row>
    <row r="200" spans="1:18" ht="15.75" customHeight="1" x14ac:dyDescent="0.25">
      <c r="A200" s="1"/>
      <c r="B200" s="6"/>
      <c r="C200" s="1"/>
      <c r="D200" s="1"/>
      <c r="Q200" s="12"/>
      <c r="R200" s="12"/>
    </row>
    <row r="201" spans="1:18" ht="15.75" customHeight="1" x14ac:dyDescent="0.25">
      <c r="A201" s="1"/>
      <c r="B201" s="6"/>
      <c r="C201" s="1"/>
      <c r="D201" s="1"/>
      <c r="Q201" s="12"/>
      <c r="R201" s="12"/>
    </row>
    <row r="202" spans="1:18" ht="15.75" customHeight="1" x14ac:dyDescent="0.25">
      <c r="A202" s="1"/>
      <c r="B202" s="6"/>
      <c r="C202" s="1"/>
      <c r="D202" s="1"/>
      <c r="Q202" s="12"/>
      <c r="R202" s="12"/>
    </row>
    <row r="203" spans="1:18" ht="15.75" customHeight="1" x14ac:dyDescent="0.25">
      <c r="A203" s="1"/>
      <c r="B203" s="6"/>
      <c r="C203" s="1"/>
      <c r="D203" s="1"/>
      <c r="Q203" s="12"/>
      <c r="R203" s="12"/>
    </row>
    <row r="204" spans="1:18" ht="15.75" customHeight="1" x14ac:dyDescent="0.25">
      <c r="A204" s="1"/>
      <c r="B204" s="6"/>
      <c r="C204" s="1"/>
      <c r="D204" s="1"/>
      <c r="Q204" s="12"/>
      <c r="R204" s="12"/>
    </row>
    <row r="205" spans="1:18" ht="15.75" customHeight="1" x14ac:dyDescent="0.25">
      <c r="A205" s="1"/>
      <c r="B205" s="6"/>
      <c r="C205" s="1"/>
      <c r="D205" s="1"/>
      <c r="Q205" s="12"/>
      <c r="R205" s="12"/>
    </row>
    <row r="206" spans="1:18" ht="15.75" customHeight="1" x14ac:dyDescent="0.25">
      <c r="A206" s="1"/>
      <c r="B206" s="6"/>
      <c r="C206" s="1"/>
      <c r="D206" s="1"/>
      <c r="Q206" s="12"/>
      <c r="R206" s="12"/>
    </row>
    <row r="207" spans="1:18" ht="15.75" customHeight="1" x14ac:dyDescent="0.25">
      <c r="A207" s="1"/>
      <c r="B207" s="6"/>
      <c r="C207" s="1"/>
      <c r="D207" s="1"/>
      <c r="Q207" s="12"/>
      <c r="R207" s="12"/>
    </row>
    <row r="208" spans="1:18" ht="15.75" customHeight="1" x14ac:dyDescent="0.25">
      <c r="A208" s="1"/>
      <c r="B208" s="6"/>
      <c r="C208" s="1"/>
      <c r="D208" s="1"/>
      <c r="Q208" s="12"/>
      <c r="R208" s="12"/>
    </row>
    <row r="209" spans="1:18" ht="15.75" customHeight="1" x14ac:dyDescent="0.25">
      <c r="A209" s="1"/>
      <c r="B209" s="6"/>
      <c r="C209" s="1"/>
      <c r="D209" s="1"/>
      <c r="Q209" s="12"/>
      <c r="R209" s="12"/>
    </row>
    <row r="210" spans="1:18" ht="15.75" customHeight="1" x14ac:dyDescent="0.25">
      <c r="A210" s="1"/>
      <c r="B210" s="6"/>
      <c r="C210" s="1"/>
      <c r="D210" s="1"/>
      <c r="Q210" s="12"/>
      <c r="R210" s="12"/>
    </row>
    <row r="211" spans="1:18" ht="15.75" customHeight="1" x14ac:dyDescent="0.25">
      <c r="A211" s="1"/>
      <c r="B211" s="6"/>
      <c r="C211" s="1"/>
      <c r="D211" s="1"/>
      <c r="Q211" s="12"/>
      <c r="R211" s="12"/>
    </row>
    <row r="212" spans="1:18" ht="15.75" customHeight="1" x14ac:dyDescent="0.25">
      <c r="A212" s="1"/>
      <c r="B212" s="6"/>
      <c r="C212" s="1"/>
      <c r="D212" s="1"/>
      <c r="Q212" s="12"/>
      <c r="R212" s="12"/>
    </row>
    <row r="213" spans="1:18" ht="15.75" customHeight="1" x14ac:dyDescent="0.25">
      <c r="A213" s="1"/>
      <c r="B213" s="6"/>
      <c r="C213" s="1"/>
      <c r="D213" s="1"/>
      <c r="Q213" s="12"/>
      <c r="R213" s="12"/>
    </row>
    <row r="214" spans="1:18" ht="15.75" customHeight="1" x14ac:dyDescent="0.25">
      <c r="A214" s="1"/>
      <c r="B214" s="6"/>
      <c r="C214" s="1"/>
      <c r="D214" s="1"/>
      <c r="Q214" s="12"/>
      <c r="R214" s="12"/>
    </row>
    <row r="215" spans="1:18" ht="15.75" customHeight="1" x14ac:dyDescent="0.25">
      <c r="A215" s="1"/>
      <c r="B215" s="6"/>
      <c r="C215" s="1"/>
      <c r="D215" s="1"/>
      <c r="Q215" s="12"/>
      <c r="R215" s="12"/>
    </row>
    <row r="216" spans="1:18" ht="15.75" customHeight="1" x14ac:dyDescent="0.25">
      <c r="A216" s="1"/>
      <c r="B216" s="6"/>
      <c r="C216" s="1"/>
      <c r="D216" s="1"/>
      <c r="Q216" s="12"/>
      <c r="R216" s="12"/>
    </row>
    <row r="217" spans="1:18" ht="15.75" customHeight="1" x14ac:dyDescent="0.25">
      <c r="A217" s="1"/>
      <c r="B217" s="6"/>
      <c r="C217" s="1"/>
      <c r="D217" s="1"/>
      <c r="Q217" s="12"/>
      <c r="R217" s="12"/>
    </row>
    <row r="218" spans="1:18" ht="15.75" customHeight="1" x14ac:dyDescent="0.25">
      <c r="A218" s="1"/>
      <c r="B218" s="6"/>
      <c r="C218" s="1"/>
      <c r="D218" s="1"/>
      <c r="Q218" s="12"/>
      <c r="R218" s="12"/>
    </row>
    <row r="219" spans="1:18" ht="15.75" customHeight="1" x14ac:dyDescent="0.25">
      <c r="A219" s="1"/>
      <c r="B219" s="6"/>
      <c r="C219" s="1"/>
      <c r="D219" s="1"/>
      <c r="Q219" s="12"/>
      <c r="R219" s="12"/>
    </row>
    <row r="220" spans="1:18" ht="15.75" customHeight="1" x14ac:dyDescent="0.25">
      <c r="A220" s="1"/>
      <c r="B220" s="6"/>
      <c r="C220" s="1"/>
      <c r="D220" s="1"/>
      <c r="Q220" s="12"/>
      <c r="R220" s="12"/>
    </row>
    <row r="221" spans="1:18" ht="15.75" customHeight="1" x14ac:dyDescent="0.25">
      <c r="A221" s="1"/>
      <c r="B221" s="6"/>
      <c r="C221" s="1"/>
      <c r="D221" s="1"/>
      <c r="Q221" s="12"/>
      <c r="R221" s="12"/>
    </row>
    <row r="222" spans="1:18" ht="15.75" customHeight="1" x14ac:dyDescent="0.25">
      <c r="A222" s="1"/>
      <c r="B222" s="6"/>
      <c r="C222" s="1"/>
      <c r="D222" s="1"/>
      <c r="Q222" s="12"/>
      <c r="R222" s="12"/>
    </row>
    <row r="223" spans="1:18" ht="15.75" customHeight="1" x14ac:dyDescent="0.25">
      <c r="A223" s="1"/>
      <c r="B223" s="6"/>
      <c r="C223" s="1"/>
      <c r="D223" s="1"/>
      <c r="Q223" s="12"/>
      <c r="R223" s="12"/>
    </row>
    <row r="224" spans="1:18" ht="15.75" customHeight="1" x14ac:dyDescent="0.25">
      <c r="A224" s="1"/>
      <c r="B224" s="6"/>
      <c r="C224" s="1"/>
      <c r="D224" s="1"/>
      <c r="Q224" s="12"/>
      <c r="R224" s="12"/>
    </row>
    <row r="225" spans="1:18" ht="15.75" customHeight="1" x14ac:dyDescent="0.25">
      <c r="A225" s="1"/>
      <c r="B225" s="6"/>
      <c r="C225" s="1"/>
      <c r="D225" s="1"/>
      <c r="Q225" s="12"/>
      <c r="R225" s="12"/>
    </row>
    <row r="226" spans="1:18" ht="15.75" customHeight="1" x14ac:dyDescent="0.25">
      <c r="A226" s="1"/>
      <c r="B226" s="6"/>
      <c r="C226" s="1"/>
      <c r="D226" s="1"/>
      <c r="Q226" s="12"/>
      <c r="R226" s="12"/>
    </row>
    <row r="227" spans="1:18" ht="15.75" customHeight="1" x14ac:dyDescent="0.25">
      <c r="A227" s="1"/>
      <c r="B227" s="6"/>
      <c r="C227" s="1"/>
      <c r="D227" s="1"/>
      <c r="Q227" s="12"/>
      <c r="R227" s="12"/>
    </row>
    <row r="228" spans="1:18" ht="15.75" customHeight="1" x14ac:dyDescent="0.25">
      <c r="A228" s="1"/>
      <c r="B228" s="6"/>
      <c r="C228" s="1"/>
      <c r="D228" s="1"/>
      <c r="Q228" s="12"/>
      <c r="R228" s="12"/>
    </row>
    <row r="229" spans="1:18" ht="15.75" customHeight="1" x14ac:dyDescent="0.25">
      <c r="A229" s="1"/>
      <c r="B229" s="6"/>
      <c r="C229" s="1"/>
      <c r="D229" s="1"/>
      <c r="Q229" s="12"/>
      <c r="R229" s="12"/>
    </row>
    <row r="230" spans="1:18" ht="15.75" customHeight="1" x14ac:dyDescent="0.25">
      <c r="A230" s="1"/>
      <c r="B230" s="6"/>
      <c r="C230" s="1"/>
      <c r="D230" s="1"/>
      <c r="Q230" s="12"/>
      <c r="R230" s="12"/>
    </row>
    <row r="231" spans="1:18" ht="15.75" customHeight="1" x14ac:dyDescent="0.25">
      <c r="A231" s="1"/>
      <c r="B231" s="6"/>
      <c r="C231" s="1"/>
      <c r="D231" s="1"/>
      <c r="Q231" s="12"/>
      <c r="R231" s="12"/>
    </row>
    <row r="232" spans="1:18" ht="15.75" customHeight="1" x14ac:dyDescent="0.25">
      <c r="A232" s="1"/>
      <c r="B232" s="6"/>
      <c r="C232" s="1"/>
      <c r="D232" s="1"/>
      <c r="Q232" s="12"/>
      <c r="R232" s="12"/>
    </row>
    <row r="233" spans="1:18" ht="15.75" customHeight="1" x14ac:dyDescent="0.25">
      <c r="A233" s="1"/>
      <c r="B233" s="6"/>
      <c r="C233" s="1"/>
      <c r="D233" s="1"/>
      <c r="Q233" s="12"/>
      <c r="R233" s="12"/>
    </row>
    <row r="234" spans="1:18" ht="15.75" customHeight="1" x14ac:dyDescent="0.25">
      <c r="A234" s="1"/>
      <c r="B234" s="6"/>
      <c r="C234" s="1"/>
      <c r="D234" s="1"/>
      <c r="Q234" s="12"/>
      <c r="R234" s="12"/>
    </row>
    <row r="235" spans="1:18" ht="15.75" customHeight="1" x14ac:dyDescent="0.25">
      <c r="A235" s="1"/>
      <c r="B235" s="6"/>
      <c r="C235" s="1"/>
      <c r="D235" s="1"/>
      <c r="Q235" s="12"/>
      <c r="R235" s="12"/>
    </row>
    <row r="236" spans="1:18" ht="15.75" customHeight="1" x14ac:dyDescent="0.25">
      <c r="A236" s="1"/>
      <c r="B236" s="6"/>
      <c r="C236" s="1"/>
      <c r="D236" s="1"/>
      <c r="Q236" s="12"/>
      <c r="R236" s="12"/>
    </row>
    <row r="237" spans="1:18" ht="15.75" customHeight="1" x14ac:dyDescent="0.25">
      <c r="A237" s="1"/>
      <c r="B237" s="6"/>
      <c r="C237" s="1"/>
      <c r="D237" s="1"/>
      <c r="Q237" s="12"/>
      <c r="R237" s="12"/>
    </row>
    <row r="238" spans="1:18" ht="15.75" customHeight="1" x14ac:dyDescent="0.25">
      <c r="A238" s="1"/>
      <c r="B238" s="6"/>
      <c r="C238" s="1"/>
      <c r="D238" s="1"/>
      <c r="Q238" s="12"/>
      <c r="R238" s="12"/>
    </row>
    <row r="239" spans="1:18" ht="15.75" customHeight="1" x14ac:dyDescent="0.25">
      <c r="A239" s="1"/>
      <c r="B239" s="6"/>
      <c r="C239" s="1"/>
      <c r="D239" s="1"/>
      <c r="Q239" s="12"/>
      <c r="R239" s="12"/>
    </row>
    <row r="240" spans="1:18" ht="15.75" customHeight="1" x14ac:dyDescent="0.25">
      <c r="A240" s="1"/>
      <c r="B240" s="6"/>
      <c r="C240" s="1"/>
      <c r="D240" s="1"/>
      <c r="Q240" s="12"/>
      <c r="R240" s="12"/>
    </row>
    <row r="241" spans="1:18" ht="15.75" customHeight="1" x14ac:dyDescent="0.25">
      <c r="A241" s="1"/>
      <c r="B241" s="6"/>
      <c r="C241" s="1"/>
      <c r="D241" s="1"/>
      <c r="Q241" s="12"/>
      <c r="R241" s="12"/>
    </row>
    <row r="242" spans="1:18" ht="15.75" customHeight="1" x14ac:dyDescent="0.25">
      <c r="A242" s="1"/>
      <c r="B242" s="6"/>
      <c r="C242" s="1"/>
      <c r="D242" s="1"/>
      <c r="Q242" s="12"/>
      <c r="R242" s="12"/>
    </row>
    <row r="243" spans="1:18" ht="15.75" customHeight="1" x14ac:dyDescent="0.25">
      <c r="A243" s="1"/>
      <c r="B243" s="6"/>
      <c r="C243" s="1"/>
      <c r="D243" s="1"/>
      <c r="Q243" s="12"/>
      <c r="R243" s="12"/>
    </row>
    <row r="244" spans="1:18" ht="15.75" customHeight="1" x14ac:dyDescent="0.25">
      <c r="A244" s="1"/>
      <c r="B244" s="6"/>
      <c r="C244" s="1"/>
      <c r="D244" s="1"/>
      <c r="Q244" s="12"/>
      <c r="R244" s="12"/>
    </row>
    <row r="245" spans="1:18" ht="15.75" customHeight="1" x14ac:dyDescent="0.25">
      <c r="A245" s="1"/>
      <c r="B245" s="6"/>
      <c r="C245" s="1"/>
      <c r="D245" s="1"/>
      <c r="Q245" s="12"/>
      <c r="R245" s="12"/>
    </row>
    <row r="246" spans="1:18" ht="15.75" customHeight="1" x14ac:dyDescent="0.25">
      <c r="A246" s="1"/>
      <c r="B246" s="6"/>
      <c r="C246" s="1"/>
      <c r="D246" s="1"/>
      <c r="Q246" s="12"/>
      <c r="R246" s="12"/>
    </row>
    <row r="247" spans="1:18" ht="15.75" customHeight="1" x14ac:dyDescent="0.25">
      <c r="A247" s="1"/>
      <c r="B247" s="6"/>
      <c r="C247" s="1"/>
      <c r="D247" s="1"/>
      <c r="Q247" s="12"/>
      <c r="R247" s="12"/>
    </row>
    <row r="248" spans="1:18" ht="15.75" customHeight="1" x14ac:dyDescent="0.25">
      <c r="A248" s="1"/>
      <c r="B248" s="6"/>
      <c r="C248" s="1"/>
      <c r="D248" s="1"/>
      <c r="Q248" s="12"/>
      <c r="R248" s="12"/>
    </row>
    <row r="249" spans="1:18" ht="15.75" customHeight="1" x14ac:dyDescent="0.25">
      <c r="A249" s="1"/>
      <c r="B249" s="6"/>
      <c r="C249" s="1"/>
      <c r="D249" s="1"/>
      <c r="Q249" s="12"/>
      <c r="R249" s="12"/>
    </row>
    <row r="250" spans="1:18" ht="15.75" customHeight="1" x14ac:dyDescent="0.25">
      <c r="A250" s="1"/>
      <c r="B250" s="6"/>
      <c r="C250" s="1"/>
      <c r="D250" s="1"/>
      <c r="Q250" s="12"/>
      <c r="R250" s="12"/>
    </row>
    <row r="251" spans="1:18" ht="15.75" customHeight="1" x14ac:dyDescent="0.25">
      <c r="A251" s="1"/>
      <c r="B251" s="6"/>
      <c r="C251" s="1"/>
      <c r="D251" s="1"/>
      <c r="Q251" s="12"/>
      <c r="R251" s="12"/>
    </row>
    <row r="252" spans="1:18" ht="15.75" customHeight="1" x14ac:dyDescent="0.25">
      <c r="A252" s="1"/>
      <c r="B252" s="6"/>
      <c r="C252" s="1"/>
      <c r="D252" s="1"/>
      <c r="Q252" s="12"/>
      <c r="R252" s="12"/>
    </row>
    <row r="253" spans="1:18" ht="15.75" customHeight="1" x14ac:dyDescent="0.25">
      <c r="A253" s="1"/>
      <c r="B253" s="6"/>
      <c r="C253" s="1"/>
      <c r="D253" s="1"/>
      <c r="Q253" s="12"/>
      <c r="R253" s="12"/>
    </row>
    <row r="254" spans="1:18" ht="15.75" customHeight="1" x14ac:dyDescent="0.25">
      <c r="A254" s="1"/>
      <c r="B254" s="6"/>
      <c r="C254" s="1"/>
      <c r="D254" s="1"/>
      <c r="Q254" s="12"/>
      <c r="R254" s="12"/>
    </row>
    <row r="255" spans="1:18" ht="15.75" customHeight="1" x14ac:dyDescent="0.25">
      <c r="A255" s="1"/>
      <c r="B255" s="6"/>
      <c r="C255" s="1"/>
      <c r="D255" s="1"/>
      <c r="Q255" s="12"/>
      <c r="R255" s="12"/>
    </row>
    <row r="256" spans="1:18" ht="15.75" customHeight="1" x14ac:dyDescent="0.25">
      <c r="A256" s="1"/>
      <c r="B256" s="6"/>
      <c r="C256" s="1"/>
      <c r="D256" s="1"/>
      <c r="Q256" s="12"/>
      <c r="R256" s="12"/>
    </row>
    <row r="257" spans="1:18" ht="15.75" customHeight="1" x14ac:dyDescent="0.25">
      <c r="A257" s="1"/>
      <c r="B257" s="6"/>
      <c r="C257" s="1"/>
      <c r="D257" s="1"/>
      <c r="Q257" s="12"/>
      <c r="R257" s="12"/>
    </row>
    <row r="258" spans="1:18" ht="15.75" customHeight="1" x14ac:dyDescent="0.25">
      <c r="A258" s="1"/>
      <c r="B258" s="6"/>
      <c r="C258" s="1"/>
      <c r="D258" s="1"/>
      <c r="Q258" s="12"/>
      <c r="R258" s="12"/>
    </row>
    <row r="259" spans="1:18" ht="15.75" customHeight="1" x14ac:dyDescent="0.25">
      <c r="A259" s="1"/>
      <c r="B259" s="6"/>
      <c r="C259" s="1"/>
      <c r="D259" s="1"/>
      <c r="Q259" s="12"/>
      <c r="R259" s="12"/>
    </row>
    <row r="260" spans="1:18" ht="15.75" customHeight="1" x14ac:dyDescent="0.25">
      <c r="A260" s="1"/>
      <c r="B260" s="6"/>
      <c r="C260" s="1"/>
      <c r="D260" s="1"/>
      <c r="Q260" s="12"/>
      <c r="R260" s="12"/>
    </row>
    <row r="261" spans="1:18" ht="15.75" customHeight="1" x14ac:dyDescent="0.25">
      <c r="A261" s="1"/>
      <c r="B261" s="6"/>
      <c r="C261" s="1"/>
      <c r="D261" s="1"/>
      <c r="Q261" s="12"/>
      <c r="R261" s="12"/>
    </row>
    <row r="262" spans="1:18" ht="15.75" customHeight="1" x14ac:dyDescent="0.25">
      <c r="A262" s="1"/>
      <c r="B262" s="6"/>
      <c r="C262" s="1"/>
      <c r="D262" s="1"/>
      <c r="Q262" s="12"/>
      <c r="R262" s="12"/>
    </row>
    <row r="263" spans="1:18" ht="15.75" customHeight="1" x14ac:dyDescent="0.25">
      <c r="A263" s="1"/>
      <c r="B263" s="6"/>
      <c r="C263" s="1"/>
      <c r="D263" s="1"/>
      <c r="Q263" s="12"/>
      <c r="R263" s="12"/>
    </row>
    <row r="264" spans="1:18" ht="15.75" customHeight="1" x14ac:dyDescent="0.25">
      <c r="A264" s="1"/>
      <c r="B264" s="6"/>
      <c r="C264" s="1"/>
      <c r="D264" s="1"/>
      <c r="Q264" s="12"/>
      <c r="R264" s="12"/>
    </row>
    <row r="265" spans="1:18" ht="15.75" customHeight="1" x14ac:dyDescent="0.25">
      <c r="A265" s="1"/>
      <c r="B265" s="6"/>
      <c r="C265" s="1"/>
      <c r="D265" s="1"/>
      <c r="Q265" s="12"/>
      <c r="R265" s="12"/>
    </row>
    <row r="266" spans="1:18" ht="15.75" customHeight="1" x14ac:dyDescent="0.25">
      <c r="A266" s="1"/>
      <c r="B266" s="6"/>
      <c r="C266" s="1"/>
      <c r="D266" s="1"/>
      <c r="Q266" s="12"/>
      <c r="R266" s="12"/>
    </row>
    <row r="267" spans="1:18" ht="15.75" customHeight="1" x14ac:dyDescent="0.25">
      <c r="A267" s="1"/>
      <c r="B267" s="6"/>
      <c r="C267" s="1"/>
      <c r="D267" s="1"/>
      <c r="Q267" s="12"/>
      <c r="R267" s="12"/>
    </row>
    <row r="268" spans="1:18" ht="15.75" customHeight="1" x14ac:dyDescent="0.25">
      <c r="A268" s="1"/>
      <c r="B268" s="6"/>
      <c r="C268" s="1"/>
      <c r="D268" s="1"/>
      <c r="Q268" s="12"/>
      <c r="R268" s="12"/>
    </row>
    <row r="269" spans="1:18" ht="15.75" customHeight="1" x14ac:dyDescent="0.25">
      <c r="A269" s="1"/>
      <c r="B269" s="6"/>
      <c r="C269" s="1"/>
      <c r="D269" s="1"/>
      <c r="Q269" s="12"/>
      <c r="R269" s="12"/>
    </row>
    <row r="270" spans="1:18" ht="15.75" customHeight="1" x14ac:dyDescent="0.25">
      <c r="A270" s="1"/>
      <c r="B270" s="6"/>
      <c r="C270" s="1"/>
      <c r="D270" s="1"/>
      <c r="Q270" s="12"/>
      <c r="R270" s="12"/>
    </row>
    <row r="271" spans="1:18" ht="15.75" customHeight="1" x14ac:dyDescent="0.25">
      <c r="A271" s="1"/>
      <c r="B271" s="6"/>
      <c r="C271" s="1"/>
      <c r="D271" s="1"/>
      <c r="Q271" s="12"/>
      <c r="R271" s="12"/>
    </row>
    <row r="272" spans="1:18" ht="15.75" customHeight="1" x14ac:dyDescent="0.25">
      <c r="A272" s="1"/>
      <c r="B272" s="6"/>
      <c r="C272" s="1"/>
      <c r="D272" s="1"/>
      <c r="Q272" s="12"/>
      <c r="R272" s="12"/>
    </row>
    <row r="273" spans="1:18" ht="15.75" customHeight="1" x14ac:dyDescent="0.25">
      <c r="A273" s="1"/>
      <c r="B273" s="6"/>
      <c r="C273" s="1"/>
      <c r="D273" s="1"/>
      <c r="Q273" s="12"/>
      <c r="R273" s="12"/>
    </row>
    <row r="274" spans="1:18" ht="15.75" customHeight="1" x14ac:dyDescent="0.25">
      <c r="A274" s="1"/>
      <c r="B274" s="6"/>
      <c r="C274" s="1"/>
      <c r="D274" s="1"/>
      <c r="Q274" s="12"/>
      <c r="R274" s="12"/>
    </row>
    <row r="275" spans="1:18" ht="15.75" customHeight="1" x14ac:dyDescent="0.25">
      <c r="A275" s="1"/>
      <c r="B275" s="6"/>
      <c r="C275" s="1"/>
      <c r="D275" s="1"/>
      <c r="Q275" s="12"/>
      <c r="R275" s="12"/>
    </row>
    <row r="276" spans="1:18" ht="15.75" customHeight="1" x14ac:dyDescent="0.25">
      <c r="A276" s="1"/>
      <c r="B276" s="6"/>
      <c r="C276" s="1"/>
      <c r="D276" s="1"/>
      <c r="Q276" s="12"/>
      <c r="R276" s="12"/>
    </row>
    <row r="277" spans="1:18" ht="15.75" customHeight="1" x14ac:dyDescent="0.25">
      <c r="A277" s="1"/>
      <c r="B277" s="6"/>
      <c r="C277" s="1"/>
      <c r="D277" s="1"/>
      <c r="Q277" s="12"/>
      <c r="R277" s="12"/>
    </row>
    <row r="278" spans="1:18" ht="15.75" customHeight="1" x14ac:dyDescent="0.25">
      <c r="A278" s="1"/>
      <c r="B278" s="6"/>
      <c r="C278" s="1"/>
      <c r="D278" s="1"/>
      <c r="Q278" s="12"/>
      <c r="R278" s="12"/>
    </row>
    <row r="279" spans="1:18" ht="15.75" customHeight="1" x14ac:dyDescent="0.25">
      <c r="A279" s="1"/>
      <c r="B279" s="6"/>
      <c r="C279" s="1"/>
      <c r="D279" s="1"/>
      <c r="Q279" s="12"/>
      <c r="R279" s="12"/>
    </row>
    <row r="280" spans="1:18" ht="15.75" customHeight="1" x14ac:dyDescent="0.25">
      <c r="A280" s="1"/>
      <c r="B280" s="6"/>
      <c r="C280" s="1"/>
      <c r="D280" s="1"/>
      <c r="Q280" s="12"/>
      <c r="R280" s="12"/>
    </row>
    <row r="281" spans="1:18" ht="15.75" customHeight="1" x14ac:dyDescent="0.25">
      <c r="A281" s="1"/>
      <c r="B281" s="6"/>
      <c r="C281" s="1"/>
      <c r="D281" s="1"/>
      <c r="Q281" s="12"/>
      <c r="R281" s="12"/>
    </row>
    <row r="282" spans="1:18" ht="15.75" customHeight="1" x14ac:dyDescent="0.25">
      <c r="A282" s="1"/>
      <c r="B282" s="6"/>
      <c r="C282" s="1"/>
      <c r="D282" s="1"/>
      <c r="Q282" s="12"/>
      <c r="R282" s="12"/>
    </row>
    <row r="283" spans="1:18" ht="15.75" customHeight="1" x14ac:dyDescent="0.25">
      <c r="A283" s="1"/>
      <c r="B283" s="6"/>
      <c r="C283" s="1"/>
      <c r="D283" s="1"/>
      <c r="Q283" s="12"/>
      <c r="R283" s="12"/>
    </row>
    <row r="284" spans="1:18" ht="15.75" customHeight="1" x14ac:dyDescent="0.25">
      <c r="A284" s="1"/>
      <c r="B284" s="6"/>
      <c r="C284" s="1"/>
      <c r="D284" s="1"/>
      <c r="Q284" s="12"/>
      <c r="R284" s="12"/>
    </row>
    <row r="285" spans="1:18" ht="15.75" customHeight="1" x14ac:dyDescent="0.25">
      <c r="A285" s="1"/>
      <c r="B285" s="6"/>
      <c r="C285" s="1"/>
      <c r="D285" s="1"/>
      <c r="Q285" s="12"/>
      <c r="R285" s="12"/>
    </row>
    <row r="286" spans="1:18" ht="15.75" customHeight="1" x14ac:dyDescent="0.25">
      <c r="A286" s="1"/>
      <c r="B286" s="6"/>
      <c r="C286" s="1"/>
      <c r="D286" s="1"/>
      <c r="Q286" s="12"/>
      <c r="R286" s="12"/>
    </row>
    <row r="287" spans="1:18" ht="15.75" customHeight="1" x14ac:dyDescent="0.25">
      <c r="A287" s="1"/>
      <c r="B287" s="6"/>
      <c r="C287" s="1"/>
      <c r="D287" s="1"/>
      <c r="Q287" s="12"/>
      <c r="R287" s="12"/>
    </row>
    <row r="288" spans="1:18" ht="15.75" customHeight="1" x14ac:dyDescent="0.25">
      <c r="A288" s="1"/>
      <c r="B288" s="6"/>
      <c r="C288" s="1"/>
      <c r="D288" s="1"/>
      <c r="Q288" s="12"/>
      <c r="R288" s="12"/>
    </row>
    <row r="289" spans="1:18" ht="15.75" customHeight="1" x14ac:dyDescent="0.25">
      <c r="A289" s="1"/>
      <c r="B289" s="6"/>
      <c r="C289" s="1"/>
      <c r="D289" s="1"/>
      <c r="Q289" s="12"/>
      <c r="R289" s="12"/>
    </row>
    <row r="290" spans="1:18" ht="15.75" customHeight="1" x14ac:dyDescent="0.25">
      <c r="A290" s="1"/>
      <c r="B290" s="6"/>
      <c r="C290" s="1"/>
      <c r="D290" s="1"/>
      <c r="Q290" s="12"/>
      <c r="R290" s="12"/>
    </row>
    <row r="291" spans="1:18" ht="15.75" customHeight="1" x14ac:dyDescent="0.25">
      <c r="A291" s="1"/>
      <c r="B291" s="6"/>
      <c r="C291" s="1"/>
      <c r="D291" s="1"/>
      <c r="Q291" s="12"/>
      <c r="R291" s="12"/>
    </row>
    <row r="292" spans="1:18" ht="15.75" customHeight="1" x14ac:dyDescent="0.25">
      <c r="A292" s="1"/>
      <c r="B292" s="6"/>
      <c r="C292" s="1"/>
      <c r="D292" s="1"/>
      <c r="Q292" s="12"/>
      <c r="R292" s="12"/>
    </row>
    <row r="293" spans="1:18" ht="15.75" customHeight="1" x14ac:dyDescent="0.25">
      <c r="A293" s="1"/>
      <c r="B293" s="6"/>
      <c r="C293" s="1"/>
      <c r="D293" s="1"/>
      <c r="Q293" s="12"/>
      <c r="R293" s="12"/>
    </row>
    <row r="294" spans="1:18" ht="15.75" customHeight="1" x14ac:dyDescent="0.25">
      <c r="A294" s="1"/>
      <c r="B294" s="6"/>
      <c r="C294" s="1"/>
      <c r="D294" s="1"/>
      <c r="Q294" s="12"/>
      <c r="R294" s="12"/>
    </row>
    <row r="295" spans="1:18" ht="15.75" customHeight="1" x14ac:dyDescent="0.25">
      <c r="A295" s="1"/>
      <c r="B295" s="6"/>
      <c r="C295" s="1"/>
      <c r="D295" s="1"/>
      <c r="Q295" s="12"/>
      <c r="R295" s="12"/>
    </row>
    <row r="296" spans="1:18" ht="15.75" customHeight="1" x14ac:dyDescent="0.25">
      <c r="A296" s="1"/>
      <c r="B296" s="6"/>
      <c r="C296" s="1"/>
      <c r="D296" s="1"/>
      <c r="Q296" s="12"/>
      <c r="R296" s="12"/>
    </row>
    <row r="297" spans="1:18" ht="15.75" customHeight="1" x14ac:dyDescent="0.25">
      <c r="A297" s="1"/>
      <c r="B297" s="6"/>
      <c r="C297" s="1"/>
      <c r="D297" s="1"/>
      <c r="Q297" s="12"/>
      <c r="R297" s="12"/>
    </row>
    <row r="298" spans="1:18" ht="15.75" customHeight="1" x14ac:dyDescent="0.25">
      <c r="A298" s="1"/>
      <c r="B298" s="6"/>
      <c r="C298" s="1"/>
      <c r="D298" s="1"/>
      <c r="Q298" s="12"/>
      <c r="R298" s="12"/>
    </row>
    <row r="299" spans="1:18" ht="15.75" customHeight="1" x14ac:dyDescent="0.25">
      <c r="A299" s="1"/>
      <c r="B299" s="6"/>
      <c r="C299" s="1"/>
      <c r="D299" s="1"/>
      <c r="Q299" s="12"/>
      <c r="R299" s="12"/>
    </row>
    <row r="300" spans="1:18" ht="15.75" customHeight="1" x14ac:dyDescent="0.25">
      <c r="A300" s="1"/>
      <c r="B300" s="6"/>
      <c r="C300" s="1"/>
      <c r="D300" s="1"/>
      <c r="Q300" s="12"/>
      <c r="R300" s="12"/>
    </row>
    <row r="301" spans="1:18" ht="15.75" customHeight="1" x14ac:dyDescent="0.25">
      <c r="A301" s="1"/>
      <c r="B301" s="6"/>
      <c r="C301" s="1"/>
      <c r="D301" s="1"/>
      <c r="Q301" s="12"/>
      <c r="R301" s="12"/>
    </row>
    <row r="302" spans="1:18" ht="15.75" customHeight="1" x14ac:dyDescent="0.25">
      <c r="A302" s="1"/>
      <c r="B302" s="6"/>
      <c r="C302" s="1"/>
      <c r="D302" s="1"/>
      <c r="Q302" s="12"/>
      <c r="R302" s="12"/>
    </row>
    <row r="303" spans="1:18" ht="15.75" customHeight="1" x14ac:dyDescent="0.25">
      <c r="A303" s="1"/>
      <c r="B303" s="6"/>
      <c r="C303" s="1"/>
      <c r="D303" s="1"/>
      <c r="Q303" s="12"/>
      <c r="R303" s="12"/>
    </row>
    <row r="304" spans="1:18" ht="15.75" customHeight="1" x14ac:dyDescent="0.25">
      <c r="A304" s="1"/>
      <c r="B304" s="6"/>
      <c r="C304" s="1"/>
      <c r="D304" s="1"/>
      <c r="Q304" s="12"/>
      <c r="R304" s="12"/>
    </row>
    <row r="305" spans="1:18" ht="15.75" customHeight="1" x14ac:dyDescent="0.25">
      <c r="A305" s="1"/>
      <c r="B305" s="6"/>
      <c r="C305" s="1"/>
      <c r="D305" s="1"/>
      <c r="Q305" s="12"/>
      <c r="R305" s="12"/>
    </row>
    <row r="306" spans="1:18" ht="15.75" customHeight="1" x14ac:dyDescent="0.25">
      <c r="A306" s="1"/>
      <c r="B306" s="6"/>
      <c r="C306" s="1"/>
      <c r="D306" s="1"/>
      <c r="Q306" s="12"/>
      <c r="R306" s="12"/>
    </row>
    <row r="307" spans="1:18" ht="15.75" customHeight="1" x14ac:dyDescent="0.25">
      <c r="A307" s="1"/>
      <c r="B307" s="6"/>
      <c r="C307" s="1"/>
      <c r="D307" s="1"/>
      <c r="Q307" s="12"/>
      <c r="R307" s="12"/>
    </row>
    <row r="308" spans="1:18" ht="15.75" customHeight="1" x14ac:dyDescent="0.25">
      <c r="A308" s="1"/>
      <c r="B308" s="6"/>
      <c r="C308" s="1"/>
      <c r="D308" s="1"/>
      <c r="Q308" s="12"/>
      <c r="R308" s="12"/>
    </row>
    <row r="309" spans="1:18" ht="15.75" customHeight="1" x14ac:dyDescent="0.25">
      <c r="A309" s="1"/>
      <c r="B309" s="6"/>
      <c r="C309" s="1"/>
      <c r="D309" s="1"/>
      <c r="Q309" s="12"/>
      <c r="R309" s="12"/>
    </row>
    <row r="310" spans="1:18" ht="15.75" customHeight="1" x14ac:dyDescent="0.25">
      <c r="A310" s="1"/>
      <c r="B310" s="6"/>
      <c r="C310" s="1"/>
      <c r="D310" s="1"/>
      <c r="Q310" s="12"/>
      <c r="R310" s="12"/>
    </row>
    <row r="311" spans="1:18" ht="15.75" customHeight="1" x14ac:dyDescent="0.25">
      <c r="A311" s="1"/>
      <c r="B311" s="6"/>
      <c r="C311" s="1"/>
      <c r="D311" s="1"/>
      <c r="Q311" s="12"/>
      <c r="R311" s="12"/>
    </row>
    <row r="312" spans="1:18" ht="15.75" customHeight="1" x14ac:dyDescent="0.25">
      <c r="A312" s="1"/>
      <c r="B312" s="6"/>
      <c r="C312" s="1"/>
      <c r="D312" s="1"/>
      <c r="Q312" s="12"/>
      <c r="R312" s="12"/>
    </row>
    <row r="313" spans="1:18" ht="15.75" customHeight="1" x14ac:dyDescent="0.25">
      <c r="A313" s="1"/>
      <c r="B313" s="6"/>
      <c r="C313" s="1"/>
      <c r="D313" s="1"/>
      <c r="Q313" s="12"/>
      <c r="R313" s="12"/>
    </row>
    <row r="314" spans="1:18" ht="15.75" customHeight="1" x14ac:dyDescent="0.25">
      <c r="A314" s="1"/>
      <c r="B314" s="6"/>
      <c r="C314" s="1"/>
      <c r="D314" s="1"/>
      <c r="Q314" s="12"/>
      <c r="R314" s="12"/>
    </row>
    <row r="315" spans="1:18" ht="15.75" customHeight="1" x14ac:dyDescent="0.25">
      <c r="A315" s="1"/>
      <c r="B315" s="6"/>
      <c r="C315" s="1"/>
      <c r="D315" s="1"/>
      <c r="Q315" s="12"/>
      <c r="R315" s="12"/>
    </row>
    <row r="316" spans="1:18" ht="15.75" customHeight="1" x14ac:dyDescent="0.25">
      <c r="A316" s="1"/>
      <c r="B316" s="6"/>
      <c r="C316" s="1"/>
      <c r="D316" s="1"/>
      <c r="Q316" s="12"/>
      <c r="R316" s="12"/>
    </row>
    <row r="317" spans="1:18" ht="15.75" customHeight="1" x14ac:dyDescent="0.25">
      <c r="A317" s="1"/>
      <c r="B317" s="6"/>
      <c r="C317" s="1"/>
      <c r="D317" s="1"/>
      <c r="Q317" s="12"/>
      <c r="R317" s="12"/>
    </row>
    <row r="318" spans="1:18" ht="15.75" customHeight="1" x14ac:dyDescent="0.25">
      <c r="A318" s="1"/>
      <c r="B318" s="6"/>
      <c r="C318" s="1"/>
      <c r="D318" s="1"/>
      <c r="Q318" s="12"/>
      <c r="R318" s="12"/>
    </row>
    <row r="319" spans="1:18" ht="15.75" customHeight="1" x14ac:dyDescent="0.25">
      <c r="A319" s="1"/>
      <c r="B319" s="6"/>
      <c r="C319" s="1"/>
      <c r="D319" s="1"/>
      <c r="Q319" s="12"/>
      <c r="R319" s="12"/>
    </row>
    <row r="320" spans="1:18" ht="15.75" customHeight="1" x14ac:dyDescent="0.25">
      <c r="A320" s="1"/>
      <c r="B320" s="6"/>
      <c r="C320" s="1"/>
      <c r="D320" s="1"/>
      <c r="Q320" s="12"/>
      <c r="R320" s="12"/>
    </row>
    <row r="321" spans="1:18" ht="15.75" customHeight="1" x14ac:dyDescent="0.25">
      <c r="A321" s="1"/>
      <c r="B321" s="6"/>
      <c r="C321" s="1"/>
      <c r="D321" s="1"/>
      <c r="Q321" s="12"/>
      <c r="R321" s="12"/>
    </row>
    <row r="322" spans="1:18" ht="15.75" customHeight="1" x14ac:dyDescent="0.25">
      <c r="A322" s="1"/>
      <c r="B322" s="6"/>
      <c r="C322" s="1"/>
      <c r="D322" s="1"/>
      <c r="Q322" s="12"/>
      <c r="R322" s="12"/>
    </row>
    <row r="323" spans="1:18" ht="15.75" customHeight="1" x14ac:dyDescent="0.25">
      <c r="A323" s="1"/>
      <c r="B323" s="6"/>
      <c r="C323" s="1"/>
      <c r="D323" s="1"/>
      <c r="Q323" s="12"/>
      <c r="R323" s="12"/>
    </row>
    <row r="324" spans="1:18" ht="15.75" customHeight="1" x14ac:dyDescent="0.25">
      <c r="A324" s="1"/>
      <c r="B324" s="6"/>
      <c r="C324" s="1"/>
      <c r="D324" s="1"/>
      <c r="Q324" s="12"/>
      <c r="R324" s="12"/>
    </row>
    <row r="325" spans="1:18" ht="15.75" customHeight="1" x14ac:dyDescent="0.25">
      <c r="A325" s="1"/>
      <c r="B325" s="6"/>
      <c r="C325" s="1"/>
      <c r="D325" s="1"/>
      <c r="Q325" s="12"/>
      <c r="R325" s="12"/>
    </row>
    <row r="326" spans="1:18" ht="15.75" customHeight="1" x14ac:dyDescent="0.25">
      <c r="A326" s="1"/>
      <c r="B326" s="6"/>
      <c r="C326" s="1"/>
      <c r="D326" s="1"/>
      <c r="Q326" s="12"/>
      <c r="R326" s="12"/>
    </row>
    <row r="327" spans="1:18" ht="15.75" customHeight="1" x14ac:dyDescent="0.25">
      <c r="A327" s="1"/>
      <c r="B327" s="6"/>
      <c r="C327" s="1"/>
      <c r="D327" s="1"/>
      <c r="Q327" s="12"/>
      <c r="R327" s="12"/>
    </row>
    <row r="328" spans="1:18" ht="15.75" customHeight="1" x14ac:dyDescent="0.25">
      <c r="A328" s="1"/>
      <c r="B328" s="6"/>
      <c r="C328" s="1"/>
      <c r="D328" s="1"/>
      <c r="Q328" s="12"/>
      <c r="R328" s="12"/>
    </row>
    <row r="329" spans="1:18" ht="15.75" customHeight="1" x14ac:dyDescent="0.25">
      <c r="A329" s="1"/>
      <c r="B329" s="6"/>
      <c r="C329" s="1"/>
      <c r="D329" s="1"/>
      <c r="Q329" s="12"/>
      <c r="R329" s="12"/>
    </row>
    <row r="330" spans="1:18" ht="15.75" customHeight="1" x14ac:dyDescent="0.25">
      <c r="A330" s="1"/>
      <c r="B330" s="6"/>
      <c r="C330" s="1"/>
      <c r="D330" s="1"/>
      <c r="Q330" s="12"/>
      <c r="R330" s="12"/>
    </row>
    <row r="331" spans="1:18" ht="15.75" customHeight="1" x14ac:dyDescent="0.25">
      <c r="A331" s="1"/>
      <c r="B331" s="6"/>
      <c r="C331" s="1"/>
      <c r="D331" s="1"/>
      <c r="Q331" s="12"/>
      <c r="R331" s="12"/>
    </row>
    <row r="332" spans="1:18" ht="15.75" customHeight="1" x14ac:dyDescent="0.25">
      <c r="A332" s="1"/>
      <c r="B332" s="6"/>
      <c r="C332" s="1"/>
      <c r="D332" s="1"/>
      <c r="Q332" s="12"/>
      <c r="R332" s="12"/>
    </row>
    <row r="333" spans="1:18" ht="15.75" customHeight="1" x14ac:dyDescent="0.25">
      <c r="A333" s="1"/>
      <c r="B333" s="6"/>
      <c r="C333" s="1"/>
      <c r="D333" s="1"/>
      <c r="Q333" s="12"/>
      <c r="R333" s="12"/>
    </row>
    <row r="334" spans="1:18" ht="15.75" customHeight="1" x14ac:dyDescent="0.25">
      <c r="A334" s="1"/>
      <c r="B334" s="6"/>
      <c r="C334" s="1"/>
      <c r="D334" s="1"/>
      <c r="Q334" s="12"/>
      <c r="R334" s="12"/>
    </row>
    <row r="335" spans="1:18" ht="15.75" customHeight="1" x14ac:dyDescent="0.25">
      <c r="A335" s="1"/>
      <c r="B335" s="6"/>
      <c r="C335" s="1"/>
      <c r="D335" s="1"/>
      <c r="Q335" s="12"/>
      <c r="R335" s="12"/>
    </row>
    <row r="336" spans="1:18" ht="15.75" customHeight="1" x14ac:dyDescent="0.25">
      <c r="A336" s="1"/>
      <c r="B336" s="6"/>
      <c r="C336" s="1"/>
      <c r="D336" s="1"/>
      <c r="Q336" s="12"/>
      <c r="R336" s="12"/>
    </row>
    <row r="337" spans="1:18" ht="15.75" customHeight="1" x14ac:dyDescent="0.25">
      <c r="A337" s="1"/>
      <c r="B337" s="6"/>
      <c r="C337" s="1"/>
      <c r="D337" s="1"/>
      <c r="Q337" s="12"/>
      <c r="R337" s="12"/>
    </row>
    <row r="338" spans="1:18" ht="15.75" customHeight="1" x14ac:dyDescent="0.25">
      <c r="A338" s="1"/>
      <c r="B338" s="6"/>
      <c r="C338" s="1"/>
      <c r="D338" s="1"/>
      <c r="Q338" s="12"/>
      <c r="R338" s="12"/>
    </row>
    <row r="339" spans="1:18" ht="15.75" customHeight="1" x14ac:dyDescent="0.25">
      <c r="A339" s="1"/>
      <c r="B339" s="6"/>
      <c r="C339" s="1"/>
      <c r="D339" s="1"/>
      <c r="Q339" s="12"/>
      <c r="R339" s="12"/>
    </row>
    <row r="340" spans="1:18" ht="15.75" customHeight="1" x14ac:dyDescent="0.25">
      <c r="A340" s="1"/>
      <c r="B340" s="6"/>
      <c r="C340" s="1"/>
      <c r="D340" s="1"/>
      <c r="Q340" s="12"/>
      <c r="R340" s="12"/>
    </row>
    <row r="341" spans="1:18" ht="15.75" customHeight="1" x14ac:dyDescent="0.25">
      <c r="A341" s="1"/>
      <c r="B341" s="6"/>
      <c r="C341" s="1"/>
      <c r="D341" s="1"/>
      <c r="Q341" s="12"/>
      <c r="R341" s="12"/>
    </row>
    <row r="342" spans="1:18" ht="15.75" customHeight="1" x14ac:dyDescent="0.25">
      <c r="A342" s="1"/>
      <c r="B342" s="6"/>
      <c r="C342" s="1"/>
      <c r="D342" s="1"/>
      <c r="Q342" s="12"/>
      <c r="R342" s="12"/>
    </row>
    <row r="343" spans="1:18" ht="15.75" customHeight="1" x14ac:dyDescent="0.25">
      <c r="A343" s="1"/>
      <c r="B343" s="6"/>
      <c r="C343" s="1"/>
      <c r="D343" s="1"/>
      <c r="Q343" s="12"/>
      <c r="R343" s="12"/>
    </row>
    <row r="344" spans="1:18" ht="15.75" customHeight="1" x14ac:dyDescent="0.25">
      <c r="A344" s="1"/>
      <c r="B344" s="6"/>
      <c r="C344" s="1"/>
      <c r="D344" s="1"/>
      <c r="Q344" s="12"/>
      <c r="R344" s="12"/>
    </row>
    <row r="345" spans="1:18" ht="15.75" customHeight="1" x14ac:dyDescent="0.25">
      <c r="A345" s="1"/>
      <c r="B345" s="6"/>
      <c r="C345" s="1"/>
      <c r="D345" s="1"/>
      <c r="Q345" s="12"/>
      <c r="R345" s="12"/>
    </row>
    <row r="346" spans="1:18" ht="15.75" customHeight="1" x14ac:dyDescent="0.25">
      <c r="A346" s="1"/>
      <c r="B346" s="6"/>
      <c r="C346" s="1"/>
      <c r="D346" s="1"/>
      <c r="Q346" s="12"/>
      <c r="R346" s="12"/>
    </row>
    <row r="347" spans="1:18" ht="15.75" customHeight="1" x14ac:dyDescent="0.25">
      <c r="A347" s="1"/>
      <c r="B347" s="6"/>
      <c r="C347" s="1"/>
      <c r="D347" s="1"/>
      <c r="Q347" s="12"/>
      <c r="R347" s="12"/>
    </row>
    <row r="348" spans="1:18" ht="15.75" customHeight="1" x14ac:dyDescent="0.25">
      <c r="A348" s="1"/>
      <c r="B348" s="6"/>
      <c r="C348" s="1"/>
      <c r="D348" s="1"/>
      <c r="Q348" s="12"/>
      <c r="R348" s="12"/>
    </row>
    <row r="349" spans="1:18" ht="15.75" customHeight="1" x14ac:dyDescent="0.25">
      <c r="A349" s="1"/>
      <c r="B349" s="6"/>
      <c r="C349" s="1"/>
      <c r="D349" s="1"/>
      <c r="Q349" s="12"/>
      <c r="R349" s="12"/>
    </row>
    <row r="350" spans="1:18" ht="15.75" customHeight="1" x14ac:dyDescent="0.25">
      <c r="A350" s="1"/>
      <c r="B350" s="6"/>
      <c r="C350" s="1"/>
      <c r="D350" s="1"/>
      <c r="Q350" s="12"/>
      <c r="R350" s="12"/>
    </row>
    <row r="351" spans="1:18" ht="15.75" customHeight="1" x14ac:dyDescent="0.25">
      <c r="A351" s="1"/>
      <c r="B351" s="6"/>
      <c r="C351" s="1"/>
      <c r="D351" s="1"/>
      <c r="Q351" s="12"/>
      <c r="R351" s="12"/>
    </row>
    <row r="352" spans="1:18" ht="15.75" customHeight="1" x14ac:dyDescent="0.25">
      <c r="A352" s="1"/>
      <c r="B352" s="6"/>
      <c r="C352" s="1"/>
      <c r="D352" s="1"/>
      <c r="Q352" s="12"/>
      <c r="R352" s="12"/>
    </row>
    <row r="353" spans="1:18" ht="15.75" customHeight="1" x14ac:dyDescent="0.25">
      <c r="A353" s="1"/>
      <c r="B353" s="6"/>
      <c r="C353" s="1"/>
      <c r="D353" s="1"/>
      <c r="Q353" s="12"/>
      <c r="R353" s="12"/>
    </row>
    <row r="354" spans="1:18" ht="15.75" customHeight="1" x14ac:dyDescent="0.25">
      <c r="A354" s="1"/>
      <c r="B354" s="6"/>
      <c r="C354" s="1"/>
      <c r="D354" s="1"/>
      <c r="Q354" s="12"/>
      <c r="R354" s="12"/>
    </row>
    <row r="355" spans="1:18" ht="15.75" customHeight="1" x14ac:dyDescent="0.25">
      <c r="A355" s="1"/>
      <c r="B355" s="6"/>
      <c r="C355" s="1"/>
      <c r="D355" s="1"/>
      <c r="Q355" s="12"/>
      <c r="R355" s="12"/>
    </row>
    <row r="356" spans="1:18" ht="15.75" customHeight="1" x14ac:dyDescent="0.25">
      <c r="A356" s="1"/>
      <c r="B356" s="6"/>
      <c r="C356" s="1"/>
      <c r="D356" s="1"/>
      <c r="Q356" s="12"/>
      <c r="R356" s="12"/>
    </row>
    <row r="357" spans="1:18" ht="15.75" customHeight="1" x14ac:dyDescent="0.25">
      <c r="A357" s="1"/>
      <c r="B357" s="6"/>
      <c r="C357" s="1"/>
      <c r="D357" s="1"/>
      <c r="Q357" s="12"/>
      <c r="R357" s="12"/>
    </row>
    <row r="358" spans="1:18" ht="15.75" customHeight="1" x14ac:dyDescent="0.25">
      <c r="A358" s="1"/>
      <c r="B358" s="6"/>
      <c r="C358" s="1"/>
      <c r="D358" s="1"/>
      <c r="Q358" s="12"/>
      <c r="R358" s="12"/>
    </row>
    <row r="359" spans="1:18" ht="15.75" customHeight="1" x14ac:dyDescent="0.25">
      <c r="A359" s="1"/>
      <c r="B359" s="6"/>
      <c r="C359" s="1"/>
      <c r="D359" s="1"/>
      <c r="Q359" s="12"/>
      <c r="R359" s="12"/>
    </row>
    <row r="360" spans="1:18" ht="15.75" customHeight="1" x14ac:dyDescent="0.25">
      <c r="A360" s="1"/>
      <c r="B360" s="6"/>
      <c r="C360" s="1"/>
      <c r="D360" s="1"/>
      <c r="Q360" s="12"/>
      <c r="R360" s="12"/>
    </row>
    <row r="361" spans="1:18" ht="15.75" customHeight="1" x14ac:dyDescent="0.25">
      <c r="A361" s="1"/>
      <c r="B361" s="6"/>
      <c r="C361" s="1"/>
      <c r="D361" s="1"/>
      <c r="Q361" s="12"/>
      <c r="R361" s="12"/>
    </row>
    <row r="362" spans="1:18" ht="15.75" customHeight="1" x14ac:dyDescent="0.25">
      <c r="A362" s="1"/>
      <c r="B362" s="6"/>
      <c r="C362" s="1"/>
      <c r="D362" s="1"/>
      <c r="Q362" s="12"/>
      <c r="R362" s="12"/>
    </row>
    <row r="363" spans="1:18" ht="15.75" customHeight="1" x14ac:dyDescent="0.25">
      <c r="A363" s="1"/>
      <c r="B363" s="6"/>
      <c r="C363" s="1"/>
      <c r="D363" s="1"/>
      <c r="Q363" s="12"/>
      <c r="R363" s="12"/>
    </row>
    <row r="364" spans="1:18" ht="15.75" customHeight="1" x14ac:dyDescent="0.25">
      <c r="A364" s="1"/>
      <c r="B364" s="6"/>
      <c r="C364" s="1"/>
      <c r="D364" s="1"/>
      <c r="Q364" s="12"/>
      <c r="R364" s="12"/>
    </row>
    <row r="365" spans="1:18" ht="15.75" customHeight="1" x14ac:dyDescent="0.25">
      <c r="A365" s="1"/>
      <c r="B365" s="6"/>
      <c r="C365" s="1"/>
      <c r="D365" s="1"/>
      <c r="Q365" s="12"/>
      <c r="R365" s="12"/>
    </row>
    <row r="366" spans="1:18" ht="15.75" customHeight="1" x14ac:dyDescent="0.25">
      <c r="A366" s="1"/>
      <c r="B366" s="6"/>
      <c r="C366" s="1"/>
      <c r="D366" s="1"/>
      <c r="Q366" s="12"/>
      <c r="R366" s="12"/>
    </row>
    <row r="367" spans="1:18" ht="15.75" customHeight="1" x14ac:dyDescent="0.25">
      <c r="A367" s="1"/>
      <c r="B367" s="6"/>
      <c r="C367" s="1"/>
      <c r="D367" s="1"/>
      <c r="Q367" s="12"/>
      <c r="R367" s="12"/>
    </row>
    <row r="368" spans="1:18" ht="15.75" customHeight="1" x14ac:dyDescent="0.25">
      <c r="A368" s="1"/>
      <c r="B368" s="6"/>
      <c r="C368" s="1"/>
      <c r="D368" s="1"/>
      <c r="Q368" s="12"/>
      <c r="R368" s="12"/>
    </row>
    <row r="369" spans="1:18" ht="15.75" customHeight="1" x14ac:dyDescent="0.25">
      <c r="A369" s="1"/>
      <c r="B369" s="6"/>
      <c r="C369" s="1"/>
      <c r="D369" s="1"/>
      <c r="Q369" s="12"/>
      <c r="R369" s="12"/>
    </row>
    <row r="370" spans="1:18" ht="15.75" customHeight="1" x14ac:dyDescent="0.25">
      <c r="A370" s="1"/>
      <c r="B370" s="6"/>
      <c r="C370" s="1"/>
      <c r="D370" s="1"/>
      <c r="Q370" s="12"/>
      <c r="R370" s="12"/>
    </row>
    <row r="371" spans="1:18" ht="15.75" customHeight="1" x14ac:dyDescent="0.25">
      <c r="A371" s="1"/>
      <c r="B371" s="6"/>
      <c r="C371" s="1"/>
      <c r="D371" s="1"/>
      <c r="Q371" s="12"/>
      <c r="R371" s="12"/>
    </row>
    <row r="372" spans="1:18" ht="15.75" customHeight="1" x14ac:dyDescent="0.25">
      <c r="A372" s="1"/>
      <c r="B372" s="6"/>
      <c r="C372" s="1"/>
      <c r="D372" s="1"/>
      <c r="Q372" s="12"/>
      <c r="R372" s="12"/>
    </row>
    <row r="373" spans="1:18" ht="15.75" customHeight="1" x14ac:dyDescent="0.25">
      <c r="A373" s="1"/>
      <c r="B373" s="6"/>
      <c r="C373" s="1"/>
      <c r="D373" s="1"/>
      <c r="Q373" s="12"/>
      <c r="R373" s="12"/>
    </row>
    <row r="374" spans="1:18" ht="15.75" customHeight="1" x14ac:dyDescent="0.25">
      <c r="A374" s="1"/>
      <c r="B374" s="6"/>
      <c r="C374" s="1"/>
      <c r="D374" s="1"/>
      <c r="Q374" s="12"/>
      <c r="R374" s="12"/>
    </row>
    <row r="375" spans="1:18" ht="15.75" customHeight="1" x14ac:dyDescent="0.25">
      <c r="A375" s="1"/>
      <c r="B375" s="6"/>
      <c r="C375" s="1"/>
      <c r="D375" s="1"/>
      <c r="Q375" s="12"/>
      <c r="R375" s="12"/>
    </row>
    <row r="376" spans="1:18" ht="15.75" customHeight="1" x14ac:dyDescent="0.25">
      <c r="A376" s="1"/>
      <c r="B376" s="6"/>
      <c r="C376" s="1"/>
      <c r="D376" s="1"/>
      <c r="Q376" s="12"/>
      <c r="R376" s="12"/>
    </row>
    <row r="377" spans="1:18" ht="15.75" customHeight="1" x14ac:dyDescent="0.25">
      <c r="A377" s="1"/>
      <c r="B377" s="6"/>
      <c r="C377" s="1"/>
      <c r="D377" s="1"/>
      <c r="Q377" s="12"/>
      <c r="R377" s="12"/>
    </row>
    <row r="378" spans="1:18" ht="15.75" customHeight="1" x14ac:dyDescent="0.25">
      <c r="A378" s="1"/>
      <c r="B378" s="6"/>
      <c r="C378" s="1"/>
      <c r="D378" s="1"/>
      <c r="Q378" s="12"/>
      <c r="R378" s="12"/>
    </row>
    <row r="379" spans="1:18" ht="15.75" customHeight="1" x14ac:dyDescent="0.25">
      <c r="A379" s="1"/>
      <c r="B379" s="6"/>
      <c r="C379" s="1"/>
      <c r="D379" s="1"/>
      <c r="Q379" s="12"/>
      <c r="R379" s="12"/>
    </row>
    <row r="380" spans="1:18" ht="15.75" customHeight="1" x14ac:dyDescent="0.25">
      <c r="A380" s="1"/>
      <c r="B380" s="6"/>
      <c r="C380" s="1"/>
      <c r="D380" s="1"/>
      <c r="Q380" s="12"/>
      <c r="R380" s="12"/>
    </row>
    <row r="381" spans="1:18" ht="15.75" customHeight="1" x14ac:dyDescent="0.25">
      <c r="A381" s="1"/>
      <c r="B381" s="6"/>
      <c r="C381" s="1"/>
      <c r="D381" s="1"/>
      <c r="Q381" s="12"/>
      <c r="R381" s="12"/>
    </row>
    <row r="382" spans="1:18" ht="15.75" customHeight="1" x14ac:dyDescent="0.25">
      <c r="A382" s="1"/>
      <c r="B382" s="6"/>
      <c r="C382" s="1"/>
      <c r="D382" s="1"/>
      <c r="Q382" s="12"/>
      <c r="R382" s="12"/>
    </row>
    <row r="383" spans="1:18" ht="15.75" customHeight="1" x14ac:dyDescent="0.25">
      <c r="A383" s="1"/>
      <c r="B383" s="6"/>
      <c r="C383" s="1"/>
      <c r="D383" s="1"/>
      <c r="Q383" s="12"/>
      <c r="R383" s="12"/>
    </row>
    <row r="384" spans="1:18" ht="15.75" customHeight="1" x14ac:dyDescent="0.25">
      <c r="A384" s="1"/>
      <c r="B384" s="6"/>
      <c r="C384" s="1"/>
      <c r="D384" s="1"/>
      <c r="Q384" s="12"/>
      <c r="R384" s="12"/>
    </row>
    <row r="385" spans="1:18" ht="15.75" customHeight="1" x14ac:dyDescent="0.25">
      <c r="A385" s="1"/>
      <c r="B385" s="6"/>
      <c r="C385" s="1"/>
      <c r="D385" s="1"/>
      <c r="Q385" s="12"/>
      <c r="R385" s="12"/>
    </row>
    <row r="386" spans="1:18" ht="15.75" customHeight="1" x14ac:dyDescent="0.25">
      <c r="A386" s="1"/>
      <c r="B386" s="6"/>
      <c r="C386" s="1"/>
      <c r="D386" s="1"/>
      <c r="Q386" s="12"/>
      <c r="R386" s="12"/>
    </row>
    <row r="387" spans="1:18" ht="15.75" customHeight="1" x14ac:dyDescent="0.25">
      <c r="A387" s="1"/>
      <c r="B387" s="6"/>
      <c r="C387" s="1"/>
      <c r="D387" s="1"/>
      <c r="Q387" s="12"/>
      <c r="R387" s="12"/>
    </row>
    <row r="388" spans="1:18" ht="15.75" customHeight="1" x14ac:dyDescent="0.25">
      <c r="A388" s="1"/>
      <c r="B388" s="6"/>
      <c r="C388" s="1"/>
      <c r="D388" s="1"/>
      <c r="Q388" s="12"/>
      <c r="R388" s="12"/>
    </row>
    <row r="389" spans="1:18" ht="15.75" customHeight="1" x14ac:dyDescent="0.25">
      <c r="A389" s="1"/>
      <c r="B389" s="6"/>
      <c r="C389" s="1"/>
      <c r="D389" s="1"/>
      <c r="Q389" s="12"/>
      <c r="R389" s="12"/>
    </row>
    <row r="390" spans="1:18" ht="15.75" customHeight="1" x14ac:dyDescent="0.25">
      <c r="A390" s="1"/>
      <c r="B390" s="6"/>
      <c r="C390" s="1"/>
      <c r="D390" s="1"/>
      <c r="Q390" s="12"/>
      <c r="R390" s="12"/>
    </row>
    <row r="391" spans="1:18" ht="15.75" customHeight="1" x14ac:dyDescent="0.25">
      <c r="A391" s="1"/>
      <c r="B391" s="6"/>
      <c r="C391" s="1"/>
      <c r="D391" s="1"/>
      <c r="Q391" s="12"/>
      <c r="R391" s="12"/>
    </row>
    <row r="392" spans="1:18" ht="15.75" customHeight="1" x14ac:dyDescent="0.25">
      <c r="A392" s="1"/>
      <c r="B392" s="6"/>
      <c r="C392" s="1"/>
      <c r="D392" s="1"/>
      <c r="Q392" s="12"/>
      <c r="R392" s="12"/>
    </row>
    <row r="393" spans="1:18" ht="15.75" customHeight="1" x14ac:dyDescent="0.25">
      <c r="A393" s="1"/>
      <c r="B393" s="6"/>
      <c r="C393" s="1"/>
      <c r="D393" s="1"/>
      <c r="Q393" s="12"/>
      <c r="R393" s="12"/>
    </row>
    <row r="394" spans="1:18" ht="15.75" customHeight="1" x14ac:dyDescent="0.25">
      <c r="A394" s="1"/>
      <c r="B394" s="6"/>
      <c r="C394" s="1"/>
      <c r="D394" s="1"/>
      <c r="Q394" s="12"/>
      <c r="R394" s="12"/>
    </row>
    <row r="395" spans="1:18" ht="15.75" customHeight="1" x14ac:dyDescent="0.25">
      <c r="A395" s="1"/>
      <c r="B395" s="6"/>
      <c r="C395" s="1"/>
      <c r="D395" s="1"/>
      <c r="Q395" s="12"/>
      <c r="R395" s="12"/>
    </row>
    <row r="396" spans="1:18" ht="15.75" customHeight="1" x14ac:dyDescent="0.25">
      <c r="A396" s="1"/>
      <c r="B396" s="6"/>
      <c r="C396" s="1"/>
      <c r="D396" s="1"/>
      <c r="Q396" s="12"/>
      <c r="R396" s="12"/>
    </row>
    <row r="397" spans="1:18" ht="15.75" customHeight="1" x14ac:dyDescent="0.25">
      <c r="A397" s="1"/>
      <c r="B397" s="6"/>
      <c r="C397" s="1"/>
      <c r="D397" s="1"/>
      <c r="Q397" s="12"/>
      <c r="R397" s="12"/>
    </row>
    <row r="398" spans="1:18" ht="15.75" customHeight="1" x14ac:dyDescent="0.25">
      <c r="A398" s="1"/>
      <c r="B398" s="6"/>
      <c r="C398" s="1"/>
      <c r="D398" s="1"/>
      <c r="Q398" s="12"/>
      <c r="R398" s="12"/>
    </row>
    <row r="399" spans="1:18" ht="15.75" customHeight="1" x14ac:dyDescent="0.25">
      <c r="A399" s="1"/>
      <c r="B399" s="6"/>
      <c r="C399" s="1"/>
      <c r="D399" s="1"/>
      <c r="Q399" s="12"/>
      <c r="R399" s="12"/>
    </row>
    <row r="400" spans="1:18" ht="15.75" customHeight="1" x14ac:dyDescent="0.25">
      <c r="A400" s="1"/>
      <c r="B400" s="6"/>
      <c r="C400" s="1"/>
      <c r="D400" s="1"/>
      <c r="Q400" s="12"/>
      <c r="R400" s="12"/>
    </row>
    <row r="401" spans="1:18" ht="15.75" customHeight="1" x14ac:dyDescent="0.25">
      <c r="A401" s="1"/>
      <c r="B401" s="6"/>
      <c r="C401" s="1"/>
      <c r="D401" s="1"/>
      <c r="Q401" s="12"/>
      <c r="R401" s="12"/>
    </row>
    <row r="402" spans="1:18" ht="15.75" customHeight="1" x14ac:dyDescent="0.25">
      <c r="A402" s="1"/>
      <c r="B402" s="6"/>
      <c r="C402" s="1"/>
      <c r="D402" s="1"/>
      <c r="Q402" s="12"/>
      <c r="R402" s="12"/>
    </row>
    <row r="403" spans="1:18" ht="15.75" customHeight="1" x14ac:dyDescent="0.25">
      <c r="A403" s="1"/>
      <c r="B403" s="6"/>
      <c r="C403" s="1"/>
      <c r="D403" s="1"/>
      <c r="Q403" s="12"/>
      <c r="R403" s="12"/>
    </row>
    <row r="404" spans="1:18" ht="15.75" customHeight="1" x14ac:dyDescent="0.25">
      <c r="A404" s="1"/>
      <c r="B404" s="6"/>
      <c r="C404" s="1"/>
      <c r="D404" s="1"/>
      <c r="Q404" s="12"/>
      <c r="R404" s="12"/>
    </row>
    <row r="405" spans="1:18" ht="15.75" customHeight="1" x14ac:dyDescent="0.25">
      <c r="A405" s="1"/>
      <c r="B405" s="6"/>
      <c r="C405" s="1"/>
      <c r="D405" s="1"/>
      <c r="Q405" s="12"/>
      <c r="R405" s="12"/>
    </row>
    <row r="406" spans="1:18" ht="15.75" customHeight="1" x14ac:dyDescent="0.25">
      <c r="A406" s="1"/>
      <c r="B406" s="6"/>
      <c r="C406" s="1"/>
      <c r="D406" s="1"/>
      <c r="Q406" s="12"/>
      <c r="R406" s="12"/>
    </row>
    <row r="407" spans="1:18" ht="15.75" customHeight="1" x14ac:dyDescent="0.25">
      <c r="A407" s="1"/>
      <c r="B407" s="6"/>
      <c r="C407" s="1"/>
      <c r="D407" s="1"/>
      <c r="Q407" s="12"/>
      <c r="R407" s="12"/>
    </row>
    <row r="408" spans="1:18" ht="15.75" customHeight="1" x14ac:dyDescent="0.25">
      <c r="A408" s="1"/>
      <c r="B408" s="6"/>
      <c r="C408" s="1"/>
      <c r="D408" s="1"/>
      <c r="Q408" s="12"/>
      <c r="R408" s="12"/>
    </row>
    <row r="409" spans="1:18" ht="15.75" customHeight="1" x14ac:dyDescent="0.25">
      <c r="A409" s="1"/>
      <c r="B409" s="6"/>
      <c r="C409" s="1"/>
      <c r="D409" s="1"/>
      <c r="Q409" s="12"/>
      <c r="R409" s="12"/>
    </row>
    <row r="410" spans="1:18" ht="15.75" customHeight="1" x14ac:dyDescent="0.25">
      <c r="A410" s="1"/>
      <c r="B410" s="6"/>
      <c r="C410" s="1"/>
      <c r="D410" s="1"/>
      <c r="Q410" s="12"/>
      <c r="R410" s="12"/>
    </row>
    <row r="411" spans="1:18" ht="15.75" customHeight="1" x14ac:dyDescent="0.25">
      <c r="A411" s="1"/>
      <c r="B411" s="6"/>
      <c r="C411" s="1"/>
      <c r="D411" s="1"/>
      <c r="Q411" s="12"/>
      <c r="R411" s="12"/>
    </row>
    <row r="412" spans="1:18" ht="15.75" customHeight="1" x14ac:dyDescent="0.25">
      <c r="A412" s="1"/>
      <c r="B412" s="6"/>
      <c r="C412" s="1"/>
      <c r="D412" s="1"/>
      <c r="Q412" s="12"/>
      <c r="R412" s="12"/>
    </row>
    <row r="413" spans="1:18" ht="15.75" customHeight="1" x14ac:dyDescent="0.25">
      <c r="A413" s="1"/>
      <c r="B413" s="6"/>
      <c r="C413" s="1"/>
      <c r="D413" s="1"/>
      <c r="Q413" s="12"/>
      <c r="R413" s="12"/>
    </row>
    <row r="414" spans="1:18" ht="15.75" customHeight="1" x14ac:dyDescent="0.25">
      <c r="A414" s="1"/>
      <c r="B414" s="6"/>
      <c r="C414" s="1"/>
      <c r="D414" s="1"/>
      <c r="Q414" s="12"/>
      <c r="R414" s="12"/>
    </row>
    <row r="415" spans="1:18" ht="15.75" customHeight="1" x14ac:dyDescent="0.25">
      <c r="A415" s="1"/>
      <c r="B415" s="6"/>
      <c r="C415" s="1"/>
      <c r="D415" s="1"/>
      <c r="Q415" s="12"/>
      <c r="R415" s="12"/>
    </row>
    <row r="416" spans="1:18" ht="15.75" customHeight="1" x14ac:dyDescent="0.25">
      <c r="A416" s="1"/>
      <c r="B416" s="6"/>
      <c r="C416" s="1"/>
      <c r="D416" s="1"/>
      <c r="Q416" s="12"/>
      <c r="R416" s="12"/>
    </row>
    <row r="417" spans="1:18" ht="15.75" customHeight="1" x14ac:dyDescent="0.25">
      <c r="A417" s="1"/>
      <c r="B417" s="6"/>
      <c r="C417" s="1"/>
      <c r="D417" s="1"/>
      <c r="Q417" s="12"/>
      <c r="R417" s="12"/>
    </row>
    <row r="418" spans="1:18" ht="15.75" customHeight="1" x14ac:dyDescent="0.25">
      <c r="A418" s="1"/>
      <c r="B418" s="6"/>
      <c r="C418" s="1"/>
      <c r="D418" s="1"/>
      <c r="Q418" s="12"/>
      <c r="R418" s="12"/>
    </row>
    <row r="419" spans="1:18" ht="15.75" customHeight="1" x14ac:dyDescent="0.25">
      <c r="A419" s="1"/>
      <c r="B419" s="6"/>
      <c r="C419" s="1"/>
      <c r="D419" s="1"/>
      <c r="Q419" s="12"/>
      <c r="R419" s="12"/>
    </row>
    <row r="420" spans="1:18" ht="15.75" customHeight="1" x14ac:dyDescent="0.25">
      <c r="A420" s="1"/>
      <c r="B420" s="6"/>
      <c r="C420" s="1"/>
      <c r="D420" s="1"/>
      <c r="Q420" s="12"/>
      <c r="R420" s="12"/>
    </row>
    <row r="421" spans="1:18" ht="15.75" customHeight="1" x14ac:dyDescent="0.25">
      <c r="A421" s="1"/>
      <c r="B421" s="6"/>
      <c r="C421" s="1"/>
      <c r="D421" s="1"/>
      <c r="Q421" s="12"/>
      <c r="R421" s="12"/>
    </row>
    <row r="422" spans="1:18" ht="15.75" customHeight="1" x14ac:dyDescent="0.25">
      <c r="A422" s="1"/>
      <c r="B422" s="6"/>
      <c r="C422" s="1"/>
      <c r="D422" s="1"/>
      <c r="Q422" s="12"/>
      <c r="R422" s="12"/>
    </row>
    <row r="423" spans="1:18" ht="15.75" customHeight="1" x14ac:dyDescent="0.25">
      <c r="A423" s="1"/>
      <c r="B423" s="6"/>
      <c r="C423" s="1"/>
      <c r="D423" s="1"/>
      <c r="Q423" s="12"/>
      <c r="R423" s="12"/>
    </row>
    <row r="424" spans="1:18" ht="15.75" customHeight="1" x14ac:dyDescent="0.25">
      <c r="A424" s="1"/>
      <c r="B424" s="6"/>
      <c r="C424" s="1"/>
      <c r="D424" s="1"/>
      <c r="Q424" s="12"/>
      <c r="R424" s="12"/>
    </row>
    <row r="425" spans="1:18" ht="15.75" customHeight="1" x14ac:dyDescent="0.25">
      <c r="A425" s="1"/>
      <c r="B425" s="6"/>
      <c r="C425" s="1"/>
      <c r="D425" s="1"/>
      <c r="Q425" s="12"/>
      <c r="R425" s="12"/>
    </row>
    <row r="426" spans="1:18" ht="15.75" customHeight="1" x14ac:dyDescent="0.25">
      <c r="A426" s="1"/>
      <c r="B426" s="6"/>
      <c r="C426" s="1"/>
      <c r="D426" s="1"/>
      <c r="Q426" s="12"/>
      <c r="R426" s="12"/>
    </row>
    <row r="427" spans="1:18" ht="15.75" customHeight="1" x14ac:dyDescent="0.25">
      <c r="A427" s="1"/>
      <c r="B427" s="6"/>
      <c r="C427" s="1"/>
      <c r="D427" s="1"/>
      <c r="Q427" s="12"/>
      <c r="R427" s="12"/>
    </row>
    <row r="428" spans="1:18" ht="15.75" customHeight="1" x14ac:dyDescent="0.25">
      <c r="A428" s="1"/>
      <c r="B428" s="6"/>
      <c r="C428" s="1"/>
      <c r="D428" s="1"/>
      <c r="Q428" s="12"/>
      <c r="R428" s="12"/>
    </row>
    <row r="429" spans="1:18" ht="15.75" customHeight="1" x14ac:dyDescent="0.25">
      <c r="A429" s="1"/>
      <c r="B429" s="6"/>
      <c r="C429" s="1"/>
      <c r="D429" s="1"/>
      <c r="Q429" s="12"/>
      <c r="R429" s="12"/>
    </row>
    <row r="430" spans="1:18" ht="15.75" customHeight="1" x14ac:dyDescent="0.25">
      <c r="A430" s="1"/>
      <c r="B430" s="6"/>
      <c r="C430" s="1"/>
      <c r="D430" s="1"/>
      <c r="Q430" s="12"/>
      <c r="R430" s="12"/>
    </row>
    <row r="431" spans="1:18" ht="15.75" customHeight="1" x14ac:dyDescent="0.25">
      <c r="A431" s="1"/>
      <c r="B431" s="6"/>
      <c r="C431" s="1"/>
      <c r="D431" s="1"/>
      <c r="Q431" s="12"/>
      <c r="R431" s="12"/>
    </row>
    <row r="432" spans="1:18" ht="15.75" customHeight="1" x14ac:dyDescent="0.25">
      <c r="A432" s="1"/>
      <c r="B432" s="6"/>
      <c r="C432" s="1"/>
      <c r="D432" s="1"/>
      <c r="Q432" s="12"/>
      <c r="R432" s="12"/>
    </row>
    <row r="433" spans="1:18" ht="15.75" customHeight="1" x14ac:dyDescent="0.25">
      <c r="A433" s="1"/>
      <c r="B433" s="6"/>
      <c r="C433" s="1"/>
      <c r="D433" s="1"/>
      <c r="Q433" s="12"/>
      <c r="R433" s="12"/>
    </row>
    <row r="434" spans="1:18" ht="15.75" customHeight="1" x14ac:dyDescent="0.25">
      <c r="A434" s="1"/>
      <c r="B434" s="6"/>
      <c r="C434" s="1"/>
      <c r="D434" s="1"/>
      <c r="Q434" s="12"/>
      <c r="R434" s="12"/>
    </row>
    <row r="435" spans="1:18" ht="15.75" customHeight="1" x14ac:dyDescent="0.25">
      <c r="A435" s="1"/>
      <c r="B435" s="6"/>
      <c r="C435" s="1"/>
      <c r="D435" s="1"/>
      <c r="Q435" s="12"/>
      <c r="R435" s="12"/>
    </row>
    <row r="436" spans="1:18" ht="15.75" customHeight="1" x14ac:dyDescent="0.25">
      <c r="A436" s="1"/>
      <c r="B436" s="6"/>
      <c r="C436" s="1"/>
      <c r="D436" s="1"/>
      <c r="Q436" s="12"/>
      <c r="R436" s="12"/>
    </row>
    <row r="437" spans="1:18" ht="15.75" customHeight="1" x14ac:dyDescent="0.25">
      <c r="A437" s="1"/>
      <c r="B437" s="6"/>
      <c r="C437" s="1"/>
      <c r="D437" s="1"/>
      <c r="Q437" s="12"/>
      <c r="R437" s="12"/>
    </row>
    <row r="438" spans="1:18" ht="15.75" customHeight="1" x14ac:dyDescent="0.25">
      <c r="A438" s="1"/>
      <c r="B438" s="6"/>
      <c r="C438" s="1"/>
      <c r="D438" s="1"/>
      <c r="Q438" s="12"/>
      <c r="R438" s="12"/>
    </row>
    <row r="439" spans="1:18" ht="15.75" customHeight="1" x14ac:dyDescent="0.25">
      <c r="A439" s="1"/>
      <c r="B439" s="6"/>
      <c r="C439" s="1"/>
      <c r="D439" s="1"/>
      <c r="Q439" s="12"/>
      <c r="R439" s="12"/>
    </row>
    <row r="440" spans="1:18" ht="15.75" customHeight="1" x14ac:dyDescent="0.25">
      <c r="A440" s="1"/>
      <c r="B440" s="6"/>
      <c r="C440" s="1"/>
      <c r="D440" s="1"/>
      <c r="Q440" s="12"/>
      <c r="R440" s="12"/>
    </row>
    <row r="441" spans="1:18" ht="15.75" customHeight="1" x14ac:dyDescent="0.25">
      <c r="A441" s="1"/>
      <c r="B441" s="6"/>
      <c r="C441" s="1"/>
      <c r="D441" s="1"/>
      <c r="Q441" s="12"/>
      <c r="R441" s="12"/>
    </row>
    <row r="442" spans="1:18" ht="15.75" customHeight="1" x14ac:dyDescent="0.25">
      <c r="A442" s="1"/>
      <c r="B442" s="6"/>
      <c r="C442" s="1"/>
      <c r="D442" s="1"/>
      <c r="Q442" s="12"/>
      <c r="R442" s="12"/>
    </row>
    <row r="443" spans="1:18" ht="15.75" customHeight="1" x14ac:dyDescent="0.25">
      <c r="A443" s="1"/>
      <c r="B443" s="6"/>
      <c r="C443" s="1"/>
      <c r="D443" s="1"/>
      <c r="Q443" s="12"/>
      <c r="R443" s="12"/>
    </row>
    <row r="444" spans="1:18" ht="15.75" customHeight="1" x14ac:dyDescent="0.25">
      <c r="A444" s="1"/>
      <c r="B444" s="6"/>
      <c r="C444" s="1"/>
      <c r="D444" s="1"/>
      <c r="Q444" s="12"/>
      <c r="R444" s="12"/>
    </row>
    <row r="445" spans="1:18" ht="15.75" customHeight="1" x14ac:dyDescent="0.25">
      <c r="A445" s="1"/>
      <c r="B445" s="6"/>
      <c r="C445" s="1"/>
      <c r="D445" s="1"/>
      <c r="Q445" s="12"/>
      <c r="R445" s="12"/>
    </row>
    <row r="446" spans="1:18" ht="15.75" customHeight="1" x14ac:dyDescent="0.25">
      <c r="A446" s="1"/>
      <c r="B446" s="6"/>
      <c r="C446" s="1"/>
      <c r="D446" s="1"/>
      <c r="Q446" s="12"/>
      <c r="R446" s="12"/>
    </row>
    <row r="447" spans="1:18" ht="15.75" customHeight="1" x14ac:dyDescent="0.25">
      <c r="A447" s="1"/>
      <c r="B447" s="6"/>
      <c r="C447" s="1"/>
      <c r="D447" s="1"/>
      <c r="Q447" s="12"/>
      <c r="R447" s="12"/>
    </row>
    <row r="448" spans="1:18" ht="15.75" customHeight="1" x14ac:dyDescent="0.25">
      <c r="A448" s="1"/>
      <c r="B448" s="6"/>
      <c r="C448" s="1"/>
      <c r="D448" s="1"/>
      <c r="Q448" s="12"/>
      <c r="R448" s="12"/>
    </row>
    <row r="449" spans="1:18" ht="15.75" customHeight="1" x14ac:dyDescent="0.25">
      <c r="A449" s="1"/>
      <c r="B449" s="6"/>
      <c r="C449" s="1"/>
      <c r="D449" s="1"/>
      <c r="Q449" s="12"/>
      <c r="R449" s="12"/>
    </row>
    <row r="450" spans="1:18" ht="15.75" customHeight="1" x14ac:dyDescent="0.25">
      <c r="A450" s="1"/>
      <c r="B450" s="6"/>
      <c r="C450" s="1"/>
      <c r="D450" s="1"/>
      <c r="Q450" s="12"/>
      <c r="R450" s="12"/>
    </row>
    <row r="451" spans="1:18" ht="15.75" customHeight="1" x14ac:dyDescent="0.25">
      <c r="A451" s="1"/>
      <c r="B451" s="6"/>
      <c r="C451" s="1"/>
      <c r="D451" s="1"/>
      <c r="Q451" s="12"/>
      <c r="R451" s="12"/>
    </row>
    <row r="452" spans="1:18" ht="15.75" customHeight="1" x14ac:dyDescent="0.25">
      <c r="A452" s="1"/>
      <c r="B452" s="6"/>
      <c r="C452" s="1"/>
      <c r="D452" s="1"/>
      <c r="Q452" s="12"/>
      <c r="R452" s="12"/>
    </row>
    <row r="453" spans="1:18" ht="15.75" customHeight="1" x14ac:dyDescent="0.25">
      <c r="A453" s="1"/>
      <c r="B453" s="6"/>
      <c r="C453" s="1"/>
      <c r="D453" s="1"/>
      <c r="Q453" s="12"/>
      <c r="R453" s="12"/>
    </row>
    <row r="454" spans="1:18" ht="15.75" customHeight="1" x14ac:dyDescent="0.25">
      <c r="A454" s="1"/>
      <c r="B454" s="6"/>
      <c r="C454" s="1"/>
      <c r="D454" s="1"/>
      <c r="Q454" s="12"/>
      <c r="R454" s="12"/>
    </row>
    <row r="455" spans="1:18" ht="15.75" customHeight="1" x14ac:dyDescent="0.25">
      <c r="A455" s="1"/>
      <c r="B455" s="6"/>
      <c r="C455" s="1"/>
      <c r="D455" s="1"/>
      <c r="Q455" s="12"/>
      <c r="R455" s="12"/>
    </row>
    <row r="456" spans="1:18" ht="15.75" customHeight="1" x14ac:dyDescent="0.25">
      <c r="A456" s="1"/>
      <c r="B456" s="6"/>
      <c r="C456" s="1"/>
      <c r="D456" s="1"/>
      <c r="Q456" s="12"/>
      <c r="R456" s="12"/>
    </row>
    <row r="457" spans="1:18" ht="15.75" customHeight="1" x14ac:dyDescent="0.25">
      <c r="A457" s="1"/>
      <c r="B457" s="6"/>
      <c r="C457" s="1"/>
      <c r="D457" s="1"/>
      <c r="Q457" s="12"/>
      <c r="R457" s="12"/>
    </row>
    <row r="458" spans="1:18" ht="15.75" customHeight="1" x14ac:dyDescent="0.25">
      <c r="A458" s="1"/>
      <c r="B458" s="6"/>
      <c r="C458" s="1"/>
      <c r="D458" s="1"/>
      <c r="Q458" s="12"/>
      <c r="R458" s="12"/>
    </row>
    <row r="459" spans="1:18" ht="15.75" customHeight="1" x14ac:dyDescent="0.25">
      <c r="A459" s="1"/>
      <c r="B459" s="6"/>
      <c r="C459" s="1"/>
      <c r="D459" s="1"/>
      <c r="Q459" s="12"/>
      <c r="R459" s="12"/>
    </row>
    <row r="460" spans="1:18" ht="15.75" customHeight="1" x14ac:dyDescent="0.25">
      <c r="A460" s="1"/>
      <c r="B460" s="6"/>
      <c r="C460" s="1"/>
      <c r="D460" s="1"/>
      <c r="Q460" s="12"/>
      <c r="R460" s="12"/>
    </row>
    <row r="461" spans="1:18" ht="15.75" customHeight="1" x14ac:dyDescent="0.25">
      <c r="A461" s="1"/>
      <c r="B461" s="6"/>
      <c r="C461" s="1"/>
      <c r="D461" s="1"/>
      <c r="Q461" s="12"/>
      <c r="R461" s="12"/>
    </row>
    <row r="462" spans="1:18" ht="15.75" customHeight="1" x14ac:dyDescent="0.25">
      <c r="A462" s="1"/>
      <c r="B462" s="6"/>
      <c r="C462" s="1"/>
      <c r="D462" s="1"/>
      <c r="Q462" s="12"/>
      <c r="R462" s="12"/>
    </row>
    <row r="463" spans="1:18" ht="15.75" customHeight="1" x14ac:dyDescent="0.25">
      <c r="A463" s="1"/>
      <c r="B463" s="6"/>
      <c r="C463" s="1"/>
      <c r="D463" s="1"/>
      <c r="Q463" s="12"/>
      <c r="R463" s="12"/>
    </row>
    <row r="464" spans="1:18" ht="15.75" customHeight="1" x14ac:dyDescent="0.25">
      <c r="A464" s="1"/>
      <c r="B464" s="6"/>
      <c r="C464" s="1"/>
      <c r="D464" s="1"/>
      <c r="Q464" s="12"/>
      <c r="R464" s="12"/>
    </row>
    <row r="465" spans="1:18" ht="15.75" customHeight="1" x14ac:dyDescent="0.25">
      <c r="A465" s="1"/>
      <c r="B465" s="6"/>
      <c r="C465" s="1"/>
      <c r="D465" s="1"/>
      <c r="Q465" s="12"/>
      <c r="R465" s="12"/>
    </row>
    <row r="466" spans="1:18" ht="15.75" customHeight="1" x14ac:dyDescent="0.25">
      <c r="A466" s="1"/>
      <c r="B466" s="6"/>
      <c r="C466" s="1"/>
      <c r="D466" s="1"/>
      <c r="Q466" s="12"/>
      <c r="R466" s="12"/>
    </row>
    <row r="467" spans="1:18" ht="15.75" customHeight="1" x14ac:dyDescent="0.25">
      <c r="A467" s="1"/>
      <c r="B467" s="6"/>
      <c r="C467" s="1"/>
      <c r="D467" s="1"/>
      <c r="Q467" s="12"/>
      <c r="R467" s="12"/>
    </row>
    <row r="468" spans="1:18" ht="15.75" customHeight="1" x14ac:dyDescent="0.25">
      <c r="A468" s="1"/>
      <c r="B468" s="6"/>
      <c r="C468" s="1"/>
      <c r="D468" s="1"/>
      <c r="Q468" s="12"/>
      <c r="R468" s="12"/>
    </row>
    <row r="469" spans="1:18" ht="15.75" customHeight="1" x14ac:dyDescent="0.25">
      <c r="A469" s="1"/>
      <c r="B469" s="6"/>
      <c r="C469" s="1"/>
      <c r="D469" s="1"/>
      <c r="Q469" s="12"/>
      <c r="R469" s="12"/>
    </row>
    <row r="470" spans="1:18" ht="15.75" customHeight="1" x14ac:dyDescent="0.25">
      <c r="A470" s="1"/>
      <c r="B470" s="6"/>
      <c r="C470" s="1"/>
      <c r="D470" s="1"/>
      <c r="Q470" s="12"/>
      <c r="R470" s="12"/>
    </row>
    <row r="471" spans="1:18" ht="15.75" customHeight="1" x14ac:dyDescent="0.25">
      <c r="A471" s="1"/>
      <c r="B471" s="6"/>
      <c r="C471" s="1"/>
      <c r="D471" s="1"/>
      <c r="Q471" s="12"/>
      <c r="R471" s="12"/>
    </row>
    <row r="472" spans="1:18" ht="15.75" customHeight="1" x14ac:dyDescent="0.25">
      <c r="A472" s="1"/>
      <c r="B472" s="6"/>
      <c r="C472" s="1"/>
      <c r="D472" s="1"/>
      <c r="Q472" s="12"/>
      <c r="R472" s="12"/>
    </row>
    <row r="473" spans="1:18" ht="15.75" customHeight="1" x14ac:dyDescent="0.25">
      <c r="A473" s="1"/>
      <c r="B473" s="6"/>
      <c r="C473" s="1"/>
      <c r="D473" s="1"/>
      <c r="Q473" s="12"/>
      <c r="R473" s="12"/>
    </row>
    <row r="474" spans="1:18" ht="15.75" customHeight="1" x14ac:dyDescent="0.25">
      <c r="A474" s="1"/>
      <c r="B474" s="6"/>
      <c r="C474" s="1"/>
      <c r="D474" s="1"/>
      <c r="Q474" s="12"/>
      <c r="R474" s="12"/>
    </row>
    <row r="475" spans="1:18" ht="15.75" customHeight="1" x14ac:dyDescent="0.25">
      <c r="A475" s="1"/>
      <c r="B475" s="6"/>
      <c r="C475" s="1"/>
      <c r="D475" s="1"/>
      <c r="Q475" s="12"/>
      <c r="R475" s="12"/>
    </row>
    <row r="476" spans="1:18" ht="15.75" customHeight="1" x14ac:dyDescent="0.25">
      <c r="A476" s="1"/>
      <c r="B476" s="6"/>
      <c r="C476" s="1"/>
      <c r="D476" s="1"/>
      <c r="Q476" s="12"/>
      <c r="R476" s="12"/>
    </row>
    <row r="477" spans="1:18" ht="15.75" customHeight="1" x14ac:dyDescent="0.25">
      <c r="A477" s="1"/>
      <c r="B477" s="6"/>
      <c r="C477" s="1"/>
      <c r="D477" s="1"/>
      <c r="Q477" s="12"/>
      <c r="R477" s="12"/>
    </row>
    <row r="478" spans="1:18" ht="15.75" customHeight="1" x14ac:dyDescent="0.25">
      <c r="A478" s="1"/>
      <c r="B478" s="6"/>
      <c r="C478" s="1"/>
      <c r="D478" s="1"/>
      <c r="Q478" s="12"/>
      <c r="R478" s="12"/>
    </row>
    <row r="479" spans="1:18" ht="15.75" customHeight="1" x14ac:dyDescent="0.25">
      <c r="A479" s="1"/>
      <c r="B479" s="6"/>
      <c r="C479" s="1"/>
      <c r="D479" s="1"/>
      <c r="Q479" s="12"/>
      <c r="R479" s="12"/>
    </row>
    <row r="480" spans="1:18" ht="15.75" customHeight="1" x14ac:dyDescent="0.25">
      <c r="A480" s="1"/>
      <c r="B480" s="6"/>
      <c r="C480" s="1"/>
      <c r="D480" s="1"/>
      <c r="Q480" s="12"/>
      <c r="R480" s="12"/>
    </row>
    <row r="481" spans="1:18" ht="15.75" customHeight="1" x14ac:dyDescent="0.25">
      <c r="A481" s="1"/>
      <c r="B481" s="6"/>
      <c r="C481" s="1"/>
      <c r="D481" s="1"/>
      <c r="Q481" s="12"/>
      <c r="R481" s="12"/>
    </row>
    <row r="482" spans="1:18" ht="15.75" customHeight="1" x14ac:dyDescent="0.25">
      <c r="A482" s="1"/>
      <c r="B482" s="6"/>
      <c r="C482" s="1"/>
      <c r="D482" s="1"/>
      <c r="Q482" s="12"/>
      <c r="R482" s="12"/>
    </row>
    <row r="483" spans="1:18" ht="15.75" customHeight="1" x14ac:dyDescent="0.25">
      <c r="A483" s="1"/>
      <c r="B483" s="6"/>
      <c r="C483" s="1"/>
      <c r="D483" s="1"/>
      <c r="Q483" s="12"/>
      <c r="R483" s="12"/>
    </row>
    <row r="484" spans="1:18" ht="15.75" customHeight="1" x14ac:dyDescent="0.25">
      <c r="A484" s="1"/>
      <c r="B484" s="6"/>
      <c r="C484" s="1"/>
      <c r="D484" s="1"/>
      <c r="Q484" s="12"/>
      <c r="R484" s="12"/>
    </row>
    <row r="485" spans="1:18" ht="15.75" customHeight="1" x14ac:dyDescent="0.25">
      <c r="A485" s="1"/>
      <c r="B485" s="6"/>
      <c r="C485" s="1"/>
      <c r="D485" s="1"/>
      <c r="Q485" s="12"/>
      <c r="R485" s="12"/>
    </row>
    <row r="486" spans="1:18" ht="15.75" customHeight="1" x14ac:dyDescent="0.25">
      <c r="A486" s="1"/>
      <c r="B486" s="6"/>
      <c r="C486" s="1"/>
      <c r="D486" s="1"/>
      <c r="Q486" s="12"/>
      <c r="R486" s="12"/>
    </row>
    <row r="487" spans="1:18" ht="15.75" customHeight="1" x14ac:dyDescent="0.25">
      <c r="A487" s="1"/>
      <c r="B487" s="6"/>
      <c r="C487" s="1"/>
      <c r="D487" s="1"/>
      <c r="Q487" s="12"/>
      <c r="R487" s="12"/>
    </row>
    <row r="488" spans="1:18" ht="15.75" customHeight="1" x14ac:dyDescent="0.25">
      <c r="A488" s="1"/>
      <c r="B488" s="6"/>
      <c r="C488" s="1"/>
      <c r="D488" s="1"/>
      <c r="Q488" s="12"/>
      <c r="R488" s="12"/>
    </row>
    <row r="489" spans="1:18" ht="15.75" customHeight="1" x14ac:dyDescent="0.25">
      <c r="A489" s="1"/>
      <c r="B489" s="6"/>
      <c r="C489" s="1"/>
      <c r="D489" s="1"/>
      <c r="Q489" s="12"/>
      <c r="R489" s="12"/>
    </row>
    <row r="490" spans="1:18" ht="15.75" customHeight="1" x14ac:dyDescent="0.25">
      <c r="A490" s="1"/>
      <c r="B490" s="6"/>
      <c r="C490" s="1"/>
      <c r="D490" s="1"/>
      <c r="Q490" s="12"/>
      <c r="R490" s="12"/>
    </row>
    <row r="491" spans="1:18" ht="15.75" customHeight="1" x14ac:dyDescent="0.25">
      <c r="A491" s="1"/>
      <c r="B491" s="6"/>
      <c r="C491" s="1"/>
      <c r="D491" s="1"/>
      <c r="Q491" s="12"/>
      <c r="R491" s="12"/>
    </row>
    <row r="492" spans="1:18" ht="15.75" customHeight="1" x14ac:dyDescent="0.25">
      <c r="A492" s="1"/>
      <c r="B492" s="6"/>
      <c r="C492" s="1"/>
      <c r="D492" s="1"/>
      <c r="Q492" s="12"/>
      <c r="R492" s="12"/>
    </row>
    <row r="493" spans="1:18" ht="15.75" customHeight="1" x14ac:dyDescent="0.25">
      <c r="A493" s="1"/>
      <c r="B493" s="6"/>
      <c r="C493" s="1"/>
      <c r="D493" s="1"/>
      <c r="Q493" s="12"/>
      <c r="R493" s="12"/>
    </row>
    <row r="494" spans="1:18" ht="15.75" customHeight="1" x14ac:dyDescent="0.25">
      <c r="A494" s="1"/>
      <c r="B494" s="6"/>
      <c r="C494" s="1"/>
      <c r="D494" s="1"/>
      <c r="Q494" s="12"/>
      <c r="R494" s="12"/>
    </row>
    <row r="495" spans="1:18" ht="15.75" customHeight="1" x14ac:dyDescent="0.25">
      <c r="A495" s="1"/>
      <c r="B495" s="6"/>
      <c r="C495" s="1"/>
      <c r="D495" s="1"/>
      <c r="Q495" s="12"/>
      <c r="R495" s="12"/>
    </row>
    <row r="496" spans="1:18" ht="15.75" customHeight="1" x14ac:dyDescent="0.25">
      <c r="A496" s="1"/>
      <c r="B496" s="6"/>
      <c r="C496" s="1"/>
      <c r="D496" s="1"/>
      <c r="Q496" s="12"/>
      <c r="R496" s="12"/>
    </row>
    <row r="497" spans="1:18" ht="15.75" customHeight="1" x14ac:dyDescent="0.25">
      <c r="A497" s="1"/>
      <c r="B497" s="6"/>
      <c r="C497" s="1"/>
      <c r="D497" s="1"/>
      <c r="Q497" s="12"/>
      <c r="R497" s="12"/>
    </row>
    <row r="498" spans="1:18" ht="15.75" customHeight="1" x14ac:dyDescent="0.25">
      <c r="A498" s="1"/>
      <c r="B498" s="6"/>
      <c r="C498" s="1"/>
      <c r="D498" s="1"/>
      <c r="Q498" s="12"/>
      <c r="R498" s="12"/>
    </row>
    <row r="499" spans="1:18" ht="15.75" customHeight="1" x14ac:dyDescent="0.25">
      <c r="A499" s="1"/>
      <c r="B499" s="6"/>
      <c r="C499" s="1"/>
      <c r="D499" s="1"/>
      <c r="Q499" s="12"/>
      <c r="R499" s="12"/>
    </row>
    <row r="500" spans="1:18" ht="15.75" customHeight="1" x14ac:dyDescent="0.25">
      <c r="A500" s="1"/>
      <c r="B500" s="6"/>
      <c r="C500" s="1"/>
      <c r="D500" s="1"/>
      <c r="Q500" s="12"/>
      <c r="R500" s="12"/>
    </row>
    <row r="501" spans="1:18" ht="15.75" customHeight="1" x14ac:dyDescent="0.25">
      <c r="A501" s="1"/>
      <c r="B501" s="6"/>
      <c r="C501" s="1"/>
      <c r="D501" s="1"/>
      <c r="Q501" s="12"/>
      <c r="R501" s="12"/>
    </row>
    <row r="502" spans="1:18" ht="15.75" customHeight="1" x14ac:dyDescent="0.25">
      <c r="A502" s="1"/>
      <c r="B502" s="6"/>
      <c r="C502" s="1"/>
      <c r="D502" s="1"/>
      <c r="Q502" s="12"/>
      <c r="R502" s="12"/>
    </row>
    <row r="503" spans="1:18" ht="15.75" customHeight="1" x14ac:dyDescent="0.25">
      <c r="A503" s="1"/>
      <c r="B503" s="6"/>
      <c r="C503" s="1"/>
      <c r="D503" s="1"/>
      <c r="Q503" s="12"/>
      <c r="R503" s="12"/>
    </row>
    <row r="504" spans="1:18" ht="15.75" customHeight="1" x14ac:dyDescent="0.25">
      <c r="A504" s="1"/>
      <c r="B504" s="6"/>
      <c r="C504" s="1"/>
      <c r="D504" s="1"/>
      <c r="Q504" s="12"/>
      <c r="R504" s="12"/>
    </row>
    <row r="505" spans="1:18" ht="15.75" customHeight="1" x14ac:dyDescent="0.25">
      <c r="A505" s="1"/>
      <c r="B505" s="6"/>
      <c r="C505" s="1"/>
      <c r="D505" s="1"/>
      <c r="Q505" s="12"/>
      <c r="R505" s="12"/>
    </row>
    <row r="506" spans="1:18" ht="15.75" customHeight="1" x14ac:dyDescent="0.25">
      <c r="A506" s="1"/>
      <c r="B506" s="6"/>
      <c r="C506" s="1"/>
      <c r="D506" s="1"/>
      <c r="Q506" s="12"/>
      <c r="R506" s="12"/>
    </row>
    <row r="507" spans="1:18" ht="15.75" customHeight="1" x14ac:dyDescent="0.25">
      <c r="A507" s="1"/>
      <c r="B507" s="6"/>
      <c r="C507" s="1"/>
      <c r="D507" s="1"/>
      <c r="Q507" s="12"/>
      <c r="R507" s="12"/>
    </row>
    <row r="508" spans="1:18" ht="15.75" customHeight="1" x14ac:dyDescent="0.25">
      <c r="A508" s="1"/>
      <c r="B508" s="6"/>
      <c r="C508" s="1"/>
      <c r="D508" s="1"/>
      <c r="Q508" s="12"/>
      <c r="R508" s="12"/>
    </row>
    <row r="509" spans="1:18" ht="15.75" customHeight="1" x14ac:dyDescent="0.25">
      <c r="A509" s="1"/>
      <c r="B509" s="6"/>
      <c r="C509" s="1"/>
      <c r="D509" s="1"/>
      <c r="Q509" s="12"/>
      <c r="R509" s="12"/>
    </row>
    <row r="510" spans="1:18" ht="15.75" customHeight="1" x14ac:dyDescent="0.25">
      <c r="A510" s="1"/>
      <c r="B510" s="6"/>
      <c r="C510" s="1"/>
      <c r="D510" s="1"/>
      <c r="Q510" s="12"/>
      <c r="R510" s="12"/>
    </row>
    <row r="511" spans="1:18" ht="15.75" customHeight="1" x14ac:dyDescent="0.25">
      <c r="A511" s="1"/>
      <c r="B511" s="6"/>
      <c r="C511" s="1"/>
      <c r="D511" s="1"/>
      <c r="Q511" s="12"/>
      <c r="R511" s="12"/>
    </row>
    <row r="512" spans="1:18" ht="15.75" customHeight="1" x14ac:dyDescent="0.25">
      <c r="A512" s="1"/>
      <c r="B512" s="6"/>
      <c r="C512" s="1"/>
      <c r="D512" s="1"/>
      <c r="Q512" s="12"/>
      <c r="R512" s="12"/>
    </row>
    <row r="513" spans="1:18" ht="15.75" customHeight="1" x14ac:dyDescent="0.25">
      <c r="A513" s="1"/>
      <c r="B513" s="6"/>
      <c r="C513" s="1"/>
      <c r="D513" s="1"/>
      <c r="Q513" s="12"/>
      <c r="R513" s="12"/>
    </row>
    <row r="514" spans="1:18" ht="15.75" customHeight="1" x14ac:dyDescent="0.25">
      <c r="A514" s="1"/>
      <c r="B514" s="6"/>
      <c r="C514" s="1"/>
      <c r="D514" s="1"/>
      <c r="Q514" s="12"/>
      <c r="R514" s="12"/>
    </row>
    <row r="515" spans="1:18" ht="15.75" customHeight="1" x14ac:dyDescent="0.25">
      <c r="A515" s="1"/>
      <c r="B515" s="6"/>
      <c r="C515" s="1"/>
      <c r="D515" s="1"/>
      <c r="Q515" s="12"/>
      <c r="R515" s="12"/>
    </row>
    <row r="516" spans="1:18" ht="15.75" customHeight="1" x14ac:dyDescent="0.25">
      <c r="A516" s="1"/>
      <c r="B516" s="6"/>
      <c r="C516" s="1"/>
      <c r="D516" s="1"/>
      <c r="Q516" s="12"/>
      <c r="R516" s="12"/>
    </row>
    <row r="517" spans="1:18" ht="15.75" customHeight="1" x14ac:dyDescent="0.25">
      <c r="A517" s="1"/>
      <c r="B517" s="6"/>
      <c r="C517" s="1"/>
      <c r="D517" s="1"/>
      <c r="Q517" s="12"/>
      <c r="R517" s="12"/>
    </row>
    <row r="518" spans="1:18" ht="15.75" customHeight="1" x14ac:dyDescent="0.25">
      <c r="A518" s="1"/>
      <c r="B518" s="6"/>
      <c r="C518" s="1"/>
      <c r="D518" s="1"/>
      <c r="Q518" s="12"/>
      <c r="R518" s="12"/>
    </row>
    <row r="519" spans="1:18" ht="15.75" customHeight="1" x14ac:dyDescent="0.25">
      <c r="A519" s="1"/>
      <c r="B519" s="6"/>
      <c r="C519" s="1"/>
      <c r="D519" s="1"/>
      <c r="Q519" s="12"/>
      <c r="R519" s="12"/>
    </row>
    <row r="520" spans="1:18" ht="15.75" customHeight="1" x14ac:dyDescent="0.25">
      <c r="A520" s="1"/>
      <c r="B520" s="6"/>
      <c r="C520" s="1"/>
      <c r="D520" s="1"/>
      <c r="Q520" s="12"/>
      <c r="R520" s="12"/>
    </row>
    <row r="521" spans="1:18" ht="15.75" customHeight="1" x14ac:dyDescent="0.25">
      <c r="A521" s="1"/>
      <c r="B521" s="6"/>
      <c r="C521" s="1"/>
      <c r="D521" s="1"/>
      <c r="Q521" s="12"/>
      <c r="R521" s="12"/>
    </row>
    <row r="522" spans="1:18" ht="15.75" customHeight="1" x14ac:dyDescent="0.25">
      <c r="A522" s="1"/>
      <c r="B522" s="6"/>
      <c r="C522" s="1"/>
      <c r="D522" s="1"/>
      <c r="Q522" s="12"/>
      <c r="R522" s="12"/>
    </row>
    <row r="523" spans="1:18" ht="15.75" customHeight="1" x14ac:dyDescent="0.25">
      <c r="A523" s="1"/>
      <c r="B523" s="6"/>
      <c r="C523" s="1"/>
      <c r="D523" s="1"/>
      <c r="Q523" s="12"/>
      <c r="R523" s="12"/>
    </row>
    <row r="524" spans="1:18" ht="15.75" customHeight="1" x14ac:dyDescent="0.25">
      <c r="A524" s="1"/>
      <c r="B524" s="6"/>
      <c r="C524" s="1"/>
      <c r="D524" s="1"/>
      <c r="Q524" s="12"/>
      <c r="R524" s="12"/>
    </row>
    <row r="525" spans="1:18" ht="15.75" customHeight="1" x14ac:dyDescent="0.25">
      <c r="A525" s="1"/>
      <c r="B525" s="6"/>
      <c r="C525" s="1"/>
      <c r="D525" s="1"/>
      <c r="Q525" s="12"/>
      <c r="R525" s="12"/>
    </row>
    <row r="526" spans="1:18" ht="15.75" customHeight="1" x14ac:dyDescent="0.25">
      <c r="A526" s="1"/>
      <c r="B526" s="6"/>
      <c r="C526" s="1"/>
      <c r="D526" s="1"/>
      <c r="Q526" s="12"/>
      <c r="R526" s="12"/>
    </row>
    <row r="527" spans="1:18" ht="15.75" customHeight="1" x14ac:dyDescent="0.25">
      <c r="A527" s="1"/>
      <c r="B527" s="6"/>
      <c r="C527" s="1"/>
      <c r="D527" s="1"/>
      <c r="Q527" s="12"/>
      <c r="R527" s="12"/>
    </row>
    <row r="528" spans="1:18" ht="15.75" customHeight="1" x14ac:dyDescent="0.25">
      <c r="A528" s="1"/>
      <c r="B528" s="6"/>
      <c r="C528" s="1"/>
      <c r="D528" s="1"/>
      <c r="Q528" s="12"/>
      <c r="R528" s="12"/>
    </row>
    <row r="529" spans="1:18" ht="15.75" customHeight="1" x14ac:dyDescent="0.25">
      <c r="A529" s="1"/>
      <c r="B529" s="6"/>
      <c r="C529" s="1"/>
      <c r="D529" s="1"/>
      <c r="Q529" s="12"/>
      <c r="R529" s="12"/>
    </row>
    <row r="530" spans="1:18" ht="15.75" customHeight="1" x14ac:dyDescent="0.25">
      <c r="A530" s="1"/>
      <c r="B530" s="6"/>
      <c r="C530" s="1"/>
      <c r="D530" s="1"/>
      <c r="Q530" s="12"/>
      <c r="R530" s="12"/>
    </row>
    <row r="531" spans="1:18" ht="15.75" customHeight="1" x14ac:dyDescent="0.25">
      <c r="A531" s="1"/>
      <c r="B531" s="6"/>
      <c r="C531" s="1"/>
      <c r="D531" s="1"/>
      <c r="Q531" s="12"/>
      <c r="R531" s="12"/>
    </row>
    <row r="532" spans="1:18" ht="15.75" customHeight="1" x14ac:dyDescent="0.25">
      <c r="A532" s="1"/>
      <c r="B532" s="6"/>
      <c r="C532" s="1"/>
      <c r="D532" s="1"/>
      <c r="Q532" s="12"/>
      <c r="R532" s="12"/>
    </row>
    <row r="533" spans="1:18" ht="15.75" customHeight="1" x14ac:dyDescent="0.25">
      <c r="A533" s="1"/>
      <c r="B533" s="6"/>
      <c r="C533" s="1"/>
      <c r="D533" s="1"/>
      <c r="Q533" s="12"/>
      <c r="R533" s="12"/>
    </row>
    <row r="534" spans="1:18" ht="15.75" customHeight="1" x14ac:dyDescent="0.25">
      <c r="A534" s="1"/>
      <c r="B534" s="6"/>
      <c r="C534" s="1"/>
      <c r="D534" s="1"/>
      <c r="Q534" s="12"/>
      <c r="R534" s="12"/>
    </row>
    <row r="535" spans="1:18" ht="15.75" customHeight="1" x14ac:dyDescent="0.25">
      <c r="A535" s="1"/>
      <c r="B535" s="6"/>
      <c r="C535" s="1"/>
      <c r="D535" s="1"/>
      <c r="Q535" s="12"/>
      <c r="R535" s="12"/>
    </row>
    <row r="536" spans="1:18" ht="15.75" customHeight="1" x14ac:dyDescent="0.25">
      <c r="A536" s="1"/>
      <c r="B536" s="6"/>
      <c r="C536" s="1"/>
      <c r="D536" s="1"/>
      <c r="Q536" s="12"/>
      <c r="R536" s="12"/>
    </row>
    <row r="537" spans="1:18" ht="15.75" customHeight="1" x14ac:dyDescent="0.25">
      <c r="A537" s="1"/>
      <c r="B537" s="6"/>
      <c r="C537" s="1"/>
      <c r="D537" s="1"/>
      <c r="Q537" s="12"/>
      <c r="R537" s="12"/>
    </row>
    <row r="538" spans="1:18" ht="15.75" customHeight="1" x14ac:dyDescent="0.25">
      <c r="A538" s="1"/>
      <c r="B538" s="6"/>
      <c r="C538" s="1"/>
      <c r="D538" s="1"/>
      <c r="Q538" s="12"/>
      <c r="R538" s="12"/>
    </row>
    <row r="539" spans="1:18" ht="15.75" customHeight="1" x14ac:dyDescent="0.25">
      <c r="A539" s="1"/>
      <c r="B539" s="6"/>
      <c r="C539" s="1"/>
      <c r="D539" s="1"/>
      <c r="Q539" s="12"/>
      <c r="R539" s="12"/>
    </row>
    <row r="540" spans="1:18" ht="15.75" customHeight="1" x14ac:dyDescent="0.25">
      <c r="A540" s="1"/>
      <c r="B540" s="6"/>
      <c r="C540" s="1"/>
      <c r="D540" s="1"/>
      <c r="Q540" s="12"/>
      <c r="R540" s="12"/>
    </row>
    <row r="541" spans="1:18" ht="15.75" customHeight="1" x14ac:dyDescent="0.25">
      <c r="A541" s="1"/>
      <c r="B541" s="6"/>
      <c r="C541" s="1"/>
      <c r="D541" s="1"/>
      <c r="Q541" s="12"/>
      <c r="R541" s="12"/>
    </row>
    <row r="542" spans="1:18" ht="15.75" customHeight="1" x14ac:dyDescent="0.25">
      <c r="A542" s="1"/>
      <c r="B542" s="6"/>
      <c r="C542" s="1"/>
      <c r="D542" s="1"/>
      <c r="Q542" s="12"/>
      <c r="R542" s="12"/>
    </row>
    <row r="543" spans="1:18" ht="15.75" customHeight="1" x14ac:dyDescent="0.25">
      <c r="A543" s="1"/>
      <c r="B543" s="6"/>
      <c r="C543" s="1"/>
      <c r="D543" s="1"/>
      <c r="Q543" s="12"/>
      <c r="R543" s="12"/>
    </row>
    <row r="544" spans="1:18" ht="15.75" customHeight="1" x14ac:dyDescent="0.25">
      <c r="A544" s="1"/>
      <c r="B544" s="6"/>
      <c r="C544" s="1"/>
      <c r="D544" s="1"/>
      <c r="Q544" s="12"/>
      <c r="R544" s="12"/>
    </row>
    <row r="545" spans="1:18" ht="15.75" customHeight="1" x14ac:dyDescent="0.25">
      <c r="A545" s="1"/>
      <c r="B545" s="6"/>
      <c r="C545" s="1"/>
      <c r="D545" s="1"/>
      <c r="Q545" s="12"/>
      <c r="R545" s="12"/>
    </row>
    <row r="546" spans="1:18" ht="15.75" customHeight="1" x14ac:dyDescent="0.25">
      <c r="A546" s="1"/>
      <c r="B546" s="6"/>
      <c r="C546" s="1"/>
      <c r="D546" s="1"/>
      <c r="Q546" s="12"/>
      <c r="R546" s="12"/>
    </row>
    <row r="547" spans="1:18" ht="15.75" customHeight="1" x14ac:dyDescent="0.25">
      <c r="A547" s="1"/>
      <c r="B547" s="6"/>
      <c r="C547" s="1"/>
      <c r="D547" s="1"/>
      <c r="Q547" s="12"/>
      <c r="R547" s="12"/>
    </row>
    <row r="548" spans="1:18" ht="15.75" customHeight="1" x14ac:dyDescent="0.25">
      <c r="A548" s="1"/>
      <c r="B548" s="6"/>
      <c r="C548" s="1"/>
      <c r="D548" s="1"/>
      <c r="Q548" s="12"/>
      <c r="R548" s="12"/>
    </row>
    <row r="549" spans="1:18" ht="15.75" customHeight="1" x14ac:dyDescent="0.25">
      <c r="A549" s="1"/>
      <c r="B549" s="6"/>
      <c r="C549" s="1"/>
      <c r="D549" s="1"/>
      <c r="Q549" s="12"/>
      <c r="R549" s="12"/>
    </row>
    <row r="550" spans="1:18" ht="15.75" customHeight="1" x14ac:dyDescent="0.25">
      <c r="A550" s="1"/>
      <c r="B550" s="6"/>
      <c r="C550" s="1"/>
      <c r="D550" s="1"/>
      <c r="Q550" s="12"/>
      <c r="R550" s="12"/>
    </row>
    <row r="551" spans="1:18" ht="15.75" customHeight="1" x14ac:dyDescent="0.25">
      <c r="A551" s="1"/>
      <c r="B551" s="6"/>
      <c r="C551" s="1"/>
      <c r="D551" s="1"/>
      <c r="Q551" s="12"/>
      <c r="R551" s="12"/>
    </row>
    <row r="552" spans="1:18" ht="15.75" customHeight="1" x14ac:dyDescent="0.25">
      <c r="A552" s="1"/>
      <c r="B552" s="6"/>
      <c r="C552" s="1"/>
      <c r="D552" s="1"/>
      <c r="Q552" s="12"/>
      <c r="R552" s="12"/>
    </row>
    <row r="553" spans="1:18" ht="15.75" customHeight="1" x14ac:dyDescent="0.25">
      <c r="A553" s="1"/>
      <c r="B553" s="6"/>
      <c r="C553" s="1"/>
      <c r="D553" s="1"/>
      <c r="Q553" s="12"/>
      <c r="R553" s="12"/>
    </row>
    <row r="554" spans="1:18" ht="15.75" customHeight="1" x14ac:dyDescent="0.25">
      <c r="A554" s="1"/>
      <c r="B554" s="6"/>
      <c r="C554" s="1"/>
      <c r="D554" s="1"/>
      <c r="Q554" s="12"/>
      <c r="R554" s="12"/>
    </row>
    <row r="555" spans="1:18" ht="15.75" customHeight="1" x14ac:dyDescent="0.25">
      <c r="A555" s="1"/>
      <c r="B555" s="6"/>
      <c r="C555" s="1"/>
      <c r="D555" s="1"/>
      <c r="Q555" s="12"/>
      <c r="R555" s="12"/>
    </row>
    <row r="556" spans="1:18" ht="15.75" customHeight="1" x14ac:dyDescent="0.25">
      <c r="A556" s="1"/>
      <c r="B556" s="6"/>
      <c r="C556" s="1"/>
      <c r="D556" s="1"/>
      <c r="Q556" s="12"/>
      <c r="R556" s="12"/>
    </row>
    <row r="557" spans="1:18" ht="15.75" customHeight="1" x14ac:dyDescent="0.25">
      <c r="A557" s="1"/>
      <c r="B557" s="6"/>
      <c r="C557" s="1"/>
      <c r="D557" s="1"/>
      <c r="Q557" s="12"/>
      <c r="R557" s="12"/>
    </row>
    <row r="558" spans="1:18" ht="15.75" customHeight="1" x14ac:dyDescent="0.25">
      <c r="A558" s="1"/>
      <c r="B558" s="6"/>
      <c r="C558" s="1"/>
      <c r="D558" s="1"/>
      <c r="Q558" s="12"/>
      <c r="R558" s="12"/>
    </row>
    <row r="559" spans="1:18" ht="15.75" customHeight="1" x14ac:dyDescent="0.25">
      <c r="A559" s="1"/>
      <c r="B559" s="6"/>
      <c r="C559" s="1"/>
      <c r="D559" s="1"/>
      <c r="Q559" s="12"/>
      <c r="R559" s="12"/>
    </row>
    <row r="560" spans="1:18" ht="15.75" customHeight="1" x14ac:dyDescent="0.25">
      <c r="A560" s="1"/>
      <c r="B560" s="6"/>
      <c r="C560" s="1"/>
      <c r="D560" s="1"/>
      <c r="Q560" s="12"/>
      <c r="R560" s="12"/>
    </row>
    <row r="561" spans="1:18" ht="15.75" customHeight="1" x14ac:dyDescent="0.25">
      <c r="A561" s="1"/>
      <c r="B561" s="6"/>
      <c r="C561" s="1"/>
      <c r="D561" s="1"/>
      <c r="Q561" s="12"/>
      <c r="R561" s="12"/>
    </row>
    <row r="562" spans="1:18" ht="15.75" customHeight="1" x14ac:dyDescent="0.25">
      <c r="A562" s="1"/>
      <c r="B562" s="6"/>
      <c r="C562" s="1"/>
      <c r="D562" s="1"/>
      <c r="Q562" s="12"/>
      <c r="R562" s="12"/>
    </row>
    <row r="563" spans="1:18" ht="15.75" customHeight="1" x14ac:dyDescent="0.25">
      <c r="A563" s="1"/>
      <c r="B563" s="6"/>
      <c r="C563" s="1"/>
      <c r="D563" s="1"/>
      <c r="Q563" s="12"/>
      <c r="R563" s="12"/>
    </row>
    <row r="564" spans="1:18" ht="15.75" customHeight="1" x14ac:dyDescent="0.25">
      <c r="A564" s="1"/>
      <c r="B564" s="6"/>
      <c r="C564" s="1"/>
      <c r="D564" s="1"/>
      <c r="Q564" s="12"/>
      <c r="R564" s="12"/>
    </row>
    <row r="565" spans="1:18" ht="15.75" customHeight="1" x14ac:dyDescent="0.25">
      <c r="A565" s="1"/>
      <c r="B565" s="6"/>
      <c r="C565" s="1"/>
      <c r="D565" s="1"/>
      <c r="Q565" s="12"/>
      <c r="R565" s="12"/>
    </row>
    <row r="566" spans="1:18" ht="15.75" customHeight="1" x14ac:dyDescent="0.25">
      <c r="A566" s="1"/>
      <c r="B566" s="6"/>
      <c r="C566" s="1"/>
      <c r="D566" s="1"/>
      <c r="Q566" s="12"/>
      <c r="R566" s="12"/>
    </row>
    <row r="567" spans="1:18" ht="15.75" customHeight="1" x14ac:dyDescent="0.25">
      <c r="A567" s="1"/>
      <c r="B567" s="6"/>
      <c r="C567" s="1"/>
      <c r="D567" s="1"/>
      <c r="Q567" s="12"/>
      <c r="R567" s="12"/>
    </row>
    <row r="568" spans="1:18" ht="15.75" customHeight="1" x14ac:dyDescent="0.25">
      <c r="A568" s="1"/>
      <c r="B568" s="6"/>
      <c r="C568" s="1"/>
      <c r="D568" s="1"/>
      <c r="Q568" s="12"/>
      <c r="R568" s="12"/>
    </row>
    <row r="569" spans="1:18" ht="15.75" customHeight="1" x14ac:dyDescent="0.25">
      <c r="A569" s="1"/>
      <c r="B569" s="6"/>
      <c r="C569" s="1"/>
      <c r="D569" s="1"/>
      <c r="Q569" s="12"/>
      <c r="R569" s="12"/>
    </row>
    <row r="570" spans="1:18" ht="15.75" customHeight="1" x14ac:dyDescent="0.25">
      <c r="A570" s="1"/>
      <c r="B570" s="6"/>
      <c r="C570" s="1"/>
      <c r="D570" s="1"/>
      <c r="Q570" s="12"/>
      <c r="R570" s="12"/>
    </row>
    <row r="571" spans="1:18" ht="15.75" customHeight="1" x14ac:dyDescent="0.25">
      <c r="A571" s="1"/>
      <c r="B571" s="6"/>
      <c r="C571" s="1"/>
      <c r="D571" s="1"/>
      <c r="Q571" s="12"/>
      <c r="R571" s="12"/>
    </row>
    <row r="572" spans="1:18" ht="15.75" customHeight="1" x14ac:dyDescent="0.25">
      <c r="A572" s="1"/>
      <c r="B572" s="6"/>
      <c r="C572" s="1"/>
      <c r="D572" s="1"/>
      <c r="Q572" s="12"/>
      <c r="R572" s="12"/>
    </row>
    <row r="573" spans="1:18" ht="15.75" customHeight="1" x14ac:dyDescent="0.25">
      <c r="A573" s="1"/>
      <c r="B573" s="6"/>
      <c r="C573" s="1"/>
      <c r="D573" s="1"/>
      <c r="Q573" s="12"/>
      <c r="R573" s="12"/>
    </row>
    <row r="574" spans="1:18" ht="15.75" customHeight="1" x14ac:dyDescent="0.25">
      <c r="A574" s="1"/>
      <c r="B574" s="6"/>
      <c r="C574" s="1"/>
      <c r="D574" s="1"/>
      <c r="Q574" s="12"/>
      <c r="R574" s="12"/>
    </row>
    <row r="575" spans="1:18" ht="15.75" customHeight="1" x14ac:dyDescent="0.25">
      <c r="A575" s="1"/>
      <c r="B575" s="6"/>
      <c r="C575" s="1"/>
      <c r="D575" s="1"/>
      <c r="Q575" s="12"/>
      <c r="R575" s="12"/>
    </row>
    <row r="576" spans="1:18" ht="15.75" customHeight="1" x14ac:dyDescent="0.25">
      <c r="A576" s="1"/>
      <c r="B576" s="6"/>
      <c r="C576" s="1"/>
      <c r="D576" s="1"/>
      <c r="Q576" s="12"/>
      <c r="R576" s="12"/>
    </row>
    <row r="577" spans="1:18" ht="15.75" customHeight="1" x14ac:dyDescent="0.25">
      <c r="A577" s="1"/>
      <c r="B577" s="6"/>
      <c r="C577" s="1"/>
      <c r="D577" s="1"/>
      <c r="Q577" s="12"/>
      <c r="R577" s="12"/>
    </row>
    <row r="578" spans="1:18" ht="15.75" customHeight="1" x14ac:dyDescent="0.25">
      <c r="A578" s="1"/>
      <c r="B578" s="6"/>
      <c r="C578" s="1"/>
      <c r="D578" s="1"/>
      <c r="Q578" s="12"/>
      <c r="R578" s="12"/>
    </row>
    <row r="579" spans="1:18" ht="15.75" customHeight="1" x14ac:dyDescent="0.25">
      <c r="A579" s="1"/>
      <c r="B579" s="6"/>
      <c r="C579" s="1"/>
      <c r="D579" s="1"/>
      <c r="Q579" s="12"/>
      <c r="R579" s="12"/>
    </row>
    <row r="580" spans="1:18" ht="15.75" customHeight="1" x14ac:dyDescent="0.25">
      <c r="A580" s="1"/>
      <c r="B580" s="6"/>
      <c r="C580" s="1"/>
      <c r="D580" s="1"/>
      <c r="Q580" s="12"/>
      <c r="R580" s="12"/>
    </row>
    <row r="581" spans="1:18" ht="15.75" customHeight="1" x14ac:dyDescent="0.25">
      <c r="A581" s="1"/>
      <c r="B581" s="6"/>
      <c r="C581" s="1"/>
      <c r="D581" s="1"/>
      <c r="Q581" s="12"/>
      <c r="R581" s="12"/>
    </row>
    <row r="582" spans="1:18" ht="15.75" customHeight="1" x14ac:dyDescent="0.25">
      <c r="A582" s="1"/>
      <c r="B582" s="6"/>
      <c r="C582" s="1"/>
      <c r="D582" s="1"/>
      <c r="Q582" s="12"/>
      <c r="R582" s="12"/>
    </row>
    <row r="583" spans="1:18" ht="15.75" customHeight="1" x14ac:dyDescent="0.25">
      <c r="A583" s="1"/>
      <c r="B583" s="6"/>
      <c r="C583" s="1"/>
      <c r="D583" s="1"/>
      <c r="Q583" s="12"/>
      <c r="R583" s="12"/>
    </row>
    <row r="584" spans="1:18" ht="15.75" customHeight="1" x14ac:dyDescent="0.25">
      <c r="A584" s="1"/>
      <c r="B584" s="6"/>
      <c r="C584" s="1"/>
      <c r="D584" s="1"/>
      <c r="Q584" s="12"/>
      <c r="R584" s="12"/>
    </row>
    <row r="585" spans="1:18" ht="15.75" customHeight="1" x14ac:dyDescent="0.25">
      <c r="A585" s="1"/>
      <c r="B585" s="6"/>
      <c r="C585" s="1"/>
      <c r="D585" s="1"/>
      <c r="Q585" s="12"/>
      <c r="R585" s="12"/>
    </row>
    <row r="586" spans="1:18" ht="15.75" customHeight="1" x14ac:dyDescent="0.25">
      <c r="A586" s="1"/>
      <c r="B586" s="6"/>
      <c r="C586" s="1"/>
      <c r="D586" s="1"/>
      <c r="Q586" s="12"/>
      <c r="R586" s="12"/>
    </row>
    <row r="587" spans="1:18" ht="15.75" customHeight="1" x14ac:dyDescent="0.25">
      <c r="A587" s="1"/>
      <c r="B587" s="6"/>
      <c r="C587" s="1"/>
      <c r="D587" s="1"/>
      <c r="Q587" s="12"/>
      <c r="R587" s="12"/>
    </row>
    <row r="588" spans="1:18" ht="15.75" customHeight="1" x14ac:dyDescent="0.25">
      <c r="A588" s="1"/>
      <c r="B588" s="6"/>
      <c r="C588" s="1"/>
      <c r="D588" s="1"/>
      <c r="Q588" s="12"/>
      <c r="R588" s="12"/>
    </row>
    <row r="589" spans="1:18" ht="15.75" customHeight="1" x14ac:dyDescent="0.25">
      <c r="A589" s="1"/>
      <c r="B589" s="6"/>
      <c r="C589" s="1"/>
      <c r="D589" s="1"/>
      <c r="Q589" s="12"/>
      <c r="R589" s="12"/>
    </row>
    <row r="590" spans="1:18" ht="15.75" customHeight="1" x14ac:dyDescent="0.25">
      <c r="A590" s="1"/>
      <c r="B590" s="6"/>
      <c r="C590" s="1"/>
      <c r="D590" s="1"/>
      <c r="Q590" s="12"/>
      <c r="R590" s="12"/>
    </row>
    <row r="591" spans="1:18" ht="15.75" customHeight="1" x14ac:dyDescent="0.25">
      <c r="A591" s="1"/>
      <c r="B591" s="6"/>
      <c r="C591" s="1"/>
      <c r="D591" s="1"/>
      <c r="Q591" s="12"/>
      <c r="R591" s="12"/>
    </row>
    <row r="592" spans="1:18" ht="15.75" customHeight="1" x14ac:dyDescent="0.25">
      <c r="A592" s="1"/>
      <c r="B592" s="6"/>
      <c r="C592" s="1"/>
      <c r="D592" s="1"/>
      <c r="Q592" s="12"/>
      <c r="R592" s="12"/>
    </row>
    <row r="593" spans="1:18" ht="15.75" customHeight="1" x14ac:dyDescent="0.25">
      <c r="A593" s="1"/>
      <c r="B593" s="6"/>
      <c r="C593" s="1"/>
      <c r="D593" s="1"/>
      <c r="Q593" s="12"/>
      <c r="R593" s="12"/>
    </row>
    <row r="594" spans="1:18" ht="15.75" customHeight="1" x14ac:dyDescent="0.25">
      <c r="A594" s="1"/>
      <c r="B594" s="6"/>
      <c r="C594" s="1"/>
      <c r="D594" s="1"/>
      <c r="Q594" s="12"/>
      <c r="R594" s="12"/>
    </row>
    <row r="595" spans="1:18" ht="15.75" customHeight="1" x14ac:dyDescent="0.25">
      <c r="A595" s="1"/>
      <c r="B595" s="6"/>
      <c r="C595" s="1"/>
      <c r="D595" s="1"/>
      <c r="Q595" s="12"/>
      <c r="R595" s="12"/>
    </row>
    <row r="596" spans="1:18" ht="15.75" customHeight="1" x14ac:dyDescent="0.25">
      <c r="A596" s="1"/>
      <c r="B596" s="6"/>
      <c r="C596" s="1"/>
      <c r="D596" s="1"/>
      <c r="Q596" s="12"/>
      <c r="R596" s="12"/>
    </row>
    <row r="597" spans="1:18" ht="15.75" customHeight="1" x14ac:dyDescent="0.25">
      <c r="A597" s="1"/>
      <c r="B597" s="6"/>
      <c r="C597" s="1"/>
      <c r="D597" s="1"/>
      <c r="Q597" s="12"/>
      <c r="R597" s="12"/>
    </row>
    <row r="598" spans="1:18" ht="15.75" customHeight="1" x14ac:dyDescent="0.25">
      <c r="A598" s="1"/>
      <c r="B598" s="6"/>
      <c r="C598" s="1"/>
      <c r="D598" s="1"/>
      <c r="Q598" s="12"/>
      <c r="R598" s="12"/>
    </row>
    <row r="599" spans="1:18" ht="15.75" customHeight="1" x14ac:dyDescent="0.25">
      <c r="A599" s="1"/>
      <c r="B599" s="6"/>
      <c r="C599" s="1"/>
      <c r="D599" s="1"/>
      <c r="Q599" s="12"/>
      <c r="R599" s="12"/>
    </row>
    <row r="600" spans="1:18" ht="15.75" customHeight="1" x14ac:dyDescent="0.25">
      <c r="A600" s="1"/>
      <c r="B600" s="6"/>
      <c r="C600" s="1"/>
      <c r="D600" s="1"/>
      <c r="Q600" s="12"/>
      <c r="R600" s="12"/>
    </row>
    <row r="601" spans="1:18" ht="15.75" customHeight="1" x14ac:dyDescent="0.25">
      <c r="A601" s="1"/>
      <c r="B601" s="6"/>
      <c r="C601" s="1"/>
      <c r="D601" s="1"/>
      <c r="Q601" s="12"/>
      <c r="R601" s="12"/>
    </row>
    <row r="602" spans="1:18" ht="15.75" customHeight="1" x14ac:dyDescent="0.25">
      <c r="A602" s="1"/>
      <c r="B602" s="6"/>
      <c r="C602" s="1"/>
      <c r="D602" s="1"/>
      <c r="Q602" s="12"/>
      <c r="R602" s="12"/>
    </row>
    <row r="603" spans="1:18" ht="15.75" customHeight="1" x14ac:dyDescent="0.25">
      <c r="A603" s="1"/>
      <c r="B603" s="6"/>
      <c r="C603" s="1"/>
      <c r="D603" s="1"/>
      <c r="Q603" s="12"/>
      <c r="R603" s="12"/>
    </row>
    <row r="604" spans="1:18" ht="15.75" customHeight="1" x14ac:dyDescent="0.25">
      <c r="A604" s="1"/>
      <c r="B604" s="6"/>
      <c r="C604" s="1"/>
      <c r="D604" s="1"/>
      <c r="Q604" s="12"/>
      <c r="R604" s="12"/>
    </row>
    <row r="605" spans="1:18" ht="15.75" customHeight="1" x14ac:dyDescent="0.25">
      <c r="A605" s="1"/>
      <c r="B605" s="6"/>
      <c r="C605" s="1"/>
      <c r="D605" s="1"/>
      <c r="Q605" s="12"/>
      <c r="R605" s="12"/>
    </row>
    <row r="606" spans="1:18" ht="15.75" customHeight="1" x14ac:dyDescent="0.25">
      <c r="A606" s="1"/>
      <c r="B606" s="6"/>
      <c r="C606" s="1"/>
      <c r="D606" s="1"/>
      <c r="Q606" s="12"/>
      <c r="R606" s="12"/>
    </row>
    <row r="607" spans="1:18" ht="15.75" customHeight="1" x14ac:dyDescent="0.25">
      <c r="A607" s="1"/>
      <c r="B607" s="6"/>
      <c r="C607" s="1"/>
      <c r="D607" s="1"/>
      <c r="Q607" s="12"/>
      <c r="R607" s="12"/>
    </row>
    <row r="608" spans="1:18" ht="15.75" customHeight="1" x14ac:dyDescent="0.25">
      <c r="A608" s="1"/>
      <c r="B608" s="6"/>
      <c r="C608" s="1"/>
      <c r="D608" s="1"/>
      <c r="Q608" s="12"/>
      <c r="R608" s="12"/>
    </row>
    <row r="609" spans="1:18" ht="15.75" customHeight="1" x14ac:dyDescent="0.25">
      <c r="A609" s="1"/>
      <c r="B609" s="6"/>
      <c r="C609" s="1"/>
      <c r="D609" s="1"/>
      <c r="Q609" s="12"/>
      <c r="R609" s="12"/>
    </row>
    <row r="610" spans="1:18" ht="15.75" customHeight="1" x14ac:dyDescent="0.25">
      <c r="A610" s="1"/>
      <c r="B610" s="6"/>
      <c r="C610" s="1"/>
      <c r="D610" s="1"/>
      <c r="Q610" s="12"/>
      <c r="R610" s="12"/>
    </row>
    <row r="611" spans="1:18" ht="15.75" customHeight="1" x14ac:dyDescent="0.25">
      <c r="A611" s="1"/>
      <c r="B611" s="6"/>
      <c r="C611" s="1"/>
      <c r="D611" s="1"/>
      <c r="Q611" s="12"/>
      <c r="R611" s="12"/>
    </row>
    <row r="612" spans="1:18" ht="15.75" customHeight="1" x14ac:dyDescent="0.25">
      <c r="A612" s="1"/>
      <c r="B612" s="6"/>
      <c r="C612" s="1"/>
      <c r="D612" s="1"/>
      <c r="Q612" s="12"/>
      <c r="R612" s="12"/>
    </row>
    <row r="613" spans="1:18" ht="15.75" customHeight="1" x14ac:dyDescent="0.25">
      <c r="A613" s="1"/>
      <c r="B613" s="6"/>
      <c r="C613" s="1"/>
      <c r="D613" s="1"/>
      <c r="Q613" s="12"/>
      <c r="R613" s="12"/>
    </row>
    <row r="614" spans="1:18" ht="15.75" customHeight="1" x14ac:dyDescent="0.25">
      <c r="A614" s="1"/>
      <c r="B614" s="6"/>
      <c r="C614" s="1"/>
      <c r="D614" s="1"/>
      <c r="Q614" s="12"/>
      <c r="R614" s="12"/>
    </row>
    <row r="615" spans="1:18" ht="15.75" customHeight="1" x14ac:dyDescent="0.25">
      <c r="A615" s="1"/>
      <c r="B615" s="6"/>
      <c r="C615" s="1"/>
      <c r="D615" s="1"/>
      <c r="Q615" s="12"/>
      <c r="R615" s="12"/>
    </row>
    <row r="616" spans="1:18" ht="15.75" customHeight="1" x14ac:dyDescent="0.25">
      <c r="A616" s="1"/>
      <c r="B616" s="6"/>
      <c r="C616" s="1"/>
      <c r="D616" s="1"/>
      <c r="Q616" s="12"/>
      <c r="R616" s="12"/>
    </row>
    <row r="617" spans="1:18" ht="15.75" customHeight="1" x14ac:dyDescent="0.25">
      <c r="A617" s="1"/>
      <c r="B617" s="6"/>
      <c r="C617" s="1"/>
      <c r="D617" s="1"/>
      <c r="Q617" s="12"/>
      <c r="R617" s="12"/>
    </row>
    <row r="618" spans="1:18" ht="15.75" customHeight="1" x14ac:dyDescent="0.25">
      <c r="A618" s="1"/>
      <c r="B618" s="6"/>
      <c r="C618" s="1"/>
      <c r="D618" s="1"/>
      <c r="Q618" s="12"/>
      <c r="R618" s="12"/>
    </row>
    <row r="619" spans="1:18" ht="15.75" customHeight="1" x14ac:dyDescent="0.25">
      <c r="A619" s="1"/>
      <c r="B619" s="6"/>
      <c r="C619" s="1"/>
      <c r="D619" s="1"/>
      <c r="Q619" s="12"/>
      <c r="R619" s="12"/>
    </row>
    <row r="620" spans="1:18" ht="15.75" customHeight="1" x14ac:dyDescent="0.25">
      <c r="A620" s="1"/>
      <c r="B620" s="6"/>
      <c r="C620" s="1"/>
      <c r="D620" s="1"/>
      <c r="Q620" s="12"/>
      <c r="R620" s="12"/>
    </row>
    <row r="621" spans="1:18" ht="15.75" customHeight="1" x14ac:dyDescent="0.25">
      <c r="A621" s="1"/>
      <c r="B621" s="6"/>
      <c r="C621" s="1"/>
      <c r="D621" s="1"/>
      <c r="Q621" s="12"/>
      <c r="R621" s="12"/>
    </row>
    <row r="622" spans="1:18" ht="15.75" customHeight="1" x14ac:dyDescent="0.25">
      <c r="A622" s="1"/>
      <c r="B622" s="6"/>
      <c r="C622" s="1"/>
      <c r="D622" s="1"/>
      <c r="Q622" s="12"/>
      <c r="R622" s="12"/>
    </row>
    <row r="623" spans="1:18" ht="15.75" customHeight="1" x14ac:dyDescent="0.25">
      <c r="A623" s="1"/>
      <c r="B623" s="6"/>
      <c r="C623" s="1"/>
      <c r="D623" s="1"/>
      <c r="Q623" s="12"/>
      <c r="R623" s="12"/>
    </row>
    <row r="624" spans="1:18" ht="15.75" customHeight="1" x14ac:dyDescent="0.25">
      <c r="A624" s="1"/>
      <c r="B624" s="6"/>
      <c r="C624" s="1"/>
      <c r="D624" s="1"/>
      <c r="Q624" s="12"/>
      <c r="R624" s="12"/>
    </row>
    <row r="625" spans="1:18" ht="15.75" customHeight="1" x14ac:dyDescent="0.25">
      <c r="A625" s="1"/>
      <c r="B625" s="6"/>
      <c r="C625" s="1"/>
      <c r="D625" s="1"/>
      <c r="Q625" s="12"/>
      <c r="R625" s="12"/>
    </row>
    <row r="626" spans="1:18" ht="15.75" customHeight="1" x14ac:dyDescent="0.25">
      <c r="A626" s="1"/>
      <c r="B626" s="6"/>
      <c r="C626" s="1"/>
      <c r="D626" s="1"/>
      <c r="Q626" s="12"/>
      <c r="R626" s="12"/>
    </row>
    <row r="627" spans="1:18" ht="15.75" customHeight="1" x14ac:dyDescent="0.25">
      <c r="A627" s="1"/>
      <c r="B627" s="6"/>
      <c r="C627" s="1"/>
      <c r="D627" s="1"/>
      <c r="Q627" s="12"/>
      <c r="R627" s="12"/>
    </row>
    <row r="628" spans="1:18" ht="15.75" customHeight="1" x14ac:dyDescent="0.25">
      <c r="A628" s="1"/>
      <c r="B628" s="6"/>
      <c r="C628" s="1"/>
      <c r="D628" s="1"/>
      <c r="Q628" s="12"/>
      <c r="R628" s="12"/>
    </row>
    <row r="629" spans="1:18" ht="15.75" customHeight="1" x14ac:dyDescent="0.25">
      <c r="A629" s="1"/>
      <c r="B629" s="6"/>
      <c r="C629" s="1"/>
      <c r="D629" s="1"/>
      <c r="Q629" s="12"/>
      <c r="R629" s="12"/>
    </row>
    <row r="630" spans="1:18" ht="15.75" customHeight="1" x14ac:dyDescent="0.25">
      <c r="A630" s="1"/>
      <c r="B630" s="6"/>
      <c r="C630" s="1"/>
      <c r="D630" s="1"/>
      <c r="Q630" s="12"/>
      <c r="R630" s="12"/>
    </row>
    <row r="631" spans="1:18" ht="15.75" customHeight="1" x14ac:dyDescent="0.25">
      <c r="A631" s="1"/>
      <c r="B631" s="6"/>
      <c r="C631" s="1"/>
      <c r="D631" s="1"/>
      <c r="Q631" s="12"/>
      <c r="R631" s="12"/>
    </row>
    <row r="632" spans="1:18" ht="15.75" customHeight="1" x14ac:dyDescent="0.25">
      <c r="A632" s="1"/>
      <c r="B632" s="6"/>
      <c r="C632" s="1"/>
      <c r="D632" s="1"/>
      <c r="Q632" s="12"/>
      <c r="R632" s="12"/>
    </row>
    <row r="633" spans="1:18" ht="15.75" customHeight="1" x14ac:dyDescent="0.25">
      <c r="A633" s="1"/>
      <c r="B633" s="6"/>
      <c r="C633" s="1"/>
      <c r="D633" s="1"/>
      <c r="Q633" s="12"/>
      <c r="R633" s="12"/>
    </row>
    <row r="634" spans="1:18" ht="15.75" customHeight="1" x14ac:dyDescent="0.25">
      <c r="A634" s="1"/>
      <c r="B634" s="6"/>
      <c r="C634" s="1"/>
      <c r="D634" s="1"/>
      <c r="Q634" s="12"/>
      <c r="R634" s="12"/>
    </row>
    <row r="635" spans="1:18" ht="15.75" customHeight="1" x14ac:dyDescent="0.25">
      <c r="A635" s="1"/>
      <c r="B635" s="6"/>
      <c r="C635" s="1"/>
      <c r="D635" s="1"/>
      <c r="Q635" s="12"/>
      <c r="R635" s="12"/>
    </row>
    <row r="636" spans="1:18" ht="15.75" customHeight="1" x14ac:dyDescent="0.25">
      <c r="A636" s="1"/>
      <c r="B636" s="6"/>
      <c r="C636" s="1"/>
      <c r="D636" s="1"/>
      <c r="Q636" s="12"/>
      <c r="R636" s="12"/>
    </row>
    <row r="637" spans="1:18" ht="15.75" customHeight="1" x14ac:dyDescent="0.25">
      <c r="A637" s="1"/>
      <c r="B637" s="6"/>
      <c r="C637" s="1"/>
      <c r="D637" s="1"/>
      <c r="Q637" s="12"/>
      <c r="R637" s="12"/>
    </row>
    <row r="638" spans="1:18" ht="15.75" customHeight="1" x14ac:dyDescent="0.25">
      <c r="A638" s="1"/>
      <c r="B638" s="6"/>
      <c r="C638" s="1"/>
      <c r="D638" s="1"/>
      <c r="Q638" s="12"/>
      <c r="R638" s="12"/>
    </row>
    <row r="639" spans="1:18" ht="15.75" customHeight="1" x14ac:dyDescent="0.25">
      <c r="A639" s="1"/>
      <c r="B639" s="6"/>
      <c r="C639" s="1"/>
      <c r="D639" s="1"/>
      <c r="Q639" s="12"/>
      <c r="R639" s="12"/>
    </row>
    <row r="640" spans="1:18" ht="15.75" customHeight="1" x14ac:dyDescent="0.25">
      <c r="A640" s="1"/>
      <c r="B640" s="6"/>
      <c r="C640" s="1"/>
      <c r="D640" s="1"/>
      <c r="Q640" s="12"/>
      <c r="R640" s="12"/>
    </row>
    <row r="641" spans="1:18" ht="15.75" customHeight="1" x14ac:dyDescent="0.25">
      <c r="A641" s="1"/>
      <c r="B641" s="6"/>
      <c r="C641" s="1"/>
      <c r="D641" s="1"/>
      <c r="Q641" s="12"/>
      <c r="R641" s="12"/>
    </row>
    <row r="642" spans="1:18" ht="15.75" customHeight="1" x14ac:dyDescent="0.25">
      <c r="A642" s="1"/>
      <c r="B642" s="6"/>
      <c r="C642" s="1"/>
      <c r="D642" s="1"/>
      <c r="Q642" s="12"/>
      <c r="R642" s="12"/>
    </row>
    <row r="643" spans="1:18" ht="15.75" customHeight="1" x14ac:dyDescent="0.25">
      <c r="A643" s="1"/>
      <c r="B643" s="6"/>
      <c r="C643" s="1"/>
      <c r="D643" s="1"/>
      <c r="Q643" s="12"/>
      <c r="R643" s="12"/>
    </row>
    <row r="644" spans="1:18" ht="15.75" customHeight="1" x14ac:dyDescent="0.25">
      <c r="A644" s="1"/>
      <c r="B644" s="6"/>
      <c r="C644" s="1"/>
      <c r="D644" s="1"/>
      <c r="Q644" s="12"/>
      <c r="R644" s="12"/>
    </row>
    <row r="645" spans="1:18" ht="15.75" customHeight="1" x14ac:dyDescent="0.25">
      <c r="A645" s="1"/>
      <c r="B645" s="6"/>
      <c r="C645" s="1"/>
      <c r="D645" s="1"/>
      <c r="Q645" s="12"/>
      <c r="R645" s="12"/>
    </row>
    <row r="646" spans="1:18" ht="15.75" customHeight="1" x14ac:dyDescent="0.25">
      <c r="A646" s="1"/>
      <c r="B646" s="6"/>
      <c r="C646" s="1"/>
      <c r="D646" s="1"/>
      <c r="Q646" s="12"/>
      <c r="R646" s="12"/>
    </row>
    <row r="647" spans="1:18" ht="15.75" customHeight="1" x14ac:dyDescent="0.25">
      <c r="A647" s="1"/>
      <c r="B647" s="6"/>
      <c r="C647" s="1"/>
      <c r="D647" s="1"/>
      <c r="Q647" s="12"/>
      <c r="R647" s="12"/>
    </row>
    <row r="648" spans="1:18" ht="15.75" customHeight="1" x14ac:dyDescent="0.25">
      <c r="A648" s="1"/>
      <c r="B648" s="6"/>
      <c r="C648" s="1"/>
      <c r="D648" s="1"/>
      <c r="Q648" s="12"/>
      <c r="R648" s="12"/>
    </row>
    <row r="649" spans="1:18" ht="15.75" customHeight="1" x14ac:dyDescent="0.25">
      <c r="A649" s="1"/>
      <c r="B649" s="6"/>
      <c r="C649" s="1"/>
      <c r="D649" s="1"/>
      <c r="Q649" s="12"/>
      <c r="R649" s="12"/>
    </row>
    <row r="650" spans="1:18" ht="15.75" customHeight="1" x14ac:dyDescent="0.25">
      <c r="A650" s="1"/>
      <c r="B650" s="6"/>
      <c r="C650" s="1"/>
      <c r="D650" s="1"/>
      <c r="Q650" s="12"/>
      <c r="R650" s="12"/>
    </row>
    <row r="651" spans="1:18" ht="15.75" customHeight="1" x14ac:dyDescent="0.25">
      <c r="A651" s="1"/>
      <c r="B651" s="6"/>
      <c r="C651" s="1"/>
      <c r="D651" s="1"/>
      <c r="Q651" s="12"/>
      <c r="R651" s="12"/>
    </row>
    <row r="652" spans="1:18" ht="15.75" customHeight="1" x14ac:dyDescent="0.25">
      <c r="A652" s="1"/>
      <c r="B652" s="6"/>
      <c r="C652" s="1"/>
      <c r="D652" s="1"/>
      <c r="Q652" s="12"/>
      <c r="R652" s="12"/>
    </row>
    <row r="653" spans="1:18" ht="15.75" customHeight="1" x14ac:dyDescent="0.25">
      <c r="A653" s="1"/>
      <c r="B653" s="6"/>
      <c r="C653" s="1"/>
      <c r="D653" s="1"/>
      <c r="Q653" s="12"/>
      <c r="R653" s="12"/>
    </row>
    <row r="654" spans="1:18" ht="15.75" customHeight="1" x14ac:dyDescent="0.25">
      <c r="A654" s="1"/>
      <c r="B654" s="6"/>
      <c r="C654" s="1"/>
      <c r="D654" s="1"/>
      <c r="Q654" s="12"/>
      <c r="R654" s="12"/>
    </row>
    <row r="655" spans="1:18" ht="15.75" customHeight="1" x14ac:dyDescent="0.25">
      <c r="A655" s="1"/>
      <c r="B655" s="6"/>
      <c r="C655" s="1"/>
      <c r="D655" s="1"/>
      <c r="Q655" s="12"/>
      <c r="R655" s="12"/>
    </row>
    <row r="656" spans="1:18" ht="15.75" customHeight="1" x14ac:dyDescent="0.25">
      <c r="A656" s="1"/>
      <c r="B656" s="6"/>
      <c r="C656" s="1"/>
      <c r="D656" s="1"/>
      <c r="Q656" s="12"/>
      <c r="R656" s="12"/>
    </row>
    <row r="657" spans="1:18" ht="15.75" customHeight="1" x14ac:dyDescent="0.25">
      <c r="A657" s="1"/>
      <c r="B657" s="6"/>
      <c r="C657" s="1"/>
      <c r="D657" s="1"/>
      <c r="Q657" s="12"/>
      <c r="R657" s="12"/>
    </row>
    <row r="658" spans="1:18" ht="15.75" customHeight="1" x14ac:dyDescent="0.25">
      <c r="A658" s="1"/>
      <c r="B658" s="6"/>
      <c r="C658" s="1"/>
      <c r="D658" s="1"/>
      <c r="Q658" s="12"/>
      <c r="R658" s="12"/>
    </row>
    <row r="659" spans="1:18" ht="15.75" customHeight="1" x14ac:dyDescent="0.25">
      <c r="A659" s="1"/>
      <c r="B659" s="6"/>
      <c r="C659" s="1"/>
      <c r="D659" s="1"/>
      <c r="Q659" s="12"/>
      <c r="R659" s="12"/>
    </row>
    <row r="660" spans="1:18" ht="15.75" customHeight="1" x14ac:dyDescent="0.25">
      <c r="A660" s="1"/>
      <c r="B660" s="6"/>
      <c r="C660" s="1"/>
      <c r="D660" s="1"/>
      <c r="Q660" s="12"/>
      <c r="R660" s="12"/>
    </row>
    <row r="661" spans="1:18" ht="15.75" customHeight="1" x14ac:dyDescent="0.25">
      <c r="A661" s="1"/>
      <c r="B661" s="6"/>
      <c r="C661" s="1"/>
      <c r="D661" s="1"/>
      <c r="Q661" s="12"/>
      <c r="R661" s="12"/>
    </row>
    <row r="662" spans="1:18" ht="15.75" customHeight="1" x14ac:dyDescent="0.25">
      <c r="A662" s="1"/>
      <c r="B662" s="6"/>
      <c r="C662" s="1"/>
      <c r="D662" s="1"/>
      <c r="Q662" s="12"/>
      <c r="R662" s="12"/>
    </row>
    <row r="663" spans="1:18" ht="15.75" customHeight="1" x14ac:dyDescent="0.25">
      <c r="A663" s="1"/>
      <c r="B663" s="6"/>
      <c r="C663" s="1"/>
      <c r="D663" s="1"/>
      <c r="Q663" s="12"/>
      <c r="R663" s="12"/>
    </row>
    <row r="664" spans="1:18" ht="15.75" customHeight="1" x14ac:dyDescent="0.25">
      <c r="A664" s="1"/>
      <c r="B664" s="6"/>
      <c r="C664" s="1"/>
      <c r="D664" s="1"/>
      <c r="Q664" s="12"/>
      <c r="R664" s="12"/>
    </row>
    <row r="665" spans="1:18" ht="15.75" customHeight="1" x14ac:dyDescent="0.25">
      <c r="A665" s="1"/>
      <c r="B665" s="6"/>
      <c r="C665" s="1"/>
      <c r="D665" s="1"/>
      <c r="Q665" s="12"/>
      <c r="R665" s="12"/>
    </row>
    <row r="666" spans="1:18" ht="15.75" customHeight="1" x14ac:dyDescent="0.25">
      <c r="A666" s="1"/>
      <c r="B666" s="6"/>
      <c r="C666" s="1"/>
      <c r="D666" s="1"/>
      <c r="Q666" s="12"/>
      <c r="R666" s="12"/>
    </row>
    <row r="667" spans="1:18" ht="15.75" customHeight="1" x14ac:dyDescent="0.25">
      <c r="A667" s="1"/>
      <c r="B667" s="6"/>
      <c r="C667" s="1"/>
      <c r="D667" s="1"/>
      <c r="Q667" s="12"/>
      <c r="R667" s="12"/>
    </row>
    <row r="668" spans="1:18" ht="15.75" customHeight="1" x14ac:dyDescent="0.25">
      <c r="A668" s="1"/>
      <c r="B668" s="6"/>
      <c r="C668" s="1"/>
      <c r="D668" s="1"/>
      <c r="Q668" s="12"/>
      <c r="R668" s="12"/>
    </row>
    <row r="669" spans="1:18" ht="15.75" customHeight="1" x14ac:dyDescent="0.25">
      <c r="A669" s="1"/>
      <c r="B669" s="6"/>
      <c r="C669" s="1"/>
      <c r="D669" s="1"/>
      <c r="Q669" s="12"/>
      <c r="R669" s="12"/>
    </row>
    <row r="670" spans="1:18" ht="15.75" customHeight="1" x14ac:dyDescent="0.25">
      <c r="A670" s="1"/>
      <c r="B670" s="6"/>
      <c r="C670" s="1"/>
      <c r="D670" s="1"/>
      <c r="Q670" s="12"/>
      <c r="R670" s="12"/>
    </row>
    <row r="671" spans="1:18" ht="15.75" customHeight="1" x14ac:dyDescent="0.25">
      <c r="A671" s="1"/>
      <c r="B671" s="6"/>
      <c r="C671" s="1"/>
      <c r="D671" s="1"/>
      <c r="Q671" s="12"/>
      <c r="R671" s="12"/>
    </row>
    <row r="672" spans="1:18" ht="15.75" customHeight="1" x14ac:dyDescent="0.25">
      <c r="A672" s="1"/>
      <c r="B672" s="6"/>
      <c r="C672" s="1"/>
      <c r="D672" s="1"/>
      <c r="Q672" s="12"/>
      <c r="R672" s="12"/>
    </row>
    <row r="673" spans="1:18" ht="15.75" customHeight="1" x14ac:dyDescent="0.25">
      <c r="A673" s="1"/>
      <c r="B673" s="6"/>
      <c r="C673" s="1"/>
      <c r="D673" s="1"/>
      <c r="Q673" s="12"/>
      <c r="R673" s="12"/>
    </row>
    <row r="674" spans="1:18" ht="15.75" customHeight="1" x14ac:dyDescent="0.25">
      <c r="A674" s="1"/>
      <c r="B674" s="6"/>
      <c r="C674" s="1"/>
      <c r="D674" s="1"/>
      <c r="Q674" s="12"/>
      <c r="R674" s="12"/>
    </row>
    <row r="675" spans="1:18" ht="15.75" customHeight="1" x14ac:dyDescent="0.25">
      <c r="A675" s="1"/>
      <c r="B675" s="6"/>
      <c r="C675" s="1"/>
      <c r="D675" s="1"/>
      <c r="Q675" s="12"/>
      <c r="R675" s="12"/>
    </row>
    <row r="676" spans="1:18" ht="15.75" customHeight="1" x14ac:dyDescent="0.25">
      <c r="A676" s="1"/>
      <c r="B676" s="6"/>
      <c r="C676" s="1"/>
      <c r="D676" s="1"/>
      <c r="Q676" s="12"/>
      <c r="R676" s="12"/>
    </row>
    <row r="677" spans="1:18" ht="15.75" customHeight="1" x14ac:dyDescent="0.25">
      <c r="A677" s="1"/>
      <c r="B677" s="6"/>
      <c r="C677" s="1"/>
      <c r="D677" s="1"/>
      <c r="Q677" s="12"/>
      <c r="R677" s="12"/>
    </row>
    <row r="678" spans="1:18" ht="15.75" customHeight="1" x14ac:dyDescent="0.25">
      <c r="A678" s="1"/>
      <c r="B678" s="6"/>
      <c r="C678" s="1"/>
      <c r="D678" s="1"/>
      <c r="Q678" s="12"/>
      <c r="R678" s="12"/>
    </row>
    <row r="679" spans="1:18" ht="15.75" customHeight="1" x14ac:dyDescent="0.25">
      <c r="A679" s="1"/>
      <c r="B679" s="6"/>
      <c r="C679" s="1"/>
      <c r="D679" s="1"/>
      <c r="Q679" s="12"/>
      <c r="R679" s="12"/>
    </row>
    <row r="680" spans="1:18" ht="15.75" customHeight="1" x14ac:dyDescent="0.25">
      <c r="A680" s="1"/>
      <c r="B680" s="6"/>
      <c r="C680" s="1"/>
      <c r="D680" s="1"/>
      <c r="Q680" s="12"/>
      <c r="R680" s="12"/>
    </row>
    <row r="681" spans="1:18" ht="15.75" customHeight="1" x14ac:dyDescent="0.25">
      <c r="A681" s="1"/>
      <c r="B681" s="6"/>
      <c r="C681" s="1"/>
      <c r="D681" s="1"/>
      <c r="Q681" s="12"/>
      <c r="R681" s="12"/>
    </row>
    <row r="682" spans="1:18" ht="15.75" customHeight="1" x14ac:dyDescent="0.25">
      <c r="A682" s="1"/>
      <c r="B682" s="6"/>
      <c r="C682" s="1"/>
      <c r="D682" s="1"/>
      <c r="Q682" s="12"/>
      <c r="R682" s="12"/>
    </row>
    <row r="683" spans="1:18" ht="15.75" customHeight="1" x14ac:dyDescent="0.25">
      <c r="A683" s="1"/>
      <c r="B683" s="6"/>
      <c r="C683" s="1"/>
      <c r="D683" s="1"/>
      <c r="Q683" s="12"/>
      <c r="R683" s="12"/>
    </row>
    <row r="684" spans="1:18" ht="15.75" customHeight="1" x14ac:dyDescent="0.25">
      <c r="A684" s="1"/>
      <c r="B684" s="6"/>
      <c r="C684" s="1"/>
      <c r="D684" s="1"/>
      <c r="Q684" s="12"/>
      <c r="R684" s="12"/>
    </row>
    <row r="685" spans="1:18" ht="15.75" customHeight="1" x14ac:dyDescent="0.25">
      <c r="A685" s="1"/>
      <c r="B685" s="6"/>
      <c r="C685" s="1"/>
      <c r="D685" s="1"/>
      <c r="Q685" s="12"/>
      <c r="R685" s="12"/>
    </row>
    <row r="686" spans="1:18" ht="15.75" customHeight="1" x14ac:dyDescent="0.25">
      <c r="A686" s="1"/>
      <c r="B686" s="6"/>
      <c r="C686" s="1"/>
      <c r="D686" s="1"/>
      <c r="Q686" s="12"/>
      <c r="R686" s="12"/>
    </row>
    <row r="687" spans="1:18" ht="15.75" customHeight="1" x14ac:dyDescent="0.25">
      <c r="A687" s="1"/>
      <c r="B687" s="6"/>
      <c r="C687" s="1"/>
      <c r="D687" s="1"/>
      <c r="Q687" s="12"/>
      <c r="R687" s="12"/>
    </row>
    <row r="688" spans="1:18" ht="15.75" customHeight="1" x14ac:dyDescent="0.25">
      <c r="A688" s="1"/>
      <c r="B688" s="6"/>
      <c r="C688" s="1"/>
      <c r="D688" s="1"/>
      <c r="Q688" s="12"/>
      <c r="R688" s="12"/>
    </row>
    <row r="689" spans="1:18" ht="15.75" customHeight="1" x14ac:dyDescent="0.25">
      <c r="A689" s="1"/>
      <c r="B689" s="6"/>
      <c r="C689" s="1"/>
      <c r="D689" s="1"/>
      <c r="Q689" s="12"/>
      <c r="R689" s="12"/>
    </row>
    <row r="690" spans="1:18" ht="15.75" customHeight="1" x14ac:dyDescent="0.25">
      <c r="A690" s="1"/>
      <c r="B690" s="6"/>
      <c r="C690" s="1"/>
      <c r="D690" s="1"/>
      <c r="Q690" s="12"/>
      <c r="R690" s="12"/>
    </row>
    <row r="691" spans="1:18" ht="15.75" customHeight="1" x14ac:dyDescent="0.25">
      <c r="A691" s="1"/>
      <c r="B691" s="6"/>
      <c r="C691" s="1"/>
      <c r="D691" s="1"/>
      <c r="Q691" s="12"/>
      <c r="R691" s="12"/>
    </row>
    <row r="692" spans="1:18" ht="15.75" customHeight="1" x14ac:dyDescent="0.25">
      <c r="A692" s="1"/>
      <c r="B692" s="6"/>
      <c r="C692" s="1"/>
      <c r="D692" s="1"/>
      <c r="Q692" s="12"/>
      <c r="R692" s="12"/>
    </row>
    <row r="693" spans="1:18" ht="15.75" customHeight="1" x14ac:dyDescent="0.25">
      <c r="A693" s="1"/>
      <c r="B693" s="6"/>
      <c r="C693" s="1"/>
      <c r="D693" s="1"/>
      <c r="Q693" s="12"/>
      <c r="R693" s="12"/>
    </row>
    <row r="694" spans="1:18" ht="15.75" customHeight="1" x14ac:dyDescent="0.25">
      <c r="A694" s="1"/>
      <c r="B694" s="6"/>
      <c r="C694" s="1"/>
      <c r="D694" s="1"/>
      <c r="Q694" s="12"/>
      <c r="R694" s="12"/>
    </row>
    <row r="695" spans="1:18" ht="15.75" customHeight="1" x14ac:dyDescent="0.25">
      <c r="A695" s="1"/>
      <c r="B695" s="6"/>
      <c r="C695" s="1"/>
      <c r="D695" s="1"/>
      <c r="Q695" s="12"/>
      <c r="R695" s="12"/>
    </row>
    <row r="696" spans="1:18" ht="15.75" customHeight="1" x14ac:dyDescent="0.25">
      <c r="A696" s="1"/>
      <c r="B696" s="6"/>
      <c r="C696" s="1"/>
      <c r="D696" s="1"/>
      <c r="Q696" s="12"/>
      <c r="R696" s="12"/>
    </row>
    <row r="697" spans="1:18" ht="15.75" customHeight="1" x14ac:dyDescent="0.25">
      <c r="A697" s="1"/>
      <c r="B697" s="6"/>
      <c r="C697" s="1"/>
      <c r="D697" s="1"/>
      <c r="Q697" s="12"/>
      <c r="R697" s="12"/>
    </row>
    <row r="698" spans="1:18" ht="15.75" customHeight="1" x14ac:dyDescent="0.25">
      <c r="A698" s="1"/>
      <c r="B698" s="6"/>
      <c r="C698" s="1"/>
      <c r="D698" s="1"/>
      <c r="Q698" s="12"/>
      <c r="R698" s="12"/>
    </row>
    <row r="699" spans="1:18" ht="15.75" customHeight="1" x14ac:dyDescent="0.25">
      <c r="A699" s="1"/>
      <c r="B699" s="6"/>
      <c r="C699" s="1"/>
      <c r="D699" s="1"/>
      <c r="Q699" s="12"/>
      <c r="R699" s="12"/>
    </row>
    <row r="700" spans="1:18" ht="15.75" customHeight="1" x14ac:dyDescent="0.25">
      <c r="A700" s="1"/>
      <c r="B700" s="6"/>
      <c r="C700" s="1"/>
      <c r="D700" s="1"/>
      <c r="Q700" s="12"/>
      <c r="R700" s="12"/>
    </row>
    <row r="701" spans="1:18" ht="15.75" customHeight="1" x14ac:dyDescent="0.25">
      <c r="A701" s="1"/>
      <c r="B701" s="6"/>
      <c r="C701" s="1"/>
      <c r="D701" s="1"/>
      <c r="Q701" s="12"/>
      <c r="R701" s="12"/>
    </row>
    <row r="702" spans="1:18" ht="15.75" customHeight="1" x14ac:dyDescent="0.25">
      <c r="A702" s="1"/>
      <c r="B702" s="6"/>
      <c r="C702" s="1"/>
      <c r="D702" s="1"/>
      <c r="Q702" s="12"/>
      <c r="R702" s="12"/>
    </row>
    <row r="703" spans="1:18" ht="15.75" customHeight="1" x14ac:dyDescent="0.25">
      <c r="A703" s="1"/>
      <c r="B703" s="6"/>
      <c r="C703" s="1"/>
      <c r="D703" s="1"/>
      <c r="Q703" s="12"/>
      <c r="R703" s="12"/>
    </row>
    <row r="704" spans="1:18" ht="15.75" customHeight="1" x14ac:dyDescent="0.25">
      <c r="A704" s="1"/>
      <c r="B704" s="6"/>
      <c r="C704" s="1"/>
      <c r="D704" s="1"/>
      <c r="Q704" s="12"/>
      <c r="R704" s="12"/>
    </row>
    <row r="705" spans="1:18" ht="15.75" customHeight="1" x14ac:dyDescent="0.25">
      <c r="A705" s="1"/>
      <c r="B705" s="6"/>
      <c r="C705" s="1"/>
      <c r="D705" s="1"/>
      <c r="Q705" s="12"/>
      <c r="R705" s="12"/>
    </row>
    <row r="706" spans="1:18" ht="15.75" customHeight="1" x14ac:dyDescent="0.25">
      <c r="A706" s="1"/>
      <c r="B706" s="6"/>
      <c r="C706" s="1"/>
      <c r="D706" s="1"/>
      <c r="Q706" s="12"/>
      <c r="R706" s="12"/>
    </row>
    <row r="707" spans="1:18" ht="15.75" customHeight="1" x14ac:dyDescent="0.25">
      <c r="A707" s="1"/>
      <c r="B707" s="6"/>
      <c r="C707" s="1"/>
      <c r="D707" s="1"/>
      <c r="Q707" s="12"/>
      <c r="R707" s="12"/>
    </row>
    <row r="708" spans="1:18" ht="15.75" customHeight="1" x14ac:dyDescent="0.25">
      <c r="A708" s="1"/>
      <c r="B708" s="6"/>
      <c r="C708" s="1"/>
      <c r="D708" s="1"/>
      <c r="Q708" s="12"/>
      <c r="R708" s="12"/>
    </row>
    <row r="709" spans="1:18" ht="15.75" customHeight="1" x14ac:dyDescent="0.25">
      <c r="A709" s="1"/>
      <c r="B709" s="6"/>
      <c r="C709" s="1"/>
      <c r="D709" s="1"/>
      <c r="Q709" s="12"/>
      <c r="R709" s="12"/>
    </row>
    <row r="710" spans="1:18" ht="15.75" customHeight="1" x14ac:dyDescent="0.25">
      <c r="A710" s="1"/>
      <c r="B710" s="6"/>
      <c r="C710" s="1"/>
      <c r="D710" s="1"/>
      <c r="Q710" s="12"/>
      <c r="R710" s="12"/>
    </row>
    <row r="711" spans="1:18" ht="15.75" customHeight="1" x14ac:dyDescent="0.25">
      <c r="A711" s="1"/>
      <c r="B711" s="6"/>
      <c r="C711" s="1"/>
      <c r="D711" s="1"/>
      <c r="Q711" s="12"/>
      <c r="R711" s="12"/>
    </row>
    <row r="712" spans="1:18" ht="15.75" customHeight="1" x14ac:dyDescent="0.25">
      <c r="A712" s="1"/>
      <c r="B712" s="6"/>
      <c r="C712" s="1"/>
      <c r="D712" s="1"/>
      <c r="Q712" s="12"/>
      <c r="R712" s="12"/>
    </row>
    <row r="713" spans="1:18" ht="15.75" customHeight="1" x14ac:dyDescent="0.25">
      <c r="A713" s="1"/>
      <c r="B713" s="6"/>
      <c r="C713" s="1"/>
      <c r="D713" s="1"/>
      <c r="Q713" s="12"/>
      <c r="R713" s="12"/>
    </row>
    <row r="714" spans="1:18" ht="15.75" customHeight="1" x14ac:dyDescent="0.25">
      <c r="A714" s="1"/>
      <c r="B714" s="6"/>
      <c r="C714" s="1"/>
      <c r="D714" s="1"/>
      <c r="Q714" s="12"/>
      <c r="R714" s="12"/>
    </row>
    <row r="715" spans="1:18" ht="15.75" customHeight="1" x14ac:dyDescent="0.25">
      <c r="A715" s="1"/>
      <c r="B715" s="6"/>
      <c r="C715" s="1"/>
      <c r="D715" s="1"/>
      <c r="Q715" s="12"/>
      <c r="R715" s="12"/>
    </row>
    <row r="716" spans="1:18" ht="15.75" customHeight="1" x14ac:dyDescent="0.25">
      <c r="A716" s="1"/>
      <c r="B716" s="6"/>
      <c r="C716" s="1"/>
      <c r="D716" s="1"/>
      <c r="Q716" s="12"/>
      <c r="R716" s="12"/>
    </row>
    <row r="717" spans="1:18" ht="15.75" customHeight="1" x14ac:dyDescent="0.25">
      <c r="A717" s="1"/>
      <c r="B717" s="6"/>
      <c r="C717" s="1"/>
      <c r="D717" s="1"/>
      <c r="Q717" s="12"/>
      <c r="R717" s="12"/>
    </row>
    <row r="718" spans="1:18" ht="15.75" customHeight="1" x14ac:dyDescent="0.25">
      <c r="A718" s="1"/>
      <c r="B718" s="6"/>
      <c r="C718" s="1"/>
      <c r="D718" s="1"/>
      <c r="Q718" s="12"/>
      <c r="R718" s="12"/>
    </row>
    <row r="719" spans="1:18" ht="15.75" customHeight="1" x14ac:dyDescent="0.25">
      <c r="A719" s="1"/>
      <c r="B719" s="6"/>
      <c r="C719" s="1"/>
      <c r="D719" s="1"/>
      <c r="Q719" s="12"/>
      <c r="R719" s="12"/>
    </row>
    <row r="720" spans="1:18" ht="15.75" customHeight="1" x14ac:dyDescent="0.25">
      <c r="A720" s="1"/>
      <c r="B720" s="6"/>
      <c r="C720" s="1"/>
      <c r="D720" s="1"/>
      <c r="Q720" s="12"/>
      <c r="R720" s="12"/>
    </row>
    <row r="721" spans="1:18" ht="15.75" customHeight="1" x14ac:dyDescent="0.25">
      <c r="A721" s="1"/>
      <c r="B721" s="6"/>
      <c r="C721" s="1"/>
      <c r="D721" s="1"/>
      <c r="Q721" s="12"/>
      <c r="R721" s="12"/>
    </row>
    <row r="722" spans="1:18" ht="15.75" customHeight="1" x14ac:dyDescent="0.25">
      <c r="A722" s="1"/>
      <c r="B722" s="6"/>
      <c r="C722" s="1"/>
      <c r="D722" s="1"/>
      <c r="Q722" s="12"/>
      <c r="R722" s="12"/>
    </row>
    <row r="723" spans="1:18" ht="15.75" customHeight="1" x14ac:dyDescent="0.25">
      <c r="A723" s="1"/>
      <c r="B723" s="6"/>
      <c r="C723" s="1"/>
      <c r="D723" s="1"/>
      <c r="Q723" s="12"/>
      <c r="R723" s="12"/>
    </row>
    <row r="724" spans="1:18" ht="15.75" customHeight="1" x14ac:dyDescent="0.25">
      <c r="A724" s="1"/>
      <c r="B724" s="6"/>
      <c r="C724" s="1"/>
      <c r="D724" s="1"/>
      <c r="Q724" s="12"/>
      <c r="R724" s="12"/>
    </row>
    <row r="725" spans="1:18" ht="15.75" customHeight="1" x14ac:dyDescent="0.25">
      <c r="A725" s="1"/>
      <c r="B725" s="6"/>
      <c r="C725" s="1"/>
      <c r="D725" s="1"/>
      <c r="Q725" s="12"/>
      <c r="R725" s="12"/>
    </row>
    <row r="726" spans="1:18" ht="15.75" customHeight="1" x14ac:dyDescent="0.25">
      <c r="A726" s="1"/>
      <c r="B726" s="6"/>
      <c r="C726" s="1"/>
      <c r="D726" s="1"/>
      <c r="Q726" s="12"/>
      <c r="R726" s="12"/>
    </row>
    <row r="727" spans="1:18" ht="15.75" customHeight="1" x14ac:dyDescent="0.25">
      <c r="A727" s="1"/>
      <c r="B727" s="6"/>
      <c r="C727" s="1"/>
      <c r="D727" s="1"/>
      <c r="Q727" s="12"/>
      <c r="R727" s="12"/>
    </row>
    <row r="728" spans="1:18" ht="15.75" customHeight="1" x14ac:dyDescent="0.25">
      <c r="A728" s="1"/>
      <c r="B728" s="6"/>
      <c r="C728" s="1"/>
      <c r="D728" s="1"/>
      <c r="Q728" s="12"/>
      <c r="R728" s="12"/>
    </row>
    <row r="729" spans="1:18" ht="15.75" customHeight="1" x14ac:dyDescent="0.25">
      <c r="A729" s="1"/>
      <c r="B729" s="6"/>
      <c r="C729" s="1"/>
      <c r="D729" s="1"/>
      <c r="Q729" s="12"/>
      <c r="R729" s="12"/>
    </row>
    <row r="730" spans="1:18" ht="15.75" customHeight="1" x14ac:dyDescent="0.25">
      <c r="A730" s="1"/>
      <c r="B730" s="6"/>
      <c r="C730" s="1"/>
      <c r="D730" s="1"/>
      <c r="Q730" s="12"/>
      <c r="R730" s="12"/>
    </row>
    <row r="731" spans="1:18" ht="15.75" customHeight="1" x14ac:dyDescent="0.25">
      <c r="A731" s="1"/>
      <c r="B731" s="6"/>
      <c r="C731" s="1"/>
      <c r="D731" s="1"/>
      <c r="Q731" s="12"/>
      <c r="R731" s="12"/>
    </row>
    <row r="732" spans="1:18" ht="15.75" customHeight="1" x14ac:dyDescent="0.25">
      <c r="A732" s="1"/>
      <c r="B732" s="6"/>
      <c r="C732" s="1"/>
      <c r="D732" s="1"/>
      <c r="Q732" s="12"/>
      <c r="R732" s="12"/>
    </row>
    <row r="733" spans="1:18" ht="15.75" customHeight="1" x14ac:dyDescent="0.25">
      <c r="A733" s="1"/>
      <c r="B733" s="6"/>
      <c r="C733" s="1"/>
      <c r="D733" s="1"/>
      <c r="Q733" s="12"/>
      <c r="R733" s="12"/>
    </row>
    <row r="734" spans="1:18" ht="15.75" customHeight="1" x14ac:dyDescent="0.25">
      <c r="A734" s="1"/>
      <c r="B734" s="6"/>
      <c r="C734" s="1"/>
      <c r="D734" s="1"/>
      <c r="Q734" s="12"/>
      <c r="R734" s="12"/>
    </row>
    <row r="735" spans="1:18" ht="15.75" customHeight="1" x14ac:dyDescent="0.25">
      <c r="A735" s="1"/>
      <c r="B735" s="6"/>
      <c r="C735" s="1"/>
      <c r="D735" s="1"/>
      <c r="Q735" s="12"/>
      <c r="R735" s="12"/>
    </row>
    <row r="736" spans="1:18" ht="15.75" customHeight="1" x14ac:dyDescent="0.25">
      <c r="A736" s="1"/>
      <c r="B736" s="6"/>
      <c r="C736" s="1"/>
      <c r="D736" s="1"/>
      <c r="Q736" s="12"/>
      <c r="R736" s="12"/>
    </row>
    <row r="737" spans="1:18" ht="15.75" customHeight="1" x14ac:dyDescent="0.25">
      <c r="A737" s="1"/>
      <c r="B737" s="6"/>
      <c r="C737" s="1"/>
      <c r="D737" s="1"/>
      <c r="Q737" s="12"/>
      <c r="R737" s="12"/>
    </row>
    <row r="738" spans="1:18" ht="15.75" customHeight="1" x14ac:dyDescent="0.25">
      <c r="A738" s="1"/>
      <c r="B738" s="6"/>
      <c r="C738" s="1"/>
      <c r="D738" s="1"/>
      <c r="Q738" s="12"/>
      <c r="R738" s="12"/>
    </row>
    <row r="739" spans="1:18" ht="15.75" customHeight="1" x14ac:dyDescent="0.25">
      <c r="A739" s="1"/>
      <c r="B739" s="6"/>
      <c r="C739" s="1"/>
      <c r="D739" s="1"/>
      <c r="Q739" s="12"/>
      <c r="R739" s="12"/>
    </row>
    <row r="740" spans="1:18" ht="15.75" customHeight="1" x14ac:dyDescent="0.25">
      <c r="A740" s="1"/>
      <c r="B740" s="6"/>
      <c r="C740" s="1"/>
      <c r="D740" s="1"/>
      <c r="Q740" s="12"/>
      <c r="R740" s="12"/>
    </row>
    <row r="741" spans="1:18" ht="15.75" customHeight="1" x14ac:dyDescent="0.25">
      <c r="A741" s="1"/>
      <c r="B741" s="6"/>
      <c r="C741" s="1"/>
      <c r="D741" s="1"/>
      <c r="Q741" s="12"/>
      <c r="R741" s="12"/>
    </row>
    <row r="742" spans="1:18" ht="15.75" customHeight="1" x14ac:dyDescent="0.25">
      <c r="A742" s="1"/>
      <c r="B742" s="6"/>
      <c r="C742" s="1"/>
      <c r="D742" s="1"/>
      <c r="Q742" s="12"/>
      <c r="R742" s="12"/>
    </row>
    <row r="743" spans="1:18" ht="15.75" customHeight="1" x14ac:dyDescent="0.25">
      <c r="A743" s="1"/>
      <c r="B743" s="6"/>
      <c r="C743" s="1"/>
      <c r="D743" s="1"/>
      <c r="Q743" s="12"/>
      <c r="R743" s="12"/>
    </row>
    <row r="744" spans="1:18" ht="15.75" customHeight="1" x14ac:dyDescent="0.25">
      <c r="A744" s="1"/>
      <c r="B744" s="6"/>
      <c r="C744" s="1"/>
      <c r="D744" s="1"/>
      <c r="Q744" s="12"/>
      <c r="R744" s="12"/>
    </row>
    <row r="745" spans="1:18" ht="15.75" customHeight="1" x14ac:dyDescent="0.25">
      <c r="A745" s="1"/>
      <c r="B745" s="6"/>
      <c r="C745" s="1"/>
      <c r="D745" s="1"/>
      <c r="Q745" s="12"/>
      <c r="R745" s="12"/>
    </row>
    <row r="746" spans="1:18" ht="15.75" customHeight="1" x14ac:dyDescent="0.25">
      <c r="A746" s="1"/>
      <c r="B746" s="6"/>
      <c r="C746" s="1"/>
      <c r="D746" s="1"/>
      <c r="Q746" s="12"/>
      <c r="R746" s="12"/>
    </row>
    <row r="747" spans="1:18" ht="15.75" customHeight="1" x14ac:dyDescent="0.25">
      <c r="A747" s="1"/>
      <c r="B747" s="6"/>
      <c r="C747" s="1"/>
      <c r="D747" s="1"/>
      <c r="Q747" s="12"/>
      <c r="R747" s="12"/>
    </row>
    <row r="748" spans="1:18" ht="15.75" customHeight="1" x14ac:dyDescent="0.25">
      <c r="A748" s="1"/>
      <c r="B748" s="6"/>
      <c r="C748" s="1"/>
      <c r="D748" s="1"/>
      <c r="Q748" s="12"/>
      <c r="R748" s="12"/>
    </row>
    <row r="749" spans="1:18" ht="15.75" customHeight="1" x14ac:dyDescent="0.25">
      <c r="A749" s="1"/>
      <c r="B749" s="6"/>
      <c r="C749" s="1"/>
      <c r="D749" s="1"/>
      <c r="Q749" s="12"/>
      <c r="R749" s="12"/>
    </row>
    <row r="750" spans="1:18" ht="15.75" customHeight="1" x14ac:dyDescent="0.25">
      <c r="A750" s="1"/>
      <c r="B750" s="6"/>
      <c r="C750" s="1"/>
      <c r="D750" s="1"/>
      <c r="Q750" s="12"/>
      <c r="R750" s="12"/>
    </row>
    <row r="751" spans="1:18" ht="15.75" customHeight="1" x14ac:dyDescent="0.25">
      <c r="A751" s="1"/>
      <c r="B751" s="6"/>
      <c r="C751" s="1"/>
      <c r="D751" s="1"/>
      <c r="Q751" s="12"/>
      <c r="R751" s="12"/>
    </row>
    <row r="752" spans="1:18" ht="15.75" customHeight="1" x14ac:dyDescent="0.25">
      <c r="A752" s="1"/>
      <c r="B752" s="6"/>
      <c r="C752" s="1"/>
      <c r="D752" s="1"/>
      <c r="Q752" s="12"/>
      <c r="R752" s="12"/>
    </row>
    <row r="753" spans="1:18" ht="15.75" customHeight="1" x14ac:dyDescent="0.25">
      <c r="A753" s="1"/>
      <c r="B753" s="6"/>
      <c r="C753" s="1"/>
      <c r="D753" s="1"/>
      <c r="Q753" s="12"/>
      <c r="R753" s="12"/>
    </row>
    <row r="754" spans="1:18" ht="15.75" customHeight="1" x14ac:dyDescent="0.25">
      <c r="A754" s="1"/>
      <c r="B754" s="6"/>
      <c r="C754" s="1"/>
      <c r="D754" s="1"/>
      <c r="Q754" s="12"/>
      <c r="R754" s="12"/>
    </row>
    <row r="755" spans="1:18" ht="15.75" customHeight="1" x14ac:dyDescent="0.25">
      <c r="A755" s="1"/>
      <c r="B755" s="6"/>
      <c r="C755" s="1"/>
      <c r="D755" s="1"/>
      <c r="Q755" s="12"/>
      <c r="R755" s="12"/>
    </row>
    <row r="756" spans="1:18" ht="15.75" customHeight="1" x14ac:dyDescent="0.25">
      <c r="A756" s="1"/>
      <c r="B756" s="6"/>
      <c r="C756" s="1"/>
      <c r="D756" s="1"/>
      <c r="Q756" s="12"/>
      <c r="R756" s="12"/>
    </row>
    <row r="757" spans="1:18" ht="15.75" customHeight="1" x14ac:dyDescent="0.25">
      <c r="A757" s="1"/>
      <c r="B757" s="6"/>
      <c r="C757" s="1"/>
      <c r="D757" s="1"/>
      <c r="Q757" s="12"/>
      <c r="R757" s="12"/>
    </row>
    <row r="758" spans="1:18" ht="15.75" customHeight="1" x14ac:dyDescent="0.25">
      <c r="A758" s="1"/>
      <c r="B758" s="6"/>
      <c r="C758" s="1"/>
      <c r="D758" s="1"/>
      <c r="Q758" s="12"/>
      <c r="R758" s="12"/>
    </row>
    <row r="759" spans="1:18" ht="15.75" customHeight="1" x14ac:dyDescent="0.25">
      <c r="A759" s="1"/>
      <c r="B759" s="6"/>
      <c r="C759" s="1"/>
      <c r="D759" s="1"/>
      <c r="Q759" s="12"/>
      <c r="R759" s="12"/>
    </row>
    <row r="760" spans="1:18" ht="15.75" customHeight="1" x14ac:dyDescent="0.25">
      <c r="A760" s="1"/>
      <c r="B760" s="6"/>
      <c r="C760" s="1"/>
      <c r="D760" s="1"/>
      <c r="Q760" s="12"/>
      <c r="R760" s="12"/>
    </row>
    <row r="761" spans="1:18" ht="15.75" customHeight="1" x14ac:dyDescent="0.25">
      <c r="A761" s="1"/>
      <c r="B761" s="6"/>
      <c r="C761" s="1"/>
      <c r="D761" s="1"/>
      <c r="Q761" s="12"/>
      <c r="R761" s="12"/>
    </row>
    <row r="762" spans="1:18" ht="15.75" customHeight="1" x14ac:dyDescent="0.25">
      <c r="A762" s="1"/>
      <c r="B762" s="6"/>
      <c r="C762" s="1"/>
      <c r="D762" s="1"/>
      <c r="Q762" s="12"/>
      <c r="R762" s="12"/>
    </row>
    <row r="763" spans="1:18" ht="15.75" customHeight="1" x14ac:dyDescent="0.25">
      <c r="A763" s="1"/>
      <c r="B763" s="6"/>
      <c r="C763" s="1"/>
      <c r="D763" s="1"/>
      <c r="Q763" s="12"/>
      <c r="R763" s="12"/>
    </row>
    <row r="764" spans="1:18" ht="15.75" customHeight="1" x14ac:dyDescent="0.25">
      <c r="A764" s="1"/>
      <c r="B764" s="6"/>
      <c r="C764" s="1"/>
      <c r="D764" s="1"/>
      <c r="Q764" s="12"/>
      <c r="R764" s="12"/>
    </row>
    <row r="765" spans="1:18" ht="15.75" customHeight="1" x14ac:dyDescent="0.25">
      <c r="A765" s="1"/>
      <c r="B765" s="6"/>
      <c r="C765" s="1"/>
      <c r="D765" s="1"/>
      <c r="Q765" s="12"/>
      <c r="R765" s="12"/>
    </row>
    <row r="766" spans="1:18" ht="15.75" customHeight="1" x14ac:dyDescent="0.25">
      <c r="A766" s="1"/>
      <c r="B766" s="6"/>
      <c r="C766" s="1"/>
      <c r="D766" s="1"/>
      <c r="Q766" s="12"/>
      <c r="R766" s="12"/>
    </row>
    <row r="767" spans="1:18" ht="15.75" customHeight="1" x14ac:dyDescent="0.25">
      <c r="A767" s="1"/>
      <c r="B767" s="6"/>
      <c r="C767" s="1"/>
      <c r="D767" s="1"/>
      <c r="Q767" s="12"/>
      <c r="R767" s="12"/>
    </row>
    <row r="768" spans="1:18" ht="15.75" customHeight="1" x14ac:dyDescent="0.25">
      <c r="A768" s="1"/>
      <c r="B768" s="6"/>
      <c r="C768" s="1"/>
      <c r="D768" s="1"/>
      <c r="Q768" s="12"/>
      <c r="R768" s="12"/>
    </row>
    <row r="769" spans="1:18" ht="15.75" customHeight="1" x14ac:dyDescent="0.25">
      <c r="A769" s="1"/>
      <c r="B769" s="6"/>
      <c r="C769" s="1"/>
      <c r="D769" s="1"/>
      <c r="Q769" s="12"/>
      <c r="R769" s="12"/>
    </row>
    <row r="770" spans="1:18" ht="15.75" customHeight="1" x14ac:dyDescent="0.25">
      <c r="A770" s="1"/>
      <c r="B770" s="6"/>
      <c r="C770" s="1"/>
      <c r="D770" s="1"/>
      <c r="Q770" s="12"/>
      <c r="R770" s="12"/>
    </row>
    <row r="771" spans="1:18" ht="15.75" customHeight="1" x14ac:dyDescent="0.25">
      <c r="A771" s="1"/>
      <c r="B771" s="6"/>
      <c r="C771" s="1"/>
      <c r="D771" s="1"/>
      <c r="Q771" s="12"/>
      <c r="R771" s="12"/>
    </row>
    <row r="772" spans="1:18" ht="15.75" customHeight="1" x14ac:dyDescent="0.25">
      <c r="A772" s="1"/>
      <c r="B772" s="6"/>
      <c r="C772" s="1"/>
      <c r="D772" s="1"/>
      <c r="Q772" s="12"/>
      <c r="R772" s="12"/>
    </row>
    <row r="773" spans="1:18" ht="15.75" customHeight="1" x14ac:dyDescent="0.25">
      <c r="A773" s="1"/>
      <c r="B773" s="6"/>
      <c r="C773" s="1"/>
      <c r="D773" s="1"/>
      <c r="Q773" s="12"/>
      <c r="R773" s="12"/>
    </row>
    <row r="774" spans="1:18" ht="15.75" customHeight="1" x14ac:dyDescent="0.25">
      <c r="A774" s="1"/>
      <c r="B774" s="6"/>
      <c r="C774" s="1"/>
      <c r="D774" s="1"/>
      <c r="Q774" s="12"/>
      <c r="R774" s="12"/>
    </row>
    <row r="775" spans="1:18" ht="15.75" customHeight="1" x14ac:dyDescent="0.25">
      <c r="A775" s="1"/>
      <c r="B775" s="6"/>
      <c r="C775" s="1"/>
      <c r="D775" s="1"/>
      <c r="Q775" s="12"/>
      <c r="R775" s="12"/>
    </row>
    <row r="776" spans="1:18" ht="15.75" customHeight="1" x14ac:dyDescent="0.25">
      <c r="A776" s="1"/>
      <c r="B776" s="6"/>
      <c r="C776" s="1"/>
      <c r="D776" s="1"/>
      <c r="Q776" s="12"/>
      <c r="R776" s="12"/>
    </row>
    <row r="777" spans="1:18" ht="15.75" customHeight="1" x14ac:dyDescent="0.25">
      <c r="A777" s="1"/>
      <c r="B777" s="6"/>
      <c r="C777" s="1"/>
      <c r="D777" s="1"/>
      <c r="Q777" s="12"/>
      <c r="R777" s="12"/>
    </row>
    <row r="778" spans="1:18" ht="15.75" customHeight="1" x14ac:dyDescent="0.25">
      <c r="A778" s="1"/>
      <c r="B778" s="6"/>
      <c r="C778" s="1"/>
      <c r="D778" s="1"/>
      <c r="Q778" s="12"/>
      <c r="R778" s="12"/>
    </row>
    <row r="779" spans="1:18" ht="15.75" customHeight="1" x14ac:dyDescent="0.25">
      <c r="A779" s="1"/>
      <c r="B779" s="6"/>
      <c r="C779" s="1"/>
      <c r="D779" s="1"/>
      <c r="Q779" s="12"/>
      <c r="R779" s="12"/>
    </row>
    <row r="780" spans="1:18" ht="15.75" customHeight="1" x14ac:dyDescent="0.25">
      <c r="A780" s="1"/>
      <c r="B780" s="6"/>
      <c r="C780" s="1"/>
      <c r="D780" s="1"/>
      <c r="Q780" s="12"/>
      <c r="R780" s="12"/>
    </row>
    <row r="781" spans="1:18" ht="15.75" customHeight="1" x14ac:dyDescent="0.25">
      <c r="A781" s="1"/>
      <c r="B781" s="6"/>
      <c r="C781" s="1"/>
      <c r="D781" s="1"/>
      <c r="Q781" s="12"/>
      <c r="R781" s="12"/>
    </row>
    <row r="782" spans="1:18" ht="15.75" customHeight="1" x14ac:dyDescent="0.25">
      <c r="A782" s="1"/>
      <c r="B782" s="6"/>
      <c r="C782" s="1"/>
      <c r="D782" s="1"/>
      <c r="Q782" s="12"/>
      <c r="R782" s="12"/>
    </row>
    <row r="783" spans="1:18" ht="15.75" customHeight="1" x14ac:dyDescent="0.25">
      <c r="A783" s="1"/>
      <c r="B783" s="6"/>
      <c r="C783" s="1"/>
      <c r="D783" s="1"/>
      <c r="Q783" s="12"/>
      <c r="R783" s="12"/>
    </row>
    <row r="784" spans="1:18" ht="15.75" customHeight="1" x14ac:dyDescent="0.25">
      <c r="A784" s="1"/>
      <c r="B784" s="6"/>
      <c r="C784" s="1"/>
      <c r="D784" s="1"/>
      <c r="Q784" s="12"/>
      <c r="R784" s="12"/>
    </row>
    <row r="785" spans="1:18" ht="15.75" customHeight="1" x14ac:dyDescent="0.25">
      <c r="A785" s="1"/>
      <c r="B785" s="6"/>
      <c r="C785" s="1"/>
      <c r="D785" s="1"/>
      <c r="Q785" s="12"/>
      <c r="R785" s="12"/>
    </row>
    <row r="786" spans="1:18" ht="15.75" customHeight="1" x14ac:dyDescent="0.25">
      <c r="A786" s="1"/>
      <c r="B786" s="6"/>
      <c r="C786" s="1"/>
      <c r="D786" s="1"/>
      <c r="Q786" s="12"/>
      <c r="R786" s="12"/>
    </row>
    <row r="787" spans="1:18" ht="15.75" customHeight="1" x14ac:dyDescent="0.25">
      <c r="A787" s="1"/>
      <c r="B787" s="6"/>
      <c r="C787" s="1"/>
      <c r="D787" s="1"/>
      <c r="Q787" s="12"/>
      <c r="R787" s="12"/>
    </row>
    <row r="788" spans="1:18" ht="15.75" customHeight="1" x14ac:dyDescent="0.25">
      <c r="A788" s="1"/>
      <c r="B788" s="6"/>
      <c r="C788" s="1"/>
      <c r="D788" s="1"/>
      <c r="Q788" s="12"/>
      <c r="R788" s="12"/>
    </row>
    <row r="789" spans="1:18" ht="15.75" customHeight="1" x14ac:dyDescent="0.25">
      <c r="A789" s="1"/>
      <c r="B789" s="6"/>
      <c r="C789" s="1"/>
      <c r="D789" s="1"/>
      <c r="Q789" s="12"/>
      <c r="R789" s="12"/>
    </row>
    <row r="790" spans="1:18" ht="15.75" customHeight="1" x14ac:dyDescent="0.25">
      <c r="A790" s="1"/>
      <c r="B790" s="6"/>
      <c r="C790" s="1"/>
      <c r="D790" s="1"/>
      <c r="Q790" s="12"/>
      <c r="R790" s="12"/>
    </row>
    <row r="791" spans="1:18" ht="15.75" customHeight="1" x14ac:dyDescent="0.25">
      <c r="A791" s="1"/>
      <c r="B791" s="6"/>
      <c r="C791" s="1"/>
      <c r="D791" s="1"/>
      <c r="Q791" s="12"/>
      <c r="R791" s="12"/>
    </row>
    <row r="792" spans="1:18" ht="15.75" customHeight="1" x14ac:dyDescent="0.25">
      <c r="A792" s="1"/>
      <c r="B792" s="6"/>
      <c r="C792" s="1"/>
      <c r="D792" s="1"/>
      <c r="Q792" s="12"/>
      <c r="R792" s="12"/>
    </row>
    <row r="793" spans="1:18" ht="15.75" customHeight="1" x14ac:dyDescent="0.25">
      <c r="A793" s="1"/>
      <c r="B793" s="6"/>
      <c r="C793" s="1"/>
      <c r="D793" s="1"/>
      <c r="Q793" s="12"/>
      <c r="R793" s="12"/>
    </row>
    <row r="794" spans="1:18" ht="15.75" customHeight="1" x14ac:dyDescent="0.25">
      <c r="A794" s="1"/>
      <c r="B794" s="6"/>
      <c r="C794" s="1"/>
      <c r="D794" s="1"/>
      <c r="Q794" s="12"/>
      <c r="R794" s="12"/>
    </row>
    <row r="795" spans="1:18" ht="15.75" customHeight="1" x14ac:dyDescent="0.25">
      <c r="A795" s="1"/>
      <c r="B795" s="6"/>
      <c r="C795" s="1"/>
      <c r="D795" s="1"/>
      <c r="Q795" s="12"/>
      <c r="R795" s="12"/>
    </row>
    <row r="796" spans="1:18" ht="15.75" customHeight="1" x14ac:dyDescent="0.25">
      <c r="A796" s="1"/>
      <c r="B796" s="6"/>
      <c r="C796" s="1"/>
      <c r="D796" s="1"/>
      <c r="Q796" s="12"/>
      <c r="R796" s="12"/>
    </row>
    <row r="797" spans="1:18" ht="15.75" customHeight="1" x14ac:dyDescent="0.25">
      <c r="A797" s="1"/>
      <c r="B797" s="6"/>
      <c r="C797" s="1"/>
      <c r="D797" s="1"/>
      <c r="Q797" s="12"/>
      <c r="R797" s="12"/>
    </row>
    <row r="798" spans="1:18" ht="15.75" customHeight="1" x14ac:dyDescent="0.25">
      <c r="A798" s="1"/>
      <c r="B798" s="6"/>
      <c r="C798" s="1"/>
      <c r="D798" s="1"/>
      <c r="Q798" s="12"/>
      <c r="R798" s="12"/>
    </row>
    <row r="799" spans="1:18" ht="15.75" customHeight="1" x14ac:dyDescent="0.25">
      <c r="A799" s="1"/>
      <c r="B799" s="6"/>
      <c r="C799" s="1"/>
      <c r="D799" s="1"/>
      <c r="Q799" s="12"/>
      <c r="R799" s="12"/>
    </row>
    <row r="800" spans="1:18" ht="15.75" customHeight="1" x14ac:dyDescent="0.25">
      <c r="A800" s="1"/>
      <c r="B800" s="6"/>
      <c r="C800" s="1"/>
      <c r="D800" s="1"/>
      <c r="Q800" s="12"/>
      <c r="R800" s="12"/>
    </row>
    <row r="801" spans="1:18" ht="15.75" customHeight="1" x14ac:dyDescent="0.25">
      <c r="A801" s="1"/>
      <c r="B801" s="6"/>
      <c r="C801" s="1"/>
      <c r="D801" s="1"/>
      <c r="Q801" s="12"/>
      <c r="R801" s="12"/>
    </row>
    <row r="802" spans="1:18" ht="15.75" customHeight="1" x14ac:dyDescent="0.25">
      <c r="A802" s="1"/>
      <c r="B802" s="6"/>
      <c r="C802" s="1"/>
      <c r="D802" s="1"/>
      <c r="Q802" s="12"/>
      <c r="R802" s="12"/>
    </row>
    <row r="803" spans="1:18" ht="15.75" customHeight="1" x14ac:dyDescent="0.25">
      <c r="A803" s="1"/>
      <c r="B803" s="6"/>
      <c r="C803" s="1"/>
      <c r="D803" s="1"/>
      <c r="Q803" s="12"/>
      <c r="R803" s="12"/>
    </row>
    <row r="804" spans="1:18" ht="15.75" customHeight="1" x14ac:dyDescent="0.25">
      <c r="A804" s="1"/>
      <c r="B804" s="6"/>
      <c r="C804" s="1"/>
      <c r="D804" s="1"/>
      <c r="Q804" s="12"/>
      <c r="R804" s="12"/>
    </row>
    <row r="805" spans="1:18" ht="15.75" customHeight="1" x14ac:dyDescent="0.25">
      <c r="A805" s="1"/>
      <c r="B805" s="6"/>
      <c r="C805" s="1"/>
      <c r="D805" s="1"/>
      <c r="Q805" s="12"/>
      <c r="R805" s="12"/>
    </row>
    <row r="806" spans="1:18" ht="15.75" customHeight="1" x14ac:dyDescent="0.25">
      <c r="A806" s="1"/>
      <c r="B806" s="6"/>
      <c r="C806" s="1"/>
      <c r="D806" s="1"/>
      <c r="Q806" s="12"/>
      <c r="R806" s="12"/>
    </row>
    <row r="807" spans="1:18" ht="15.75" customHeight="1" x14ac:dyDescent="0.25">
      <c r="A807" s="1"/>
      <c r="B807" s="6"/>
      <c r="C807" s="1"/>
      <c r="D807" s="1"/>
      <c r="Q807" s="12"/>
      <c r="R807" s="12"/>
    </row>
    <row r="808" spans="1:18" ht="15.75" customHeight="1" x14ac:dyDescent="0.25">
      <c r="A808" s="1"/>
      <c r="B808" s="6"/>
      <c r="C808" s="1"/>
      <c r="D808" s="1"/>
      <c r="Q808" s="12"/>
      <c r="R808" s="12"/>
    </row>
    <row r="809" spans="1:18" ht="15.75" customHeight="1" x14ac:dyDescent="0.25">
      <c r="A809" s="1"/>
      <c r="B809" s="6"/>
      <c r="C809" s="1"/>
      <c r="D809" s="1"/>
      <c r="Q809" s="12"/>
      <c r="R809" s="12"/>
    </row>
    <row r="810" spans="1:18" ht="15.75" customHeight="1" x14ac:dyDescent="0.25">
      <c r="A810" s="1"/>
      <c r="B810" s="6"/>
      <c r="C810" s="1"/>
      <c r="D810" s="1"/>
      <c r="Q810" s="12"/>
      <c r="R810" s="12"/>
    </row>
    <row r="811" spans="1:18" ht="15.75" customHeight="1" x14ac:dyDescent="0.25">
      <c r="A811" s="1"/>
      <c r="B811" s="6"/>
      <c r="C811" s="1"/>
      <c r="D811" s="1"/>
      <c r="Q811" s="12"/>
      <c r="R811" s="12"/>
    </row>
    <row r="812" spans="1:18" ht="15.75" customHeight="1" x14ac:dyDescent="0.25">
      <c r="A812" s="1"/>
      <c r="B812" s="6"/>
      <c r="C812" s="1"/>
      <c r="D812" s="1"/>
      <c r="Q812" s="12"/>
      <c r="R812" s="12"/>
    </row>
    <row r="813" spans="1:18" ht="15.75" customHeight="1" x14ac:dyDescent="0.25">
      <c r="A813" s="1"/>
      <c r="B813" s="6"/>
      <c r="C813" s="1"/>
      <c r="D813" s="1"/>
      <c r="Q813" s="12"/>
      <c r="R813" s="12"/>
    </row>
    <row r="814" spans="1:18" ht="15.75" customHeight="1" x14ac:dyDescent="0.25">
      <c r="A814" s="1"/>
      <c r="B814" s="6"/>
      <c r="C814" s="1"/>
      <c r="D814" s="1"/>
      <c r="Q814" s="12"/>
      <c r="R814" s="12"/>
    </row>
    <row r="815" spans="1:18" ht="15.75" customHeight="1" x14ac:dyDescent="0.25">
      <c r="A815" s="1"/>
      <c r="B815" s="6"/>
      <c r="C815" s="1"/>
      <c r="D815" s="1"/>
      <c r="Q815" s="12"/>
      <c r="R815" s="12"/>
    </row>
    <row r="816" spans="1:18" ht="15.75" customHeight="1" x14ac:dyDescent="0.25">
      <c r="A816" s="1"/>
      <c r="B816" s="6"/>
      <c r="C816" s="1"/>
      <c r="D816" s="1"/>
      <c r="Q816" s="12"/>
      <c r="R816" s="12"/>
    </row>
    <row r="817" spans="1:18" ht="15.75" customHeight="1" x14ac:dyDescent="0.25">
      <c r="A817" s="1"/>
      <c r="B817" s="6"/>
      <c r="C817" s="1"/>
      <c r="D817" s="1"/>
      <c r="Q817" s="12"/>
      <c r="R817" s="12"/>
    </row>
    <row r="818" spans="1:18" ht="15.75" customHeight="1" x14ac:dyDescent="0.25">
      <c r="A818" s="1"/>
      <c r="B818" s="6"/>
      <c r="C818" s="1"/>
      <c r="D818" s="1"/>
      <c r="Q818" s="12"/>
      <c r="R818" s="12"/>
    </row>
    <row r="819" spans="1:18" ht="15.75" customHeight="1" x14ac:dyDescent="0.25">
      <c r="A819" s="1"/>
      <c r="B819" s="6"/>
      <c r="C819" s="1"/>
      <c r="D819" s="1"/>
      <c r="Q819" s="12"/>
      <c r="R819" s="12"/>
    </row>
    <row r="820" spans="1:18" ht="15.75" customHeight="1" x14ac:dyDescent="0.25">
      <c r="A820" s="1"/>
      <c r="B820" s="6"/>
      <c r="C820" s="1"/>
      <c r="D820" s="1"/>
      <c r="Q820" s="12"/>
      <c r="R820" s="12"/>
    </row>
    <row r="821" spans="1:18" ht="15.75" customHeight="1" x14ac:dyDescent="0.25">
      <c r="A821" s="1"/>
      <c r="B821" s="6"/>
      <c r="C821" s="1"/>
      <c r="D821" s="1"/>
      <c r="Q821" s="12"/>
      <c r="R821" s="12"/>
    </row>
    <row r="822" spans="1:18" ht="15.75" customHeight="1" x14ac:dyDescent="0.25">
      <c r="A822" s="1"/>
      <c r="B822" s="6"/>
      <c r="C822" s="1"/>
      <c r="D822" s="1"/>
      <c r="Q822" s="12"/>
      <c r="R822" s="12"/>
    </row>
    <row r="823" spans="1:18" ht="15.75" customHeight="1" x14ac:dyDescent="0.25">
      <c r="A823" s="1"/>
      <c r="B823" s="6"/>
      <c r="C823" s="1"/>
      <c r="D823" s="1"/>
      <c r="Q823" s="12"/>
      <c r="R823" s="12"/>
    </row>
    <row r="824" spans="1:18" ht="15.75" customHeight="1" x14ac:dyDescent="0.25">
      <c r="A824" s="1"/>
      <c r="B824" s="6"/>
      <c r="C824" s="1"/>
      <c r="D824" s="1"/>
      <c r="Q824" s="12"/>
      <c r="R824" s="12"/>
    </row>
    <row r="825" spans="1:18" ht="15.75" customHeight="1" x14ac:dyDescent="0.25">
      <c r="A825" s="1"/>
      <c r="B825" s="6"/>
      <c r="C825" s="1"/>
      <c r="D825" s="1"/>
      <c r="Q825" s="12"/>
      <c r="R825" s="12"/>
    </row>
    <row r="826" spans="1:18" ht="15.75" customHeight="1" x14ac:dyDescent="0.25">
      <c r="A826" s="1"/>
      <c r="B826" s="6"/>
      <c r="C826" s="1"/>
      <c r="D826" s="1"/>
      <c r="Q826" s="12"/>
      <c r="R826" s="12"/>
    </row>
    <row r="827" spans="1:18" ht="15.75" customHeight="1" x14ac:dyDescent="0.25">
      <c r="A827" s="1"/>
      <c r="B827" s="6"/>
      <c r="C827" s="1"/>
      <c r="D827" s="1"/>
      <c r="Q827" s="12"/>
      <c r="R827" s="12"/>
    </row>
    <row r="828" spans="1:18" ht="15.75" customHeight="1" x14ac:dyDescent="0.25">
      <c r="A828" s="1"/>
      <c r="B828" s="6"/>
      <c r="C828" s="1"/>
      <c r="D828" s="1"/>
      <c r="Q828" s="12"/>
      <c r="R828" s="12"/>
    </row>
    <row r="829" spans="1:18" ht="15.75" customHeight="1" x14ac:dyDescent="0.25">
      <c r="A829" s="1"/>
      <c r="B829" s="6"/>
      <c r="C829" s="1"/>
      <c r="D829" s="1"/>
      <c r="Q829" s="12"/>
      <c r="R829" s="12"/>
    </row>
    <row r="830" spans="1:18" ht="15.75" customHeight="1" x14ac:dyDescent="0.25">
      <c r="A830" s="1"/>
      <c r="B830" s="6"/>
      <c r="C830" s="1"/>
      <c r="D830" s="1"/>
      <c r="Q830" s="12"/>
      <c r="R830" s="12"/>
    </row>
    <row r="831" spans="1:18" ht="15.75" customHeight="1" x14ac:dyDescent="0.25">
      <c r="A831" s="1"/>
      <c r="B831" s="6"/>
      <c r="C831" s="1"/>
      <c r="D831" s="1"/>
      <c r="Q831" s="12"/>
      <c r="R831" s="12"/>
    </row>
    <row r="832" spans="1:18" ht="15.75" customHeight="1" x14ac:dyDescent="0.25">
      <c r="A832" s="1"/>
      <c r="B832" s="6"/>
      <c r="C832" s="1"/>
      <c r="D832" s="1"/>
      <c r="Q832" s="12"/>
      <c r="R832" s="12"/>
    </row>
    <row r="833" spans="1:18" ht="15.75" customHeight="1" x14ac:dyDescent="0.25">
      <c r="A833" s="1"/>
      <c r="B833" s="6"/>
      <c r="C833" s="1"/>
      <c r="D833" s="1"/>
      <c r="Q833" s="12"/>
      <c r="R833" s="12"/>
    </row>
    <row r="834" spans="1:18" ht="15.75" customHeight="1" x14ac:dyDescent="0.25">
      <c r="A834" s="1"/>
      <c r="B834" s="6"/>
      <c r="C834" s="1"/>
      <c r="D834" s="1"/>
      <c r="Q834" s="12"/>
      <c r="R834" s="12"/>
    </row>
    <row r="835" spans="1:18" ht="15.75" customHeight="1" x14ac:dyDescent="0.25">
      <c r="A835" s="1"/>
      <c r="B835" s="6"/>
      <c r="C835" s="1"/>
      <c r="D835" s="1"/>
      <c r="Q835" s="12"/>
      <c r="R835" s="12"/>
    </row>
    <row r="836" spans="1:18" ht="15.75" customHeight="1" x14ac:dyDescent="0.25">
      <c r="A836" s="1"/>
      <c r="B836" s="6"/>
      <c r="C836" s="1"/>
      <c r="D836" s="1"/>
      <c r="Q836" s="12"/>
      <c r="R836" s="12"/>
    </row>
    <row r="837" spans="1:18" ht="15.75" customHeight="1" x14ac:dyDescent="0.25">
      <c r="A837" s="1"/>
      <c r="B837" s="6"/>
      <c r="C837" s="1"/>
      <c r="D837" s="1"/>
      <c r="Q837" s="12"/>
      <c r="R837" s="12"/>
    </row>
    <row r="838" spans="1:18" ht="15.75" customHeight="1" x14ac:dyDescent="0.25">
      <c r="A838" s="1"/>
      <c r="B838" s="6"/>
      <c r="C838" s="1"/>
      <c r="D838" s="1"/>
      <c r="Q838" s="12"/>
      <c r="R838" s="12"/>
    </row>
    <row r="839" spans="1:18" ht="15.75" customHeight="1" x14ac:dyDescent="0.25">
      <c r="A839" s="1"/>
      <c r="B839" s="6"/>
      <c r="C839" s="1"/>
      <c r="D839" s="1"/>
      <c r="Q839" s="12"/>
      <c r="R839" s="12"/>
    </row>
    <row r="840" spans="1:18" ht="15.75" customHeight="1" x14ac:dyDescent="0.25">
      <c r="A840" s="1"/>
      <c r="B840" s="6"/>
      <c r="C840" s="1"/>
      <c r="D840" s="1"/>
      <c r="Q840" s="12"/>
      <c r="R840" s="12"/>
    </row>
    <row r="841" spans="1:18" ht="15.75" customHeight="1" x14ac:dyDescent="0.25">
      <c r="A841" s="1"/>
      <c r="B841" s="6"/>
      <c r="C841" s="1"/>
      <c r="D841" s="1"/>
      <c r="Q841" s="12"/>
      <c r="R841" s="12"/>
    </row>
    <row r="842" spans="1:18" ht="15.75" customHeight="1" x14ac:dyDescent="0.25">
      <c r="A842" s="1"/>
      <c r="B842" s="6"/>
      <c r="C842" s="1"/>
      <c r="D842" s="1"/>
      <c r="Q842" s="12"/>
      <c r="R842" s="12"/>
    </row>
    <row r="843" spans="1:18" ht="15.75" customHeight="1" x14ac:dyDescent="0.25">
      <c r="A843" s="1"/>
      <c r="B843" s="6"/>
      <c r="C843" s="1"/>
      <c r="D843" s="1"/>
      <c r="Q843" s="12"/>
      <c r="R843" s="12"/>
    </row>
    <row r="844" spans="1:18" ht="15.75" customHeight="1" x14ac:dyDescent="0.25">
      <c r="A844" s="1"/>
      <c r="B844" s="6"/>
      <c r="C844" s="1"/>
      <c r="D844" s="1"/>
      <c r="Q844" s="12"/>
      <c r="R844" s="12"/>
    </row>
    <row r="845" spans="1:18" ht="15.75" customHeight="1" x14ac:dyDescent="0.25">
      <c r="A845" s="1"/>
      <c r="B845" s="6"/>
      <c r="C845" s="1"/>
      <c r="D845" s="1"/>
      <c r="Q845" s="12"/>
      <c r="R845" s="12"/>
    </row>
    <row r="846" spans="1:18" ht="15.75" customHeight="1" x14ac:dyDescent="0.25">
      <c r="A846" s="1"/>
      <c r="B846" s="6"/>
      <c r="C846" s="1"/>
      <c r="D846" s="1"/>
      <c r="Q846" s="12"/>
      <c r="R846" s="12"/>
    </row>
    <row r="847" spans="1:18" ht="15.75" customHeight="1" x14ac:dyDescent="0.25">
      <c r="A847" s="1"/>
      <c r="B847" s="6"/>
      <c r="C847" s="1"/>
      <c r="D847" s="1"/>
      <c r="Q847" s="12"/>
      <c r="R847" s="12"/>
    </row>
    <row r="848" spans="1:18" ht="15.75" customHeight="1" x14ac:dyDescent="0.25">
      <c r="A848" s="1"/>
      <c r="B848" s="6"/>
      <c r="C848" s="1"/>
      <c r="D848" s="1"/>
      <c r="Q848" s="12"/>
      <c r="R848" s="12"/>
    </row>
    <row r="849" spans="1:18" ht="15.75" customHeight="1" x14ac:dyDescent="0.25">
      <c r="A849" s="1"/>
      <c r="B849" s="6"/>
      <c r="C849" s="1"/>
      <c r="D849" s="1"/>
      <c r="Q849" s="12"/>
      <c r="R849" s="12"/>
    </row>
    <row r="850" spans="1:18" ht="15.75" customHeight="1" x14ac:dyDescent="0.25">
      <c r="A850" s="1"/>
      <c r="B850" s="6"/>
      <c r="C850" s="1"/>
      <c r="D850" s="1"/>
      <c r="Q850" s="12"/>
      <c r="R850" s="12"/>
    </row>
    <row r="851" spans="1:18" ht="15.75" customHeight="1" x14ac:dyDescent="0.25">
      <c r="A851" s="1"/>
      <c r="B851" s="6"/>
      <c r="C851" s="1"/>
      <c r="D851" s="1"/>
      <c r="Q851" s="12"/>
      <c r="R851" s="12"/>
    </row>
    <row r="852" spans="1:18" ht="15.75" customHeight="1" x14ac:dyDescent="0.25">
      <c r="A852" s="1"/>
      <c r="B852" s="6"/>
      <c r="C852" s="1"/>
      <c r="D852" s="1"/>
      <c r="Q852" s="12"/>
      <c r="R852" s="12"/>
    </row>
    <row r="853" spans="1:18" ht="15.75" customHeight="1" x14ac:dyDescent="0.25">
      <c r="A853" s="1"/>
      <c r="B853" s="6"/>
      <c r="C853" s="1"/>
      <c r="D853" s="1"/>
      <c r="Q853" s="12"/>
      <c r="R853" s="12"/>
    </row>
    <row r="854" spans="1:18" ht="15.75" customHeight="1" x14ac:dyDescent="0.25">
      <c r="A854" s="1"/>
      <c r="B854" s="6"/>
      <c r="C854" s="1"/>
      <c r="D854" s="1"/>
      <c r="Q854" s="12"/>
      <c r="R854" s="12"/>
    </row>
    <row r="855" spans="1:18" ht="15.75" customHeight="1" x14ac:dyDescent="0.25">
      <c r="A855" s="1"/>
      <c r="B855" s="6"/>
      <c r="C855" s="1"/>
      <c r="D855" s="1"/>
      <c r="Q855" s="12"/>
      <c r="R855" s="12"/>
    </row>
    <row r="856" spans="1:18" ht="15.75" customHeight="1" x14ac:dyDescent="0.25">
      <c r="A856" s="1"/>
      <c r="B856" s="6"/>
      <c r="C856" s="1"/>
      <c r="D856" s="1"/>
      <c r="Q856" s="12"/>
      <c r="R856" s="12"/>
    </row>
    <row r="857" spans="1:18" ht="15.75" customHeight="1" x14ac:dyDescent="0.25">
      <c r="A857" s="1"/>
      <c r="B857" s="6"/>
      <c r="C857" s="1"/>
      <c r="D857" s="1"/>
      <c r="Q857" s="12"/>
      <c r="R857" s="12"/>
    </row>
    <row r="858" spans="1:18" ht="15.75" customHeight="1" x14ac:dyDescent="0.25">
      <c r="A858" s="1"/>
      <c r="B858" s="6"/>
      <c r="C858" s="1"/>
      <c r="D858" s="1"/>
      <c r="Q858" s="12"/>
      <c r="R858" s="12"/>
    </row>
    <row r="859" spans="1:18" ht="15.75" customHeight="1" x14ac:dyDescent="0.25">
      <c r="A859" s="1"/>
      <c r="B859" s="6"/>
      <c r="C859" s="1"/>
      <c r="D859" s="1"/>
      <c r="Q859" s="12"/>
      <c r="R859" s="12"/>
    </row>
    <row r="860" spans="1:18" ht="15.75" customHeight="1" x14ac:dyDescent="0.25">
      <c r="A860" s="1"/>
      <c r="B860" s="6"/>
      <c r="C860" s="1"/>
      <c r="D860" s="1"/>
      <c r="Q860" s="12"/>
      <c r="R860" s="12"/>
    </row>
    <row r="861" spans="1:18" ht="15.75" customHeight="1" x14ac:dyDescent="0.25">
      <c r="A861" s="1"/>
      <c r="B861" s="6"/>
      <c r="C861" s="1"/>
      <c r="D861" s="1"/>
      <c r="Q861" s="12"/>
      <c r="R861" s="12"/>
    </row>
    <row r="862" spans="1:18" ht="15.75" customHeight="1" x14ac:dyDescent="0.25">
      <c r="A862" s="1"/>
      <c r="B862" s="6"/>
      <c r="C862" s="1"/>
      <c r="D862" s="1"/>
      <c r="Q862" s="12"/>
      <c r="R862" s="12"/>
    </row>
    <row r="863" spans="1:18" ht="15.75" customHeight="1" x14ac:dyDescent="0.25">
      <c r="A863" s="1"/>
      <c r="B863" s="6"/>
      <c r="C863" s="1"/>
      <c r="D863" s="1"/>
      <c r="Q863" s="12"/>
      <c r="R863" s="12"/>
    </row>
    <row r="864" spans="1:18" ht="15.75" customHeight="1" x14ac:dyDescent="0.25">
      <c r="A864" s="1"/>
      <c r="B864" s="6"/>
      <c r="C864" s="1"/>
      <c r="D864" s="1"/>
      <c r="Q864" s="12"/>
      <c r="R864" s="12"/>
    </row>
    <row r="865" spans="1:18" ht="15.75" customHeight="1" x14ac:dyDescent="0.25">
      <c r="A865" s="1"/>
      <c r="B865" s="6"/>
      <c r="C865" s="1"/>
      <c r="D865" s="1"/>
      <c r="Q865" s="12"/>
      <c r="R865" s="12"/>
    </row>
    <row r="866" spans="1:18" ht="15.75" customHeight="1" x14ac:dyDescent="0.25">
      <c r="A866" s="1"/>
      <c r="B866" s="6"/>
      <c r="C866" s="1"/>
      <c r="D866" s="1"/>
      <c r="Q866" s="12"/>
      <c r="R866" s="12"/>
    </row>
    <row r="867" spans="1:18" ht="15.75" customHeight="1" x14ac:dyDescent="0.25">
      <c r="A867" s="1"/>
      <c r="B867" s="6"/>
      <c r="C867" s="1"/>
      <c r="D867" s="1"/>
      <c r="Q867" s="12"/>
      <c r="R867" s="12"/>
    </row>
    <row r="868" spans="1:18" ht="15.75" customHeight="1" x14ac:dyDescent="0.25">
      <c r="A868" s="1"/>
      <c r="B868" s="6"/>
      <c r="C868" s="1"/>
      <c r="D868" s="1"/>
      <c r="Q868" s="12"/>
      <c r="R868" s="12"/>
    </row>
    <row r="869" spans="1:18" ht="15.75" customHeight="1" x14ac:dyDescent="0.25">
      <c r="A869" s="1"/>
      <c r="B869" s="6"/>
      <c r="C869" s="1"/>
      <c r="D869" s="1"/>
      <c r="Q869" s="12"/>
      <c r="R869" s="12"/>
    </row>
    <row r="870" spans="1:18" ht="15.75" customHeight="1" x14ac:dyDescent="0.25">
      <c r="A870" s="1"/>
      <c r="B870" s="6"/>
      <c r="C870" s="1"/>
      <c r="D870" s="1"/>
      <c r="Q870" s="12"/>
      <c r="R870" s="12"/>
    </row>
    <row r="871" spans="1:18" ht="15.75" customHeight="1" x14ac:dyDescent="0.25">
      <c r="A871" s="1"/>
      <c r="B871" s="6"/>
      <c r="C871" s="1"/>
      <c r="D871" s="1"/>
      <c r="Q871" s="12"/>
      <c r="R871" s="12"/>
    </row>
    <row r="872" spans="1:18" ht="15.75" customHeight="1" x14ac:dyDescent="0.25">
      <c r="A872" s="1"/>
      <c r="B872" s="6"/>
      <c r="C872" s="1"/>
      <c r="D872" s="1"/>
      <c r="Q872" s="12"/>
      <c r="R872" s="12"/>
    </row>
    <row r="873" spans="1:18" ht="15.75" customHeight="1" x14ac:dyDescent="0.25">
      <c r="A873" s="1"/>
      <c r="B873" s="6"/>
      <c r="C873" s="1"/>
      <c r="D873" s="1"/>
      <c r="Q873" s="12"/>
      <c r="R873" s="12"/>
    </row>
    <row r="874" spans="1:18" ht="15.75" customHeight="1" x14ac:dyDescent="0.25">
      <c r="A874" s="1"/>
      <c r="B874" s="6"/>
      <c r="C874" s="1"/>
      <c r="D874" s="1"/>
      <c r="Q874" s="12"/>
      <c r="R874" s="12"/>
    </row>
    <row r="875" spans="1:18" ht="15.75" customHeight="1" x14ac:dyDescent="0.25">
      <c r="A875" s="1"/>
      <c r="B875" s="6"/>
      <c r="C875" s="1"/>
      <c r="D875" s="1"/>
      <c r="Q875" s="12"/>
      <c r="R875" s="12"/>
    </row>
    <row r="876" spans="1:18" ht="15.75" customHeight="1" x14ac:dyDescent="0.25">
      <c r="A876" s="1"/>
      <c r="B876" s="6"/>
      <c r="C876" s="1"/>
      <c r="D876" s="1"/>
      <c r="Q876" s="12"/>
      <c r="R876" s="12"/>
    </row>
    <row r="877" spans="1:18" ht="15.75" customHeight="1" x14ac:dyDescent="0.25">
      <c r="A877" s="1"/>
      <c r="B877" s="6"/>
      <c r="C877" s="1"/>
      <c r="D877" s="1"/>
      <c r="Q877" s="12"/>
      <c r="R877" s="12"/>
    </row>
    <row r="878" spans="1:18" ht="15.75" customHeight="1" x14ac:dyDescent="0.25">
      <c r="A878" s="1"/>
      <c r="B878" s="6"/>
      <c r="C878" s="1"/>
      <c r="D878" s="1"/>
      <c r="Q878" s="12"/>
      <c r="R878" s="12"/>
    </row>
    <row r="879" spans="1:18" ht="15.75" customHeight="1" x14ac:dyDescent="0.25">
      <c r="A879" s="1"/>
      <c r="B879" s="6"/>
      <c r="C879" s="1"/>
      <c r="D879" s="1"/>
      <c r="Q879" s="12"/>
      <c r="R879" s="12"/>
    </row>
    <row r="880" spans="1:18" ht="15.75" customHeight="1" x14ac:dyDescent="0.25">
      <c r="A880" s="1"/>
      <c r="B880" s="6"/>
      <c r="C880" s="1"/>
      <c r="D880" s="1"/>
      <c r="Q880" s="12"/>
      <c r="R880" s="12"/>
    </row>
    <row r="881" spans="1:18" ht="15.75" customHeight="1" x14ac:dyDescent="0.25">
      <c r="A881" s="1"/>
      <c r="B881" s="6"/>
      <c r="C881" s="1"/>
      <c r="D881" s="1"/>
      <c r="Q881" s="12"/>
      <c r="R881" s="12"/>
    </row>
    <row r="882" spans="1:18" ht="15.75" customHeight="1" x14ac:dyDescent="0.25">
      <c r="A882" s="1"/>
      <c r="B882" s="6"/>
      <c r="C882" s="1"/>
      <c r="D882" s="1"/>
      <c r="Q882" s="12"/>
      <c r="R882" s="12"/>
    </row>
    <row r="883" spans="1:18" ht="15.75" customHeight="1" x14ac:dyDescent="0.25">
      <c r="A883" s="1"/>
      <c r="B883" s="6"/>
      <c r="C883" s="1"/>
      <c r="D883" s="1"/>
      <c r="Q883" s="12"/>
      <c r="R883" s="12"/>
    </row>
    <row r="884" spans="1:18" ht="15.75" customHeight="1" x14ac:dyDescent="0.25">
      <c r="A884" s="1"/>
      <c r="B884" s="6"/>
      <c r="C884" s="1"/>
      <c r="D884" s="1"/>
      <c r="Q884" s="12"/>
      <c r="R884" s="12"/>
    </row>
    <row r="885" spans="1:18" ht="15.75" customHeight="1" x14ac:dyDescent="0.25">
      <c r="A885" s="1"/>
      <c r="B885" s="6"/>
      <c r="C885" s="1"/>
      <c r="D885" s="1"/>
      <c r="Q885" s="12"/>
      <c r="R885" s="12"/>
    </row>
    <row r="886" spans="1:18" ht="15.75" customHeight="1" x14ac:dyDescent="0.25">
      <c r="A886" s="1"/>
      <c r="B886" s="6"/>
      <c r="C886" s="1"/>
      <c r="D886" s="1"/>
      <c r="Q886" s="12"/>
      <c r="R886" s="12"/>
    </row>
    <row r="887" spans="1:18" ht="15.75" customHeight="1" x14ac:dyDescent="0.25">
      <c r="A887" s="1"/>
      <c r="B887" s="6"/>
      <c r="C887" s="1"/>
      <c r="D887" s="1"/>
      <c r="Q887" s="12"/>
      <c r="R887" s="12"/>
    </row>
    <row r="888" spans="1:18" ht="15.75" customHeight="1" x14ac:dyDescent="0.25">
      <c r="A888" s="1"/>
      <c r="B888" s="6"/>
      <c r="C888" s="1"/>
      <c r="D888" s="1"/>
      <c r="Q888" s="12"/>
      <c r="R888" s="12"/>
    </row>
    <row r="889" spans="1:18" ht="15.75" customHeight="1" x14ac:dyDescent="0.25">
      <c r="A889" s="1"/>
      <c r="B889" s="6"/>
      <c r="C889" s="1"/>
      <c r="D889" s="1"/>
      <c r="Q889" s="12"/>
      <c r="R889" s="12"/>
    </row>
    <row r="890" spans="1:18" ht="15.75" customHeight="1" x14ac:dyDescent="0.25">
      <c r="A890" s="1"/>
      <c r="B890" s="6"/>
      <c r="C890" s="1"/>
      <c r="D890" s="1"/>
      <c r="Q890" s="12"/>
      <c r="R890" s="12"/>
    </row>
    <row r="891" spans="1:18" ht="15.75" customHeight="1" x14ac:dyDescent="0.25">
      <c r="A891" s="1"/>
      <c r="B891" s="6"/>
      <c r="C891" s="1"/>
      <c r="D891" s="1"/>
      <c r="Q891" s="12"/>
      <c r="R891" s="12"/>
    </row>
    <row r="892" spans="1:18" ht="15.75" customHeight="1" x14ac:dyDescent="0.25">
      <c r="A892" s="1"/>
      <c r="B892" s="6"/>
      <c r="C892" s="1"/>
      <c r="D892" s="1"/>
      <c r="Q892" s="12"/>
      <c r="R892" s="12"/>
    </row>
    <row r="893" spans="1:18" ht="15.75" customHeight="1" x14ac:dyDescent="0.25">
      <c r="A893" s="1"/>
      <c r="B893" s="6"/>
      <c r="C893" s="1"/>
      <c r="D893" s="1"/>
      <c r="Q893" s="12"/>
      <c r="R893" s="12"/>
    </row>
    <row r="894" spans="1:18" ht="15.75" customHeight="1" x14ac:dyDescent="0.25">
      <c r="A894" s="1"/>
      <c r="B894" s="6"/>
      <c r="C894" s="1"/>
      <c r="D894" s="1"/>
      <c r="Q894" s="12"/>
      <c r="R894" s="12"/>
    </row>
    <row r="895" spans="1:18" ht="15.75" customHeight="1" x14ac:dyDescent="0.25">
      <c r="A895" s="1"/>
      <c r="B895" s="6"/>
      <c r="C895" s="1"/>
      <c r="D895" s="1"/>
      <c r="Q895" s="12"/>
      <c r="R895" s="12"/>
    </row>
    <row r="896" spans="1:18" ht="15.75" customHeight="1" x14ac:dyDescent="0.25">
      <c r="A896" s="1"/>
      <c r="B896" s="6"/>
      <c r="C896" s="1"/>
      <c r="D896" s="1"/>
      <c r="Q896" s="12"/>
      <c r="R896" s="12"/>
    </row>
    <row r="897" spans="1:18" ht="15.75" customHeight="1" x14ac:dyDescent="0.25">
      <c r="A897" s="1"/>
      <c r="B897" s="6"/>
      <c r="C897" s="1"/>
      <c r="D897" s="1"/>
      <c r="Q897" s="12"/>
      <c r="R897" s="12"/>
    </row>
    <row r="898" spans="1:18" ht="15.75" customHeight="1" x14ac:dyDescent="0.25">
      <c r="A898" s="1"/>
      <c r="B898" s="6"/>
      <c r="C898" s="1"/>
      <c r="D898" s="1"/>
      <c r="Q898" s="12"/>
      <c r="R898" s="12"/>
    </row>
    <row r="899" spans="1:18" ht="15.75" customHeight="1" x14ac:dyDescent="0.25">
      <c r="A899" s="1"/>
      <c r="B899" s="6"/>
      <c r="C899" s="1"/>
      <c r="D899" s="1"/>
      <c r="Q899" s="12"/>
      <c r="R899" s="12"/>
    </row>
    <row r="900" spans="1:18" ht="15.75" customHeight="1" x14ac:dyDescent="0.25">
      <c r="A900" s="1"/>
      <c r="B900" s="6"/>
      <c r="C900" s="1"/>
      <c r="D900" s="1"/>
      <c r="Q900" s="12"/>
      <c r="R900" s="12"/>
    </row>
    <row r="901" spans="1:18" ht="15.75" customHeight="1" x14ac:dyDescent="0.25">
      <c r="A901" s="1"/>
      <c r="B901" s="6"/>
      <c r="C901" s="1"/>
      <c r="D901" s="1"/>
      <c r="Q901" s="12"/>
      <c r="R901" s="12"/>
    </row>
    <row r="902" spans="1:18" ht="15.75" customHeight="1" x14ac:dyDescent="0.25">
      <c r="A902" s="1"/>
      <c r="B902" s="6"/>
      <c r="C902" s="1"/>
      <c r="D902" s="1"/>
      <c r="Q902" s="12"/>
      <c r="R902" s="12"/>
    </row>
    <row r="903" spans="1:18" ht="15.75" customHeight="1" x14ac:dyDescent="0.25">
      <c r="A903" s="1"/>
      <c r="B903" s="6"/>
      <c r="C903" s="1"/>
      <c r="D903" s="1"/>
      <c r="Q903" s="12"/>
      <c r="R903" s="12"/>
    </row>
    <row r="904" spans="1:18" ht="15.75" customHeight="1" x14ac:dyDescent="0.25">
      <c r="A904" s="1"/>
      <c r="B904" s="6"/>
      <c r="C904" s="1"/>
      <c r="D904" s="1"/>
      <c r="Q904" s="12"/>
      <c r="R904" s="12"/>
    </row>
    <row r="905" spans="1:18" ht="15.75" customHeight="1" x14ac:dyDescent="0.25">
      <c r="A905" s="1"/>
      <c r="B905" s="6"/>
      <c r="C905" s="1"/>
      <c r="D905" s="1"/>
      <c r="Q905" s="12"/>
      <c r="R905" s="12"/>
    </row>
    <row r="906" spans="1:18" ht="15.75" customHeight="1" x14ac:dyDescent="0.25">
      <c r="A906" s="1"/>
      <c r="B906" s="6"/>
      <c r="C906" s="1"/>
      <c r="D906" s="1"/>
      <c r="Q906" s="12"/>
      <c r="R906" s="12"/>
    </row>
    <row r="907" spans="1:18" ht="15.75" customHeight="1" x14ac:dyDescent="0.25">
      <c r="A907" s="1"/>
      <c r="B907" s="6"/>
      <c r="C907" s="1"/>
      <c r="D907" s="1"/>
      <c r="Q907" s="12"/>
      <c r="R907" s="12"/>
    </row>
    <row r="908" spans="1:18" ht="15.75" customHeight="1" x14ac:dyDescent="0.25">
      <c r="A908" s="1"/>
      <c r="B908" s="6"/>
      <c r="C908" s="1"/>
      <c r="D908" s="1"/>
      <c r="Q908" s="12"/>
      <c r="R908" s="12"/>
    </row>
    <row r="909" spans="1:18" ht="15.75" customHeight="1" x14ac:dyDescent="0.25">
      <c r="A909" s="1"/>
      <c r="B909" s="6"/>
      <c r="C909" s="1"/>
      <c r="D909" s="1"/>
      <c r="Q909" s="12"/>
      <c r="R909" s="12"/>
    </row>
    <row r="910" spans="1:18" ht="15.75" customHeight="1" x14ac:dyDescent="0.25">
      <c r="A910" s="1"/>
      <c r="B910" s="6"/>
      <c r="C910" s="1"/>
      <c r="D910" s="1"/>
      <c r="Q910" s="12"/>
      <c r="R910" s="12"/>
    </row>
    <row r="911" spans="1:18" ht="15.75" customHeight="1" x14ac:dyDescent="0.25">
      <c r="A911" s="1"/>
      <c r="B911" s="6"/>
      <c r="C911" s="1"/>
      <c r="D911" s="1"/>
      <c r="Q911" s="12"/>
      <c r="R911" s="12"/>
    </row>
    <row r="912" spans="1:18" ht="15.75" customHeight="1" x14ac:dyDescent="0.25">
      <c r="A912" s="1"/>
      <c r="B912" s="6"/>
      <c r="C912" s="1"/>
      <c r="D912" s="1"/>
      <c r="Q912" s="12"/>
      <c r="R912" s="12"/>
    </row>
    <row r="913" spans="1:18" ht="15.75" customHeight="1" x14ac:dyDescent="0.25">
      <c r="A913" s="1"/>
      <c r="B913" s="6"/>
      <c r="C913" s="1"/>
      <c r="D913" s="1"/>
      <c r="Q913" s="12"/>
      <c r="R913" s="12"/>
    </row>
    <row r="914" spans="1:18" ht="15.75" customHeight="1" x14ac:dyDescent="0.25">
      <c r="A914" s="1"/>
      <c r="B914" s="6"/>
      <c r="C914" s="1"/>
      <c r="D914" s="1"/>
      <c r="Q914" s="12"/>
      <c r="R914" s="12"/>
    </row>
    <row r="915" spans="1:18" ht="15.75" customHeight="1" x14ac:dyDescent="0.25">
      <c r="A915" s="1"/>
      <c r="B915" s="6"/>
      <c r="C915" s="1"/>
      <c r="D915" s="1"/>
      <c r="Q915" s="12"/>
      <c r="R915" s="12"/>
    </row>
    <row r="916" spans="1:18" ht="15.75" customHeight="1" x14ac:dyDescent="0.25">
      <c r="A916" s="1"/>
      <c r="B916" s="6"/>
      <c r="C916" s="1"/>
      <c r="D916" s="1"/>
      <c r="Q916" s="12"/>
      <c r="R916" s="12"/>
    </row>
    <row r="917" spans="1:18" ht="15.75" customHeight="1" x14ac:dyDescent="0.25">
      <c r="A917" s="1"/>
      <c r="B917" s="6"/>
      <c r="C917" s="1"/>
      <c r="D917" s="1"/>
      <c r="Q917" s="12"/>
      <c r="R917" s="12"/>
    </row>
    <row r="918" spans="1:18" ht="15.75" customHeight="1" x14ac:dyDescent="0.25">
      <c r="A918" s="1"/>
      <c r="B918" s="6"/>
      <c r="C918" s="1"/>
      <c r="D918" s="1"/>
      <c r="Q918" s="12"/>
      <c r="R918" s="12"/>
    </row>
    <row r="919" spans="1:18" ht="15.75" customHeight="1" x14ac:dyDescent="0.25">
      <c r="A919" s="1"/>
      <c r="B919" s="6"/>
      <c r="C919" s="1"/>
      <c r="D919" s="1"/>
      <c r="Q919" s="12"/>
      <c r="R919" s="12"/>
    </row>
    <row r="920" spans="1:18" ht="15.75" customHeight="1" x14ac:dyDescent="0.25">
      <c r="A920" s="1"/>
      <c r="B920" s="6"/>
      <c r="C920" s="1"/>
      <c r="D920" s="1"/>
      <c r="Q920" s="12"/>
      <c r="R920" s="12"/>
    </row>
    <row r="921" spans="1:18" ht="15.75" customHeight="1" x14ac:dyDescent="0.25">
      <c r="A921" s="1"/>
      <c r="B921" s="6"/>
      <c r="C921" s="1"/>
      <c r="D921" s="1"/>
      <c r="Q921" s="12"/>
      <c r="R921" s="12"/>
    </row>
    <row r="922" spans="1:18" ht="15.75" customHeight="1" x14ac:dyDescent="0.25">
      <c r="A922" s="1"/>
      <c r="B922" s="6"/>
      <c r="C922" s="1"/>
      <c r="D922" s="1"/>
      <c r="Q922" s="12"/>
      <c r="R922" s="12"/>
    </row>
    <row r="923" spans="1:18" ht="15.75" customHeight="1" x14ac:dyDescent="0.25">
      <c r="A923" s="1"/>
      <c r="B923" s="6"/>
      <c r="C923" s="1"/>
      <c r="D923" s="1"/>
      <c r="Q923" s="12"/>
      <c r="R923" s="12"/>
    </row>
    <row r="924" spans="1:18" ht="15.75" customHeight="1" x14ac:dyDescent="0.25">
      <c r="A924" s="1"/>
      <c r="B924" s="6"/>
      <c r="C924" s="1"/>
      <c r="D924" s="1"/>
      <c r="Q924" s="12"/>
      <c r="R924" s="12"/>
    </row>
    <row r="925" spans="1:18" ht="15.75" customHeight="1" x14ac:dyDescent="0.25">
      <c r="A925" s="1"/>
      <c r="B925" s="6"/>
      <c r="C925" s="1"/>
      <c r="D925" s="1"/>
      <c r="Q925" s="12"/>
      <c r="R925" s="12"/>
    </row>
    <row r="926" spans="1:18" ht="15.75" customHeight="1" x14ac:dyDescent="0.25">
      <c r="A926" s="1"/>
      <c r="B926" s="6"/>
      <c r="C926" s="1"/>
      <c r="D926" s="1"/>
      <c r="Q926" s="12"/>
      <c r="R926" s="12"/>
    </row>
    <row r="927" spans="1:18" ht="15.75" customHeight="1" x14ac:dyDescent="0.25">
      <c r="A927" s="1"/>
      <c r="B927" s="6"/>
      <c r="C927" s="1"/>
      <c r="D927" s="1"/>
      <c r="Q927" s="12"/>
      <c r="R927" s="12"/>
    </row>
    <row r="928" spans="1:18" ht="15.75" customHeight="1" x14ac:dyDescent="0.25">
      <c r="A928" s="1"/>
      <c r="B928" s="6"/>
      <c r="C928" s="1"/>
      <c r="D928" s="1"/>
      <c r="Q928" s="12"/>
      <c r="R928" s="12"/>
    </row>
    <row r="929" spans="1:18" ht="15.75" customHeight="1" x14ac:dyDescent="0.25">
      <c r="A929" s="1"/>
      <c r="B929" s="6"/>
      <c r="C929" s="1"/>
      <c r="D929" s="1"/>
      <c r="Q929" s="12"/>
      <c r="R929" s="12"/>
    </row>
    <row r="930" spans="1:18" ht="15.75" customHeight="1" x14ac:dyDescent="0.25">
      <c r="A930" s="1"/>
      <c r="B930" s="6"/>
      <c r="C930" s="1"/>
      <c r="D930" s="1"/>
      <c r="Q930" s="12"/>
      <c r="R930" s="12"/>
    </row>
    <row r="931" spans="1:18" ht="15.75" customHeight="1" x14ac:dyDescent="0.25">
      <c r="A931" s="1"/>
      <c r="B931" s="6"/>
      <c r="C931" s="1"/>
      <c r="D931" s="1"/>
      <c r="Q931" s="12"/>
      <c r="R931" s="12"/>
    </row>
    <row r="932" spans="1:18" ht="15.75" customHeight="1" x14ac:dyDescent="0.25">
      <c r="A932" s="1"/>
      <c r="B932" s="6"/>
      <c r="C932" s="1"/>
      <c r="D932" s="1"/>
      <c r="Q932" s="12"/>
      <c r="R932" s="12"/>
    </row>
    <row r="933" spans="1:18" ht="15.75" customHeight="1" x14ac:dyDescent="0.25">
      <c r="A933" s="1"/>
      <c r="B933" s="6"/>
      <c r="C933" s="1"/>
      <c r="D933" s="1"/>
      <c r="Q933" s="12"/>
      <c r="R933" s="12"/>
    </row>
    <row r="934" spans="1:18" ht="15.75" customHeight="1" x14ac:dyDescent="0.25">
      <c r="A934" s="1"/>
      <c r="B934" s="6"/>
      <c r="C934" s="1"/>
      <c r="D934" s="1"/>
      <c r="Q934" s="12"/>
      <c r="R934" s="12"/>
    </row>
    <row r="935" spans="1:18" ht="15.75" customHeight="1" x14ac:dyDescent="0.25">
      <c r="A935" s="1"/>
      <c r="B935" s="6"/>
      <c r="C935" s="1"/>
      <c r="D935" s="1"/>
      <c r="Q935" s="12"/>
      <c r="R935" s="12"/>
    </row>
    <row r="936" spans="1:18" ht="15.75" customHeight="1" x14ac:dyDescent="0.25">
      <c r="A936" s="1"/>
      <c r="B936" s="6"/>
      <c r="C936" s="1"/>
      <c r="D936" s="1"/>
      <c r="Q936" s="12"/>
      <c r="R936" s="12"/>
    </row>
    <row r="937" spans="1:18" ht="15.75" customHeight="1" x14ac:dyDescent="0.25">
      <c r="A937" s="1"/>
      <c r="B937" s="6"/>
      <c r="C937" s="1"/>
      <c r="D937" s="1"/>
      <c r="Q937" s="12"/>
      <c r="R937" s="12"/>
    </row>
    <row r="938" spans="1:18" ht="15.75" customHeight="1" x14ac:dyDescent="0.25">
      <c r="A938" s="1"/>
      <c r="B938" s="6"/>
      <c r="C938" s="1"/>
      <c r="D938" s="1"/>
      <c r="Q938" s="12"/>
      <c r="R938" s="12"/>
    </row>
    <row r="939" spans="1:18" ht="15.75" customHeight="1" x14ac:dyDescent="0.25">
      <c r="A939" s="1"/>
      <c r="B939" s="6"/>
      <c r="C939" s="1"/>
      <c r="D939" s="1"/>
      <c r="Q939" s="12"/>
      <c r="R939" s="12"/>
    </row>
    <row r="940" spans="1:18" ht="15.75" customHeight="1" x14ac:dyDescent="0.25">
      <c r="A940" s="1"/>
      <c r="B940" s="6"/>
      <c r="C940" s="1"/>
      <c r="D940" s="1"/>
      <c r="Q940" s="12"/>
      <c r="R940" s="12"/>
    </row>
    <row r="941" spans="1:18" ht="15.75" customHeight="1" x14ac:dyDescent="0.25">
      <c r="A941" s="1"/>
      <c r="B941" s="6"/>
      <c r="C941" s="1"/>
      <c r="D941" s="1"/>
      <c r="Q941" s="12"/>
      <c r="R941" s="12"/>
    </row>
    <row r="942" spans="1:18" ht="15.75" customHeight="1" x14ac:dyDescent="0.25">
      <c r="A942" s="1"/>
      <c r="B942" s="6"/>
      <c r="C942" s="1"/>
      <c r="D942" s="1"/>
      <c r="Q942" s="12"/>
      <c r="R942" s="12"/>
    </row>
    <row r="943" spans="1:18" ht="15.75" customHeight="1" x14ac:dyDescent="0.25">
      <c r="A943" s="1"/>
      <c r="B943" s="6"/>
      <c r="C943" s="1"/>
      <c r="D943" s="1"/>
      <c r="Q943" s="12"/>
      <c r="R943" s="12"/>
    </row>
    <row r="944" spans="1:18" ht="15.75" customHeight="1" x14ac:dyDescent="0.25">
      <c r="A944" s="1"/>
      <c r="B944" s="6"/>
      <c r="C944" s="1"/>
      <c r="D944" s="1"/>
      <c r="Q944" s="12"/>
      <c r="R944" s="12"/>
    </row>
    <row r="945" spans="1:18" ht="15.75" customHeight="1" x14ac:dyDescent="0.25">
      <c r="A945" s="1"/>
      <c r="B945" s="6"/>
      <c r="C945" s="1"/>
      <c r="D945" s="1"/>
      <c r="Q945" s="12"/>
      <c r="R945" s="12"/>
    </row>
    <row r="946" spans="1:18" ht="15.75" customHeight="1" x14ac:dyDescent="0.25">
      <c r="A946" s="1"/>
      <c r="B946" s="6"/>
      <c r="C946" s="1"/>
      <c r="D946" s="1"/>
      <c r="Q946" s="12"/>
      <c r="R946" s="12"/>
    </row>
    <row r="947" spans="1:18" ht="15.75" customHeight="1" x14ac:dyDescent="0.25">
      <c r="A947" s="1"/>
      <c r="B947" s="6"/>
      <c r="C947" s="1"/>
      <c r="D947" s="1"/>
      <c r="Q947" s="12"/>
      <c r="R947" s="12"/>
    </row>
    <row r="948" spans="1:18" ht="15.75" customHeight="1" x14ac:dyDescent="0.25">
      <c r="A948" s="1"/>
      <c r="B948" s="6"/>
      <c r="C948" s="1"/>
      <c r="D948" s="1"/>
      <c r="Q948" s="12"/>
      <c r="R948" s="12"/>
    </row>
    <row r="949" spans="1:18" ht="15.75" customHeight="1" x14ac:dyDescent="0.25">
      <c r="A949" s="1"/>
      <c r="B949" s="6"/>
      <c r="C949" s="1"/>
      <c r="D949" s="1"/>
      <c r="Q949" s="12"/>
      <c r="R949" s="12"/>
    </row>
    <row r="950" spans="1:18" ht="15.75" customHeight="1" x14ac:dyDescent="0.25">
      <c r="A950" s="1"/>
      <c r="B950" s="6"/>
      <c r="C950" s="1"/>
      <c r="D950" s="1"/>
      <c r="Q950" s="12"/>
      <c r="R950" s="12"/>
    </row>
    <row r="951" spans="1:18" ht="15.75" customHeight="1" x14ac:dyDescent="0.25">
      <c r="A951" s="1"/>
      <c r="B951" s="6"/>
      <c r="C951" s="1"/>
      <c r="D951" s="1"/>
      <c r="Q951" s="12"/>
      <c r="R951" s="12"/>
    </row>
    <row r="952" spans="1:18" ht="15.75" customHeight="1" x14ac:dyDescent="0.25">
      <c r="A952" s="1"/>
      <c r="B952" s="6"/>
      <c r="C952" s="1"/>
      <c r="D952" s="1"/>
      <c r="Q952" s="12"/>
      <c r="R952" s="12"/>
    </row>
    <row r="953" spans="1:18" ht="15.75" customHeight="1" x14ac:dyDescent="0.25">
      <c r="A953" s="1"/>
      <c r="B953" s="6"/>
      <c r="C953" s="1"/>
      <c r="D953" s="1"/>
      <c r="Q953" s="12"/>
      <c r="R953" s="12"/>
    </row>
    <row r="954" spans="1:18" ht="15.75" customHeight="1" x14ac:dyDescent="0.25">
      <c r="A954" s="1"/>
      <c r="B954" s="6"/>
      <c r="C954" s="1"/>
      <c r="D954" s="1"/>
      <c r="Q954" s="12"/>
      <c r="R954" s="12"/>
    </row>
    <row r="955" spans="1:18" ht="15.75" customHeight="1" x14ac:dyDescent="0.25">
      <c r="A955" s="1"/>
      <c r="B955" s="6"/>
      <c r="C955" s="1"/>
      <c r="D955" s="1"/>
      <c r="Q955" s="12"/>
      <c r="R955" s="12"/>
    </row>
    <row r="956" spans="1:18" ht="15.75" customHeight="1" x14ac:dyDescent="0.25">
      <c r="A956" s="1"/>
      <c r="B956" s="6"/>
      <c r="C956" s="1"/>
      <c r="D956" s="1"/>
      <c r="Q956" s="12"/>
      <c r="R956" s="12"/>
    </row>
    <row r="957" spans="1:18" ht="15.75" customHeight="1" x14ac:dyDescent="0.25">
      <c r="A957" s="1"/>
      <c r="B957" s="6"/>
      <c r="C957" s="1"/>
      <c r="D957" s="1"/>
      <c r="Q957" s="12"/>
      <c r="R957" s="12"/>
    </row>
    <row r="958" spans="1:18" ht="15.75" customHeight="1" x14ac:dyDescent="0.25">
      <c r="A958" s="1"/>
      <c r="B958" s="6"/>
      <c r="C958" s="1"/>
      <c r="D958" s="1"/>
      <c r="Q958" s="12"/>
      <c r="R958" s="12"/>
    </row>
    <row r="959" spans="1:18" ht="15.75" customHeight="1" x14ac:dyDescent="0.25">
      <c r="A959" s="1"/>
      <c r="B959" s="6"/>
      <c r="C959" s="1"/>
      <c r="D959" s="1"/>
      <c r="Q959" s="12"/>
      <c r="R959" s="12"/>
    </row>
    <row r="960" spans="1:18" ht="15.75" customHeight="1" x14ac:dyDescent="0.25">
      <c r="A960" s="1"/>
      <c r="B960" s="6"/>
      <c r="C960" s="1"/>
      <c r="D960" s="1"/>
      <c r="Q960" s="12"/>
      <c r="R960" s="12"/>
    </row>
    <row r="961" spans="1:18" ht="15.75" customHeight="1" x14ac:dyDescent="0.25">
      <c r="A961" s="1"/>
      <c r="B961" s="6"/>
      <c r="C961" s="1"/>
      <c r="D961" s="1"/>
      <c r="Q961" s="12"/>
      <c r="R961" s="12"/>
    </row>
    <row r="962" spans="1:18" ht="15.75" customHeight="1" x14ac:dyDescent="0.25">
      <c r="A962" s="1"/>
      <c r="B962" s="6"/>
      <c r="C962" s="1"/>
      <c r="D962" s="1"/>
      <c r="Q962" s="12"/>
      <c r="R962" s="12"/>
    </row>
    <row r="963" spans="1:18" ht="15.75" customHeight="1" x14ac:dyDescent="0.25">
      <c r="A963" s="1"/>
      <c r="B963" s="6"/>
      <c r="C963" s="1"/>
      <c r="D963" s="1"/>
      <c r="Q963" s="12"/>
      <c r="R963" s="12"/>
    </row>
    <row r="964" spans="1:18" ht="15.75" customHeight="1" x14ac:dyDescent="0.25">
      <c r="A964" s="1"/>
      <c r="B964" s="6"/>
      <c r="C964" s="1"/>
      <c r="D964" s="1"/>
      <c r="Q964" s="12"/>
      <c r="R964" s="12"/>
    </row>
    <row r="965" spans="1:18" ht="15.75" customHeight="1" x14ac:dyDescent="0.25">
      <c r="A965" s="1"/>
      <c r="B965" s="6"/>
      <c r="C965" s="1"/>
      <c r="D965" s="1"/>
      <c r="Q965" s="12"/>
      <c r="R965" s="12"/>
    </row>
    <row r="966" spans="1:18" ht="15.75" customHeight="1" x14ac:dyDescent="0.25">
      <c r="A966" s="1"/>
      <c r="B966" s="6"/>
      <c r="C966" s="1"/>
      <c r="D966" s="1"/>
      <c r="Q966" s="12"/>
      <c r="R966" s="12"/>
    </row>
    <row r="967" spans="1:18" ht="15.75" customHeight="1" x14ac:dyDescent="0.25">
      <c r="A967" s="1"/>
      <c r="B967" s="6"/>
      <c r="C967" s="1"/>
      <c r="D967" s="1"/>
      <c r="Q967" s="12"/>
      <c r="R967" s="12"/>
    </row>
    <row r="968" spans="1:18" ht="15.75" customHeight="1" x14ac:dyDescent="0.25">
      <c r="A968" s="1"/>
      <c r="B968" s="6"/>
      <c r="C968" s="1"/>
      <c r="D968" s="1"/>
      <c r="Q968" s="12"/>
      <c r="R968" s="12"/>
    </row>
    <row r="969" spans="1:18" ht="15.75" customHeight="1" x14ac:dyDescent="0.25">
      <c r="A969" s="1"/>
      <c r="B969" s="6"/>
      <c r="C969" s="1"/>
      <c r="D969" s="1"/>
      <c r="Q969" s="12"/>
      <c r="R969" s="12"/>
    </row>
    <row r="970" spans="1:18" ht="15.75" customHeight="1" x14ac:dyDescent="0.25">
      <c r="A970" s="1"/>
      <c r="B970" s="6"/>
      <c r="C970" s="1"/>
      <c r="D970" s="1"/>
      <c r="Q970" s="12"/>
      <c r="R970" s="12"/>
    </row>
    <row r="971" spans="1:18" ht="15.75" customHeight="1" x14ac:dyDescent="0.25">
      <c r="A971" s="1"/>
      <c r="B971" s="6"/>
      <c r="C971" s="1"/>
      <c r="D971" s="1"/>
      <c r="Q971" s="12"/>
      <c r="R971" s="12"/>
    </row>
    <row r="972" spans="1:18" ht="15.75" customHeight="1" x14ac:dyDescent="0.25">
      <c r="A972" s="1"/>
      <c r="B972" s="6"/>
      <c r="C972" s="1"/>
      <c r="D972" s="1"/>
      <c r="Q972" s="12"/>
      <c r="R972" s="12"/>
    </row>
    <row r="973" spans="1:18" ht="15.75" customHeight="1" x14ac:dyDescent="0.25">
      <c r="A973" s="1"/>
      <c r="B973" s="6"/>
      <c r="C973" s="1"/>
      <c r="D973" s="1"/>
      <c r="Q973" s="12"/>
      <c r="R973" s="12"/>
    </row>
    <row r="974" spans="1:18" ht="15.75" customHeight="1" x14ac:dyDescent="0.25">
      <c r="A974" s="1"/>
      <c r="B974" s="6"/>
      <c r="C974" s="1"/>
      <c r="D974" s="1"/>
      <c r="Q974" s="12"/>
      <c r="R974" s="12"/>
    </row>
    <row r="975" spans="1:18" ht="15.75" customHeight="1" x14ac:dyDescent="0.25">
      <c r="A975" s="1"/>
      <c r="B975" s="6"/>
      <c r="C975" s="1"/>
      <c r="D975" s="1"/>
      <c r="Q975" s="12"/>
      <c r="R975" s="12"/>
    </row>
    <row r="976" spans="1:18" ht="15.75" customHeight="1" x14ac:dyDescent="0.25">
      <c r="A976" s="1"/>
      <c r="B976" s="6"/>
      <c r="C976" s="1"/>
      <c r="D976" s="1"/>
      <c r="Q976" s="12"/>
      <c r="R976" s="12"/>
    </row>
    <row r="977" spans="1:18" ht="15.75" customHeight="1" x14ac:dyDescent="0.25">
      <c r="A977" s="1"/>
      <c r="B977" s="6"/>
      <c r="C977" s="1"/>
      <c r="D977" s="1"/>
      <c r="Q977" s="12"/>
      <c r="R977" s="12"/>
    </row>
    <row r="978" spans="1:18" ht="15.75" customHeight="1" x14ac:dyDescent="0.25">
      <c r="A978" s="1"/>
      <c r="B978" s="6"/>
      <c r="C978" s="1"/>
      <c r="D978" s="1"/>
      <c r="Q978" s="12"/>
      <c r="R978" s="12"/>
    </row>
    <row r="979" spans="1:18" ht="15.75" customHeight="1" x14ac:dyDescent="0.25">
      <c r="A979" s="1"/>
      <c r="B979" s="6"/>
      <c r="C979" s="1"/>
      <c r="D979" s="1"/>
      <c r="Q979" s="12"/>
      <c r="R979" s="12"/>
    </row>
    <row r="980" spans="1:18" ht="15.75" customHeight="1" x14ac:dyDescent="0.25">
      <c r="A980" s="1"/>
      <c r="B980" s="6"/>
      <c r="C980" s="1"/>
      <c r="D980" s="1"/>
      <c r="Q980" s="12"/>
      <c r="R980" s="12"/>
    </row>
    <row r="981" spans="1:18" ht="15.75" customHeight="1" x14ac:dyDescent="0.25">
      <c r="A981" s="1"/>
      <c r="B981" s="6"/>
      <c r="C981" s="1"/>
      <c r="D981" s="1"/>
      <c r="Q981" s="12"/>
      <c r="R981" s="12"/>
    </row>
    <row r="982" spans="1:18" ht="15.75" customHeight="1" x14ac:dyDescent="0.25">
      <c r="A982" s="1"/>
      <c r="B982" s="6"/>
      <c r="C982" s="1"/>
      <c r="D982" s="1"/>
      <c r="Q982" s="12"/>
      <c r="R982" s="12"/>
    </row>
    <row r="983" spans="1:18" ht="15.75" customHeight="1" x14ac:dyDescent="0.25">
      <c r="A983" s="1"/>
      <c r="B983" s="6"/>
      <c r="C983" s="1"/>
      <c r="D983" s="1"/>
      <c r="Q983" s="12"/>
      <c r="R983" s="12"/>
    </row>
    <row r="984" spans="1:18" ht="15.75" customHeight="1" x14ac:dyDescent="0.25">
      <c r="A984" s="1"/>
      <c r="B984" s="6"/>
      <c r="C984" s="1"/>
      <c r="D984" s="1"/>
      <c r="Q984" s="12"/>
      <c r="R984" s="12"/>
    </row>
    <row r="985" spans="1:18" ht="15.75" customHeight="1" x14ac:dyDescent="0.25">
      <c r="A985" s="1"/>
      <c r="B985" s="6"/>
      <c r="C985" s="1"/>
      <c r="D985" s="1"/>
      <c r="Q985" s="12"/>
      <c r="R985" s="12"/>
    </row>
    <row r="986" spans="1:18" ht="15.75" customHeight="1" x14ac:dyDescent="0.25">
      <c r="A986" s="1"/>
      <c r="B986" s="6"/>
      <c r="C986" s="1"/>
      <c r="D986" s="1"/>
      <c r="Q986" s="12"/>
      <c r="R986" s="12"/>
    </row>
    <row r="987" spans="1:18" ht="15.75" customHeight="1" x14ac:dyDescent="0.25">
      <c r="A987" s="1"/>
      <c r="B987" s="6"/>
      <c r="C987" s="1"/>
      <c r="D987" s="1"/>
      <c r="Q987" s="12"/>
      <c r="R987" s="12"/>
    </row>
    <row r="988" spans="1:18" ht="15.75" customHeight="1" x14ac:dyDescent="0.25">
      <c r="A988" s="1"/>
      <c r="B988" s="6"/>
      <c r="C988" s="1"/>
      <c r="D988" s="1"/>
      <c r="Q988" s="12"/>
      <c r="R988" s="12"/>
    </row>
    <row r="989" spans="1:18" ht="15.75" customHeight="1" x14ac:dyDescent="0.25">
      <c r="A989" s="1"/>
      <c r="B989" s="6"/>
      <c r="C989" s="1"/>
      <c r="D989" s="1"/>
      <c r="Q989" s="12"/>
      <c r="R989" s="12"/>
    </row>
    <row r="990" spans="1:18" ht="15.75" customHeight="1" x14ac:dyDescent="0.25">
      <c r="A990" s="1"/>
      <c r="B990" s="6"/>
      <c r="C990" s="1"/>
      <c r="D990" s="1"/>
      <c r="Q990" s="12"/>
      <c r="R990" s="12"/>
    </row>
    <row r="991" spans="1:18" ht="15.75" customHeight="1" x14ac:dyDescent="0.25">
      <c r="A991" s="1"/>
      <c r="B991" s="6"/>
      <c r="C991" s="1"/>
      <c r="D991" s="1"/>
      <c r="Q991" s="12"/>
      <c r="R991" s="12"/>
    </row>
    <row r="992" spans="1:18" ht="15.75" customHeight="1" x14ac:dyDescent="0.25">
      <c r="A992" s="1"/>
      <c r="B992" s="6"/>
      <c r="C992" s="1"/>
      <c r="D992" s="1"/>
      <c r="Q992" s="12"/>
      <c r="R992" s="12"/>
    </row>
    <row r="993" spans="1:18" ht="15.75" customHeight="1" x14ac:dyDescent="0.25">
      <c r="A993" s="1"/>
      <c r="B993" s="6"/>
      <c r="C993" s="1"/>
      <c r="D993" s="1"/>
      <c r="Q993" s="12"/>
      <c r="R993" s="12"/>
    </row>
    <row r="994" spans="1:18" ht="15.75" customHeight="1" x14ac:dyDescent="0.25">
      <c r="A994" s="1"/>
      <c r="B994" s="6"/>
      <c r="C994" s="1"/>
      <c r="D994" s="1"/>
      <c r="Q994" s="12"/>
      <c r="R994" s="12"/>
    </row>
    <row r="995" spans="1:18" ht="15.75" customHeight="1" x14ac:dyDescent="0.25">
      <c r="A995" s="1"/>
      <c r="B995" s="6"/>
      <c r="C995" s="1"/>
      <c r="D995" s="1"/>
      <c r="Q995" s="12"/>
      <c r="R995" s="12"/>
    </row>
    <row r="996" spans="1:18" ht="15.75" customHeight="1" x14ac:dyDescent="0.25">
      <c r="A996" s="1"/>
      <c r="B996" s="6"/>
      <c r="C996" s="1"/>
      <c r="D996" s="1"/>
      <c r="Q996" s="12"/>
      <c r="R996" s="12"/>
    </row>
    <row r="997" spans="1:18" ht="15.75" customHeight="1" x14ac:dyDescent="0.25">
      <c r="A997" s="1"/>
      <c r="B997" s="6"/>
      <c r="C997" s="1"/>
      <c r="D997" s="1"/>
      <c r="Q997" s="12"/>
      <c r="R997" s="12"/>
    </row>
    <row r="998" spans="1:18" ht="15.75" customHeight="1" x14ac:dyDescent="0.25">
      <c r="A998" s="1"/>
      <c r="B998" s="6"/>
      <c r="C998" s="1"/>
      <c r="D998" s="1"/>
      <c r="Q998" s="12"/>
      <c r="R998" s="12"/>
    </row>
    <row r="999" spans="1:18" ht="15.75" customHeight="1" x14ac:dyDescent="0.25">
      <c r="A999" s="1"/>
      <c r="B999" s="6"/>
      <c r="C999" s="1"/>
      <c r="D999" s="1"/>
      <c r="Q999" s="12"/>
      <c r="R999" s="12"/>
    </row>
    <row r="1000" spans="1:18" ht="15.75" customHeight="1" x14ac:dyDescent="0.25">
      <c r="A1000" s="1"/>
      <c r="B1000" s="6"/>
      <c r="C1000" s="1"/>
      <c r="D1000" s="1"/>
      <c r="Q1000" s="12"/>
      <c r="R1000" s="1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o1 preview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 Michael</dc:creator>
  <cp:lastModifiedBy>Hu, Michael</cp:lastModifiedBy>
  <dcterms:created xsi:type="dcterms:W3CDTF">2023-09-15T14:35:38Z</dcterms:created>
  <dcterms:modified xsi:type="dcterms:W3CDTF">2024-09-19T15:27:26Z</dcterms:modified>
</cp:coreProperties>
</file>