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fblack\Documents\Classes\Westminster\CHEM 307, Instrumental Analysis\2022\Labs\Lab 3, IR, fluorescence, ICP-MS\Wine ICP-MS data\2020\"/>
    </mc:Choice>
  </mc:AlternateContent>
  <xr:revisionPtr revIDLastSave="0" documentId="8_{04D5A21A-E4DA-4D0D-B489-36BCC2AEFFE0}" xr6:coauthVersionLast="41" xr6:coauthVersionMax="41" xr10:uidLastSave="{00000000-0000-0000-0000-000000000000}"/>
  <bookViews>
    <workbookView xWindow="-103" yWindow="-103" windowWidth="19543" windowHeight="12652" tabRatio="699" xr2:uid="{00000000-000D-0000-FFFF-FFFF00000000}"/>
  </bookViews>
  <sheets>
    <sheet name="Digested wine" sheetId="8" r:id="rId1"/>
    <sheet name="Acidifed wine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<sst xmlns="http://schemas.openxmlformats.org/spreadsheetml/2006/main" count="103" uniqueCount="83">
  <si>
    <t>Sample ID</t>
  </si>
  <si>
    <t>WD1</t>
  </si>
  <si>
    <t>WD2</t>
  </si>
  <si>
    <t>WD3</t>
  </si>
  <si>
    <t>WD4</t>
  </si>
  <si>
    <t>WD5</t>
  </si>
  <si>
    <t>WD6</t>
  </si>
  <si>
    <t>WD7</t>
  </si>
  <si>
    <t>WD8</t>
  </si>
  <si>
    <t>WD9</t>
  </si>
  <si>
    <t>WD10</t>
  </si>
  <si>
    <t>WD11</t>
  </si>
  <si>
    <t>WD12</t>
  </si>
  <si>
    <t>WD14</t>
  </si>
  <si>
    <t>WD15</t>
  </si>
  <si>
    <t>WD16</t>
  </si>
  <si>
    <t>WD17</t>
  </si>
  <si>
    <t>WD18</t>
  </si>
  <si>
    <t>WD19</t>
  </si>
  <si>
    <t>WD20</t>
  </si>
  <si>
    <t>WD21</t>
  </si>
  <si>
    <t>WD22</t>
  </si>
  <si>
    <t>WD23</t>
  </si>
  <si>
    <t>WD24</t>
  </si>
  <si>
    <t>WD25</t>
  </si>
  <si>
    <t>WD27</t>
  </si>
  <si>
    <t>WD28</t>
  </si>
  <si>
    <t>WD29</t>
  </si>
  <si>
    <t>WD30</t>
  </si>
  <si>
    <t>WD31</t>
  </si>
  <si>
    <t>WD32</t>
  </si>
  <si>
    <t>WD33</t>
  </si>
  <si>
    <t>WD34</t>
  </si>
  <si>
    <t>WD35</t>
  </si>
  <si>
    <t>WD36</t>
  </si>
  <si>
    <t>WD40</t>
  </si>
  <si>
    <t>[Li] (ppb)</t>
  </si>
  <si>
    <t>[Na] (ppb)</t>
  </si>
  <si>
    <t>[Mg] (ppb)</t>
  </si>
  <si>
    <t>[K] (ppb)</t>
  </si>
  <si>
    <t>[Ca] (ppb)</t>
  </si>
  <si>
    <t>[V] (ppb)</t>
  </si>
  <si>
    <t>[Cr] (ppb)</t>
  </si>
  <si>
    <t>[Mn] (ppb)</t>
  </si>
  <si>
    <t>[Fe] (ppb)</t>
  </si>
  <si>
    <t>[Co] (ppb)</t>
  </si>
  <si>
    <t>[Ni] (ppb)</t>
  </si>
  <si>
    <t>[Cu] (ppb)</t>
  </si>
  <si>
    <t>[Zn] (ppb)</t>
  </si>
  <si>
    <t>[As] (ppb)</t>
  </si>
  <si>
    <t>[Rb] (ppb)</t>
  </si>
  <si>
    <t>[Sr] (ppb)</t>
  </si>
  <si>
    <t>[Mo] (ppb)</t>
  </si>
  <si>
    <t>[Cs] (ppb)</t>
  </si>
  <si>
    <t>[Ba] (ppb)</t>
  </si>
  <si>
    <t>WA1</t>
  </si>
  <si>
    <t>WA2</t>
  </si>
  <si>
    <t>WA3</t>
  </si>
  <si>
    <t>WA4</t>
  </si>
  <si>
    <t>WA5</t>
  </si>
  <si>
    <t>WA6</t>
  </si>
  <si>
    <t>WA7</t>
  </si>
  <si>
    <t>WA8</t>
  </si>
  <si>
    <t>WA9</t>
  </si>
  <si>
    <t>WA10</t>
  </si>
  <si>
    <t>WA11</t>
  </si>
  <si>
    <t>WA12a</t>
  </si>
  <si>
    <t>WA12b</t>
  </si>
  <si>
    <t>WA12c</t>
  </si>
  <si>
    <t>WA14</t>
  </si>
  <si>
    <t>WA15</t>
  </si>
  <si>
    <t>WA16</t>
  </si>
  <si>
    <t>WA17</t>
  </si>
  <si>
    <t>WA18</t>
  </si>
  <si>
    <t>WA19a</t>
  </si>
  <si>
    <t>WA19b</t>
  </si>
  <si>
    <t>WA19c</t>
  </si>
  <si>
    <t>WA20</t>
  </si>
  <si>
    <t>WA21</t>
  </si>
  <si>
    <t>WA22</t>
  </si>
  <si>
    <t>WA23</t>
  </si>
  <si>
    <t>WA24</t>
  </si>
  <si>
    <t>WA25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</si>
</sst>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0" fontId="1" fillId="0" borderId="0" xfId="0" applyFont="1" applyFill="1"/>
    <xf numFmtId="1" fontId="0" fillId="0" borderId="0" xfId="0" applyNumberFormat="1" applyFill="1"/>
    <xf numFmtId="1" fontId="0" fillId="0" borderId="0" xfId="0" applyNumberFormat="1"/>
  </cellXfs>
  <cellStyles count="1">
    <cellStyle name="Normal" xfId="0" builtinId="0"/>
  </cellStyles>
  <dxfs count="23">
    <dxf>
      <font>
        <b/>
        <i val="0"/>
        <color rgb="FF600000"/>
      </font>
      <fill>
        <patternFill>
          <bgColor rgb="FFFF0000"/>
        </patternFill>
      </fill>
    </dxf>
    <dxf>
      <font>
        <b/>
        <i val="0"/>
        <color rgb="FF600000"/>
      </font>
      <fill>
        <patternFill>
          <bgColor rgb="FFFF0000"/>
        </patternFill>
      </fill>
    </dxf>
    <dxf>
      <font>
        <b/>
        <i val="0"/>
        <color rgb="FF600000"/>
      </font>
      <fill>
        <patternFill>
          <bgColor rgb="FFFF0000"/>
        </patternFill>
      </fill>
    </dxf>
    <dxf>
      <font>
        <b/>
        <i val="0"/>
        <color rgb="FF600000"/>
      </font>
      <fill>
        <patternFill>
          <bgColor rgb="FFFF0000"/>
        </patternFill>
      </fill>
    </dxf>
    <dxf>
      <font>
        <b/>
        <i val="0"/>
        <color rgb="FF600000"/>
      </font>
      <fill>
        <patternFill>
          <bgColor rgb="FFFF0000"/>
        </patternFill>
      </fill>
    </dxf>
    <dxf>
      <font>
        <b/>
        <i val="0"/>
        <color rgb="FF600000"/>
      </font>
      <fill>
        <patternFill>
          <bgColor rgb="FFFF0000"/>
        </patternFill>
      </fill>
    </dxf>
    <dxf>
      <font>
        <b/>
        <i val="0"/>
        <color rgb="FF600000"/>
      </font>
      <fill>
        <patternFill>
          <bgColor rgb="FFFF0000"/>
        </patternFill>
      </fill>
    </dxf>
    <dxf>
      <font>
        <b/>
        <i val="0"/>
        <color rgb="FF600000"/>
      </font>
      <fill>
        <patternFill>
          <bgColor rgb="FFFF0000"/>
        </patternFill>
      </fill>
    </dxf>
    <dxf>
      <font>
        <b/>
        <i val="0"/>
        <color rgb="FF600000"/>
      </font>
      <fill>
        <patternFill>
          <bgColor rgb="FFFF0000"/>
        </patternFill>
      </fill>
    </dxf>
    <dxf>
      <font>
        <b/>
        <i val="0"/>
        <color rgb="FF600000"/>
      </font>
      <fill>
        <patternFill>
          <bgColor rgb="FFFF0000"/>
        </patternFill>
      </fill>
    </dxf>
    <dxf>
      <font>
        <b/>
        <i val="0"/>
        <color rgb="FF600000"/>
      </font>
      <fill>
        <patternFill>
          <bgColor rgb="FFFF0000"/>
        </patternFill>
      </fill>
    </dxf>
    <dxf>
      <font>
        <b/>
        <i val="0"/>
        <color rgb="FF600000"/>
      </font>
      <fill>
        <patternFill>
          <bgColor rgb="FFFF0000"/>
        </patternFill>
      </fill>
    </dxf>
    <dxf>
      <font>
        <b/>
        <i val="0"/>
        <color rgb="FF600000"/>
      </font>
      <fill>
        <patternFill>
          <bgColor rgb="FFFF0000"/>
        </patternFill>
      </fill>
    </dxf>
    <dxf>
      <font>
        <b/>
        <i val="0"/>
        <color rgb="FF600000"/>
      </font>
      <fill>
        <patternFill>
          <bgColor rgb="FFFF0000"/>
        </patternFill>
      </fill>
    </dxf>
    <dxf>
      <font>
        <b/>
        <i val="0"/>
        <color rgb="FF600000"/>
      </font>
      <fill>
        <patternFill>
          <bgColor rgb="FFFF0000"/>
        </patternFill>
      </fill>
    </dxf>
    <dxf>
      <font>
        <b/>
        <i val="0"/>
        <color rgb="FF600000"/>
      </font>
      <fill>
        <patternFill>
          <bgColor rgb="FFFF0000"/>
        </patternFill>
      </fill>
    </dxf>
    <dxf>
      <font>
        <b/>
        <i val="0"/>
        <color rgb="FF600000"/>
      </font>
      <fill>
        <patternFill>
          <bgColor rgb="FFFF0000"/>
        </patternFill>
      </fill>
    </dxf>
    <dxf>
      <font>
        <b/>
        <i val="0"/>
        <color rgb="FF600000"/>
      </font>
      <fill>
        <patternFill>
          <bgColor rgb="FFFF0000"/>
        </patternFill>
      </fill>
    </dxf>
    <dxf>
      <font>
        <b/>
        <i val="0"/>
        <color rgb="FF600000"/>
      </font>
      <fill>
        <patternFill>
          <bgColor rgb="FFFF0000"/>
        </patternFill>
      </fill>
    </dxf>
    <dxf>
      <font>
        <b/>
        <i val="0"/>
        <color rgb="FF600000"/>
      </font>
      <fill>
        <patternFill>
          <bgColor rgb="FFFF0000"/>
        </patternFill>
      </fill>
    </dxf>
    <dxf>
      <font>
        <b/>
        <i val="0"/>
        <color rgb="FF600000"/>
      </font>
      <fill>
        <patternFill>
          <bgColor rgb="FFFF0000"/>
        </patternFill>
      </fill>
    </dxf>
    <dxf>
      <font>
        <b/>
        <i val="0"/>
        <color rgb="FF600000"/>
      </font>
      <fill>
        <patternFill>
          <bgColor rgb="FFFF0000"/>
        </patternFill>
      </fill>
    </dxf>
    <dxf>
      <font>
        <b/>
        <i val="0"/>
        <color rgb="FF60000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00000"/>
      <color rgb="FFFF3300"/>
      <color rgb="FF0000FF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400F-8EE1-42FF-A12B-5C64C403773F}">
  <dimension ref="A1:T36"/>
  <sheetViews>
    <sheetView tabSelected="1" workbookViewId="0">
      <pane ySplit="1" topLeftCell="A5" activePane="bottomLeft" state="frozen"/>
      <selection pane="bottomLeft" activeCell="A21" sqref="A21:XFD21"/>
    </sheetView>
  </sheetViews>
  <sheetFormatPr defaultRowHeight="14.6" x14ac:dyDescent="0.4"/>
  <cols>
    <col min="1" max="1" width="11.921875" customWidth="1"/>
  </cols>
  <sheetData>
    <row r="1" spans="1:20" x14ac:dyDescent="0.4">
      <c r="A1" s="4" t="s">
        <v>0</v>
      </c>
      <c r="B1" s="4" t="s">
        <v>36</v>
      </c>
      <c r="C1" s="4" t="s">
        <v>37</v>
      </c>
      <c r="D1" s="4" t="s">
        <v>38</v>
      </c>
      <c r="E1" s="4" t="s">
        <v>39</v>
      </c>
      <c r="F1" s="4" t="s">
        <v>40</v>
      </c>
      <c r="G1" s="4" t="s">
        <v>41</v>
      </c>
      <c r="H1" s="4" t="s">
        <v>42</v>
      </c>
      <c r="I1" s="4" t="s">
        <v>43</v>
      </c>
      <c r="J1" s="4" t="s">
        <v>44</v>
      </c>
      <c r="K1" s="4" t="s">
        <v>45</v>
      </c>
      <c r="L1" s="4" t="s">
        <v>46</v>
      </c>
      <c r="M1" s="4" t="s">
        <v>47</v>
      </c>
      <c r="N1" s="4" t="s">
        <v>48</v>
      </c>
      <c r="O1" s="4" t="s">
        <v>49</v>
      </c>
      <c r="P1" s="4" t="s">
        <v>50</v>
      </c>
      <c r="Q1" s="4" t="s">
        <v>51</v>
      </c>
      <c r="R1" s="4" t="s">
        <v>52</v>
      </c>
      <c r="S1" s="4" t="s">
        <v>53</v>
      </c>
      <c r="T1" s="4" t="s">
        <v>54</v>
      </c>
    </row>
    <row r="2" spans="1:20" x14ac:dyDescent="0.4">
      <c r="A2" s="1" t="s">
        <v>1</v>
      </c>
      <c r="B2" s="3">
        <v>177.55272119425121</v>
      </c>
      <c r="C2" s="5">
        <v>48834.691441533025</v>
      </c>
      <c r="D2" s="5">
        <v>88123.527401243715</v>
      </c>
      <c r="E2" s="5">
        <v>909137.94502413832</v>
      </c>
      <c r="F2" s="5">
        <v>58824.986549037159</v>
      </c>
      <c r="G2" s="3">
        <v>2.6093695095976361</v>
      </c>
      <c r="H2" s="3">
        <v>6.4188035948534035</v>
      </c>
      <c r="I2" s="5">
        <v>1258.160705330904</v>
      </c>
      <c r="J2" s="5">
        <v>554.04527422509761</v>
      </c>
      <c r="K2" s="3">
        <v>2.0101325590554047</v>
      </c>
      <c r="L2" s="3">
        <v>6.487068502236502</v>
      </c>
      <c r="M2" s="3">
        <v>31.548112118909795</v>
      </c>
      <c r="N2" s="5">
        <v>371.69058794764078</v>
      </c>
      <c r="O2" s="3">
        <v>6.9775765984139397</v>
      </c>
      <c r="P2" s="5">
        <v>728.65649105171133</v>
      </c>
      <c r="Q2" s="5">
        <v>1001.9316686126388</v>
      </c>
      <c r="R2" s="3">
        <v>2.9266483825331342</v>
      </c>
      <c r="S2" s="3">
        <v>1.2792527118104462</v>
      </c>
      <c r="T2" s="3">
        <v>65.459316359472638</v>
      </c>
    </row>
    <row r="3" spans="1:20" x14ac:dyDescent="0.4">
      <c r="A3" s="1" t="s">
        <v>2</v>
      </c>
      <c r="B3" s="3">
        <v>5.6392262724229658</v>
      </c>
      <c r="C3" s="5">
        <v>19630.183184003672</v>
      </c>
      <c r="D3" s="5">
        <v>111156.44739868274</v>
      </c>
      <c r="E3" s="5">
        <v>674465.78038735013</v>
      </c>
      <c r="F3" s="5">
        <v>50152.432026267154</v>
      </c>
      <c r="G3" s="3">
        <v>2.8397284974689354</v>
      </c>
      <c r="H3" s="3">
        <v>8.2464682602634518</v>
      </c>
      <c r="I3" s="5">
        <v>1479.1827640369038</v>
      </c>
      <c r="J3" s="5">
        <v>495.87990652840261</v>
      </c>
      <c r="K3" s="3">
        <v>4.2261943593708891</v>
      </c>
      <c r="L3" s="3">
        <v>22.630020250253754</v>
      </c>
      <c r="M3" s="3">
        <v>44.159200246917308</v>
      </c>
      <c r="N3" s="5">
        <v>576.54205247293919</v>
      </c>
      <c r="O3" s="3">
        <v>1.3015920602711251</v>
      </c>
      <c r="P3" s="5">
        <v>1113.5480315135114</v>
      </c>
      <c r="Q3" s="5">
        <v>845.22952609754884</v>
      </c>
      <c r="R3" s="3">
        <v>2.0887927059596638</v>
      </c>
      <c r="S3" s="3">
        <v>4.5649657384980724</v>
      </c>
      <c r="T3" s="3">
        <v>299.31135781889964</v>
      </c>
    </row>
    <row r="4" spans="1:20" x14ac:dyDescent="0.4">
      <c r="A4" s="1" t="s">
        <v>3</v>
      </c>
      <c r="B4" s="3">
        <v>16.787428935862568</v>
      </c>
      <c r="C4" s="5">
        <v>15873.677890799323</v>
      </c>
      <c r="D4" s="5">
        <v>99414.529383837216</v>
      </c>
      <c r="E4" s="5">
        <v>827966.67812197679</v>
      </c>
      <c r="F4" s="5">
        <v>42761.212089467663</v>
      </c>
      <c r="G4" s="3">
        <v>13.203193730485731</v>
      </c>
      <c r="H4" s="3">
        <v>13.198682952293606</v>
      </c>
      <c r="I4" s="5">
        <v>1344.7073377806439</v>
      </c>
      <c r="J4" s="5">
        <v>141.28718852821962</v>
      </c>
      <c r="K4" s="3">
        <v>3.7001260017358191</v>
      </c>
      <c r="L4" s="3">
        <v>18.498639551335749</v>
      </c>
      <c r="M4" s="3">
        <v>10.800545407541254</v>
      </c>
      <c r="N4" s="5">
        <v>672.85942215895432</v>
      </c>
      <c r="O4" s="3">
        <v>6.7482511675110883</v>
      </c>
      <c r="P4" s="5">
        <v>1854.4214470229065</v>
      </c>
      <c r="Q4" s="5">
        <v>972.86144215914373</v>
      </c>
      <c r="R4" s="3">
        <v>5.5610267575243943</v>
      </c>
      <c r="S4" s="3">
        <v>6.0297203347668455</v>
      </c>
      <c r="T4" s="3">
        <v>197.10815852493164</v>
      </c>
    </row>
    <row r="5" spans="1:20" x14ac:dyDescent="0.4">
      <c r="A5" s="1" t="s">
        <v>4</v>
      </c>
      <c r="B5" s="3">
        <v>-0.44483805994158382</v>
      </c>
      <c r="C5" s="5">
        <v>50334.262350252277</v>
      </c>
      <c r="D5" s="5">
        <v>116093.15214275868</v>
      </c>
      <c r="E5" s="5">
        <v>736970.15132463456</v>
      </c>
      <c r="F5" s="5">
        <v>52995.02388261466</v>
      </c>
      <c r="G5" s="3">
        <v>2.0215780833926016</v>
      </c>
      <c r="H5" s="3">
        <v>6.1285760272782053</v>
      </c>
      <c r="I5" s="5">
        <v>1273.0692409663639</v>
      </c>
      <c r="J5" s="5">
        <v>137.58175745768861</v>
      </c>
      <c r="K5" s="3">
        <v>3.9676041475507846</v>
      </c>
      <c r="L5" s="3">
        <v>13.259845381688653</v>
      </c>
      <c r="M5" s="3">
        <v>116.07373066461332</v>
      </c>
      <c r="N5" s="5">
        <v>815.25068191557921</v>
      </c>
      <c r="O5" s="3">
        <v>1.21132482559914</v>
      </c>
      <c r="P5" s="5">
        <v>689.21565084195129</v>
      </c>
      <c r="Q5" s="5">
        <v>1744.6378464344587</v>
      </c>
      <c r="R5" s="3">
        <v>2.0171208715293543</v>
      </c>
      <c r="S5" s="3">
        <v>1.0535073399741615</v>
      </c>
      <c r="T5" s="3">
        <v>139.99565880884165</v>
      </c>
    </row>
    <row r="6" spans="1:20" x14ac:dyDescent="0.4">
      <c r="A6" s="1" t="s">
        <v>5</v>
      </c>
      <c r="B6" s="3">
        <v>32.243819128232218</v>
      </c>
      <c r="C6" s="5">
        <v>101214.69593314578</v>
      </c>
      <c r="D6" s="5">
        <v>118759.22261422621</v>
      </c>
      <c r="E6" s="5">
        <v>779880.53112176142</v>
      </c>
      <c r="F6" s="5">
        <v>62807.836333117659</v>
      </c>
      <c r="G6" s="3">
        <v>66.143672067470987</v>
      </c>
      <c r="H6" s="3">
        <v>31.656137579490103</v>
      </c>
      <c r="I6" s="5">
        <v>1356.2755057047439</v>
      </c>
      <c r="J6" s="5">
        <v>674.01120834141261</v>
      </c>
      <c r="K6" s="3">
        <v>4.1448156547413655</v>
      </c>
      <c r="L6" s="3">
        <v>19.645103316544002</v>
      </c>
      <c r="M6" s="3">
        <v>47.062387145606806</v>
      </c>
      <c r="N6" s="5">
        <v>1621.3480537761593</v>
      </c>
      <c r="O6" s="3">
        <v>8.2183253659288393</v>
      </c>
      <c r="P6" s="5">
        <v>1225.4718902602513</v>
      </c>
      <c r="Q6" s="5">
        <v>1578.3834009417888</v>
      </c>
      <c r="R6" s="3">
        <v>14.381301529355493</v>
      </c>
      <c r="S6" s="3">
        <v>4.5271895454624067</v>
      </c>
      <c r="T6" s="3">
        <v>232.91968364827818</v>
      </c>
    </row>
    <row r="7" spans="1:20" x14ac:dyDescent="0.4">
      <c r="A7" s="1" t="s">
        <v>6</v>
      </c>
      <c r="B7" s="3">
        <v>113.61551215785471</v>
      </c>
      <c r="C7" s="5">
        <v>29079.884619292425</v>
      </c>
      <c r="D7" s="5">
        <v>73460.97443037873</v>
      </c>
      <c r="E7" s="5">
        <v>629392.4531131346</v>
      </c>
      <c r="F7" s="5">
        <v>36958.602774713509</v>
      </c>
      <c r="G7" s="3">
        <v>8.6739887832300315</v>
      </c>
      <c r="H7" s="3">
        <v>12.211885888906355</v>
      </c>
      <c r="I7" s="5">
        <v>965.59475129410293</v>
      </c>
      <c r="J7" s="5">
        <v>1753.2553956262425</v>
      </c>
      <c r="K7" s="3">
        <v>1.7403079759558999</v>
      </c>
      <c r="L7" s="3">
        <v>8.7655360297498532</v>
      </c>
      <c r="M7" s="3">
        <v>73.483270454736811</v>
      </c>
      <c r="N7" s="5">
        <v>487.81838744708722</v>
      </c>
      <c r="O7" s="3">
        <v>8.1494395577580399</v>
      </c>
      <c r="P7" s="5">
        <v>528.0613266424964</v>
      </c>
      <c r="Q7" s="5">
        <v>806.89725283510393</v>
      </c>
      <c r="R7" s="3">
        <v>2.6571386553535339</v>
      </c>
      <c r="S7" s="3">
        <v>1.2201227569042414</v>
      </c>
      <c r="T7" s="3">
        <v>61.842451577082144</v>
      </c>
    </row>
    <row r="8" spans="1:20" x14ac:dyDescent="0.4">
      <c r="A8" s="1" t="s">
        <v>7</v>
      </c>
      <c r="B8" s="3">
        <v>5.5919966846551663</v>
      </c>
      <c r="C8" s="5">
        <v>11811.689666376376</v>
      </c>
      <c r="D8" s="5">
        <v>102168.04759590424</v>
      </c>
      <c r="E8" s="5">
        <v>319809.77452926076</v>
      </c>
      <c r="F8" s="5">
        <v>25045.584610728856</v>
      </c>
      <c r="G8" s="3">
        <v>0.84152486513211111</v>
      </c>
      <c r="H8" s="3">
        <v>2.6161752692891</v>
      </c>
      <c r="I8" s="5">
        <v>1676.3762353637037</v>
      </c>
      <c r="J8" s="5">
        <v>904.14071285295779</v>
      </c>
      <c r="K8" s="3">
        <v>5.9933347316416441</v>
      </c>
      <c r="L8" s="3">
        <v>37.341836506564661</v>
      </c>
      <c r="M8" s="3">
        <v>9.7139556061454062</v>
      </c>
      <c r="N8" s="5">
        <v>658.96876417143926</v>
      </c>
      <c r="O8" s="3">
        <v>0.54276529782758487</v>
      </c>
      <c r="P8" s="5">
        <v>1343.8895512384311</v>
      </c>
      <c r="Q8" s="5">
        <v>425.3424578110891</v>
      </c>
      <c r="R8" s="3">
        <v>2.1007516922843341</v>
      </c>
      <c r="S8" s="3">
        <v>5.4708146749030462</v>
      </c>
      <c r="T8" s="3">
        <v>97.728014210619634</v>
      </c>
    </row>
    <row r="9" spans="1:20" x14ac:dyDescent="0.4">
      <c r="A9" s="1" t="s">
        <v>8</v>
      </c>
      <c r="B9" s="3">
        <v>17.686982266133267</v>
      </c>
      <c r="C9" s="5">
        <v>12518.367717453326</v>
      </c>
      <c r="D9" s="5">
        <v>117506.99765774871</v>
      </c>
      <c r="E9" s="5">
        <v>712296.83575561154</v>
      </c>
      <c r="F9" s="5">
        <v>39684.091762329706</v>
      </c>
      <c r="G9" s="3">
        <v>6.03061562029378</v>
      </c>
      <c r="H9" s="3">
        <v>13.638137427367605</v>
      </c>
      <c r="I9" s="5">
        <v>1805.8323191143941</v>
      </c>
      <c r="J9" s="5">
        <v>1923.0328947300027</v>
      </c>
      <c r="K9" s="3">
        <v>4.2084032591666247</v>
      </c>
      <c r="L9" s="3">
        <v>51.921093383358354</v>
      </c>
      <c r="M9" s="3">
        <v>24.8690587406882</v>
      </c>
      <c r="N9" s="5">
        <v>850.01050304404907</v>
      </c>
      <c r="O9" s="3">
        <v>2.8106894754355101</v>
      </c>
      <c r="P9" s="5">
        <v>2007.5418385053065</v>
      </c>
      <c r="Q9" s="5">
        <v>1154.5366694888537</v>
      </c>
      <c r="R9" s="3">
        <v>2.806252564201114</v>
      </c>
      <c r="S9" s="3">
        <v>10.063175399695096</v>
      </c>
      <c r="T9" s="3">
        <v>255.05862111951464</v>
      </c>
    </row>
    <row r="10" spans="1:20" x14ac:dyDescent="0.4">
      <c r="A10" s="1" t="s">
        <v>9</v>
      </c>
      <c r="B10" s="3">
        <v>24.14388453961422</v>
      </c>
      <c r="C10" s="5">
        <v>7017.4999803205255</v>
      </c>
      <c r="D10" s="5">
        <v>72361.398813699227</v>
      </c>
      <c r="E10" s="5">
        <v>677674.22104303073</v>
      </c>
      <c r="F10" s="5">
        <v>33707.007951333006</v>
      </c>
      <c r="G10" s="3">
        <v>53.078282416350476</v>
      </c>
      <c r="H10" s="3">
        <v>5.5077776659964544</v>
      </c>
      <c r="I10" s="5">
        <v>648.82609323943291</v>
      </c>
      <c r="J10" s="5">
        <v>1177.8864407164278</v>
      </c>
      <c r="K10" s="3">
        <v>1.4245922253145595</v>
      </c>
      <c r="L10" s="3">
        <v>7.9440333169827522</v>
      </c>
      <c r="M10" s="3">
        <v>35.064555565417308</v>
      </c>
      <c r="N10" s="5">
        <v>239.46321807557874</v>
      </c>
      <c r="O10" s="3">
        <v>5.0913642112576891</v>
      </c>
      <c r="P10" s="5">
        <v>797.39756649252627</v>
      </c>
      <c r="Q10" s="5">
        <v>1216.1037463166138</v>
      </c>
      <c r="R10" s="3">
        <v>6.1143611784170444</v>
      </c>
      <c r="S10" s="3">
        <v>4.238303802003462</v>
      </c>
      <c r="T10" s="3">
        <v>86.41627693466765</v>
      </c>
    </row>
    <row r="11" spans="1:20" x14ac:dyDescent="0.4">
      <c r="A11" s="1" t="s">
        <v>10</v>
      </c>
      <c r="B11" s="3">
        <v>3.9868663541313163</v>
      </c>
      <c r="C11" s="5">
        <v>10103.655770904024</v>
      </c>
      <c r="D11" s="5">
        <v>70375.285487205227</v>
      </c>
      <c r="E11" s="5">
        <v>627654.23144038464</v>
      </c>
      <c r="F11" s="5">
        <v>36650.131359026702</v>
      </c>
      <c r="G11" s="3">
        <v>217.904535740554</v>
      </c>
      <c r="H11" s="3">
        <v>17.149215503772353</v>
      </c>
      <c r="I11" s="5">
        <v>889.95100009125576</v>
      </c>
      <c r="J11" s="5">
        <v>2648.0319745291972</v>
      </c>
      <c r="K11" s="3">
        <v>2.2495056714268347</v>
      </c>
      <c r="L11" s="3">
        <v>16.325515558878703</v>
      </c>
      <c r="M11" s="3">
        <v>81.488519327438311</v>
      </c>
      <c r="N11" s="5">
        <v>487.98525197120671</v>
      </c>
      <c r="O11" s="3">
        <v>2.662327301817105</v>
      </c>
      <c r="P11" s="5">
        <v>756.7996950982814</v>
      </c>
      <c r="Q11" s="5">
        <v>419.23583067109223</v>
      </c>
      <c r="R11" s="3">
        <v>16.439777528202445</v>
      </c>
      <c r="S11" s="3">
        <v>4.0100585135241866</v>
      </c>
      <c r="T11" s="3">
        <v>114.87812113917016</v>
      </c>
    </row>
    <row r="12" spans="1:20" x14ac:dyDescent="0.4">
      <c r="A12" s="1" t="s">
        <v>11</v>
      </c>
      <c r="B12" s="3">
        <v>-1.3632021279471842</v>
      </c>
      <c r="C12" s="5">
        <v>31692.087428337622</v>
      </c>
      <c r="D12" s="5">
        <v>127243.0242475002</v>
      </c>
      <c r="E12" s="5">
        <v>606022.65150421532</v>
      </c>
      <c r="F12" s="5">
        <v>51202.778870581147</v>
      </c>
      <c r="G12" s="3">
        <v>32.174530169018475</v>
      </c>
      <c r="H12" s="3">
        <v>33.890339005331455</v>
      </c>
      <c r="I12" s="5">
        <v>1443.316975421684</v>
      </c>
      <c r="J12" s="5">
        <v>2554.3542442379121</v>
      </c>
      <c r="K12" s="3">
        <v>2.4740609313715991</v>
      </c>
      <c r="L12" s="3">
        <v>16.921878544409854</v>
      </c>
      <c r="M12" s="3">
        <v>67.713801818769795</v>
      </c>
      <c r="N12" s="5">
        <v>715.35739565913423</v>
      </c>
      <c r="O12" s="3">
        <v>4.1840016744737749</v>
      </c>
      <c r="P12" s="5">
        <v>2989.9673478308464</v>
      </c>
      <c r="Q12" s="5">
        <v>824.87503036416365</v>
      </c>
      <c r="R12" s="3">
        <v>6.3208908327574438</v>
      </c>
      <c r="S12" s="3">
        <v>17.346838584075098</v>
      </c>
      <c r="T12" s="3">
        <v>275.55375766980865</v>
      </c>
    </row>
    <row r="13" spans="1:20" x14ac:dyDescent="0.4">
      <c r="A13" s="1" t="s">
        <v>12</v>
      </c>
      <c r="B13" s="3">
        <v>6.8316039027970206</v>
      </c>
      <c r="C13" s="5">
        <v>15926.048501860374</v>
      </c>
      <c r="D13" s="5">
        <v>96749.359488774717</v>
      </c>
      <c r="E13" s="5">
        <v>748272.99691153853</v>
      </c>
      <c r="F13" s="5">
        <v>67144.71991121216</v>
      </c>
      <c r="G13" s="3">
        <v>5.6649614166213302</v>
      </c>
      <c r="H13" s="3">
        <v>14.260922359202954</v>
      </c>
      <c r="I13" s="5">
        <v>989.0559156578538</v>
      </c>
      <c r="J13" s="5">
        <v>3176.9752737155372</v>
      </c>
      <c r="K13" s="3">
        <v>2.2935184902897396</v>
      </c>
      <c r="L13" s="3">
        <v>24.101596029130654</v>
      </c>
      <c r="M13" s="3">
        <v>31.447296401702953</v>
      </c>
      <c r="N13" s="5">
        <v>1088.1667324425939</v>
      </c>
      <c r="O13" s="3">
        <v>-0.22485463680401002</v>
      </c>
      <c r="P13" s="5">
        <v>1795.4323667940712</v>
      </c>
      <c r="Q13" s="5">
        <v>710.52046776051861</v>
      </c>
      <c r="R13" s="3">
        <v>1.4802803061831593</v>
      </c>
      <c r="S13" s="3">
        <v>19.362916686206546</v>
      </c>
      <c r="T13" s="3">
        <v>136.62360640704264</v>
      </c>
    </row>
    <row r="14" spans="1:20" x14ac:dyDescent="0.4">
      <c r="A14" s="1" t="s">
        <v>13</v>
      </c>
      <c r="B14" s="3">
        <v>80.230006902083218</v>
      </c>
      <c r="C14" s="5">
        <v>30710.669065754024</v>
      </c>
      <c r="D14" s="5">
        <v>138257.33994375469</v>
      </c>
      <c r="E14" s="5">
        <v>799688.41288390383</v>
      </c>
      <c r="F14" s="5">
        <v>59037.840707075651</v>
      </c>
      <c r="G14" s="3">
        <v>49.766826239802477</v>
      </c>
      <c r="H14" s="3">
        <v>15.124773922549357</v>
      </c>
      <c r="I14" s="5">
        <v>1538.2586775404238</v>
      </c>
      <c r="J14" s="5">
        <v>1942.9307489559123</v>
      </c>
      <c r="K14" s="3">
        <v>5.0372511658572945</v>
      </c>
      <c r="L14" s="3">
        <v>26.938498676421908</v>
      </c>
      <c r="M14" s="3">
        <v>41.281083012367311</v>
      </c>
      <c r="N14" s="5">
        <v>905.16743043654424</v>
      </c>
      <c r="O14" s="3">
        <v>7.8053490456381898</v>
      </c>
      <c r="P14" s="5">
        <v>2144.3361535359368</v>
      </c>
      <c r="Q14" s="5">
        <v>1475.7477072015188</v>
      </c>
      <c r="R14" s="3">
        <v>8.8681615098084947</v>
      </c>
      <c r="S14" s="3">
        <v>7.6223666920483453</v>
      </c>
      <c r="T14" s="3">
        <v>258.55795587103466</v>
      </c>
    </row>
    <row r="15" spans="1:20" x14ac:dyDescent="0.4">
      <c r="A15" s="1" t="s">
        <v>14</v>
      </c>
      <c r="B15" s="3">
        <v>6.6248113392032568</v>
      </c>
      <c r="C15" s="5">
        <v>19721.997698707823</v>
      </c>
      <c r="D15" s="5">
        <v>103960.12650908323</v>
      </c>
      <c r="E15" s="5">
        <v>778207.77059044223</v>
      </c>
      <c r="F15" s="5">
        <v>59333.838776503668</v>
      </c>
      <c r="G15" s="3">
        <v>15.338333751742383</v>
      </c>
      <c r="H15" s="3">
        <v>13.748994734979405</v>
      </c>
      <c r="I15" s="5">
        <v>1422.2543018545441</v>
      </c>
      <c r="J15" s="5">
        <v>2368.0993931088879</v>
      </c>
      <c r="K15" s="3">
        <v>4.0749254056710997</v>
      </c>
      <c r="L15" s="3">
        <v>15.387920795509704</v>
      </c>
      <c r="M15" s="3">
        <v>160.73328177970433</v>
      </c>
      <c r="N15" s="5">
        <v>656.48034353315927</v>
      </c>
      <c r="O15" s="3">
        <v>3.7932753256134299</v>
      </c>
      <c r="P15" s="5">
        <v>3189.1166538361267</v>
      </c>
      <c r="Q15" s="5">
        <v>833.38772090789882</v>
      </c>
      <c r="R15" s="3">
        <v>3.4629506031305737</v>
      </c>
      <c r="S15" s="3">
        <v>21.576945372952547</v>
      </c>
      <c r="T15" s="3">
        <v>188.93034589814914</v>
      </c>
    </row>
    <row r="16" spans="1:20" x14ac:dyDescent="0.4">
      <c r="A16" s="1" t="s">
        <v>15</v>
      </c>
      <c r="B16" s="3">
        <v>18.892757559932015</v>
      </c>
      <c r="C16" s="5">
        <v>18164.405832813074</v>
      </c>
      <c r="D16" s="5">
        <v>127928.84238412022</v>
      </c>
      <c r="E16" s="5">
        <v>789241.68390902691</v>
      </c>
      <c r="F16" s="5">
        <v>39738.115850998562</v>
      </c>
      <c r="G16" s="3">
        <v>43.221814122016227</v>
      </c>
      <c r="H16" s="3">
        <v>17.869733488502256</v>
      </c>
      <c r="I16" s="5">
        <v>785.1235481862899</v>
      </c>
      <c r="J16" s="5">
        <v>1581.8173102101925</v>
      </c>
      <c r="K16" s="3">
        <v>3.8459759597167049</v>
      </c>
      <c r="L16" s="3">
        <v>12.745438670470602</v>
      </c>
      <c r="M16" s="3">
        <v>65.5925109405173</v>
      </c>
      <c r="N16" s="5">
        <v>760.0075247650193</v>
      </c>
      <c r="O16" s="3">
        <v>5.6757661796621894</v>
      </c>
      <c r="P16" s="5">
        <v>1234.6233319725613</v>
      </c>
      <c r="Q16" s="5">
        <v>1140.5974909156739</v>
      </c>
      <c r="R16" s="3">
        <v>4.3823543197289041</v>
      </c>
      <c r="S16" s="3">
        <v>7.1036721853637461</v>
      </c>
      <c r="T16" s="3">
        <v>208.8493567404866</v>
      </c>
    </row>
    <row r="17" spans="1:20" x14ac:dyDescent="0.4">
      <c r="A17" s="1" t="s">
        <v>16</v>
      </c>
      <c r="B17" s="3">
        <v>-0.17286428657083408</v>
      </c>
      <c r="C17" s="5">
        <v>15880.892470953575</v>
      </c>
      <c r="D17" s="5">
        <v>110939.32280189171</v>
      </c>
      <c r="E17" s="5">
        <v>1013579.8336347155</v>
      </c>
      <c r="F17" s="5">
        <v>58111.548420868661</v>
      </c>
      <c r="G17" s="3">
        <v>4.8734595234560807</v>
      </c>
      <c r="H17" s="3">
        <v>11.710260537039954</v>
      </c>
      <c r="I17" s="5">
        <v>1436.1375545554338</v>
      </c>
      <c r="J17" s="5">
        <v>2628.9869351794123</v>
      </c>
      <c r="K17" s="3">
        <v>3.0506804149627649</v>
      </c>
      <c r="L17" s="3">
        <v>13.509665501791105</v>
      </c>
      <c r="M17" s="3">
        <v>330.31034024447627</v>
      </c>
      <c r="N17" s="5">
        <v>873.96676832284447</v>
      </c>
      <c r="O17" s="3">
        <v>6.0680037600673886</v>
      </c>
      <c r="P17" s="5">
        <v>3604.4622763756356</v>
      </c>
      <c r="Q17" s="5">
        <v>765.7105885841487</v>
      </c>
      <c r="R17" s="3">
        <v>1.9157147682120441</v>
      </c>
      <c r="S17" s="3">
        <v>19.754745374147745</v>
      </c>
      <c r="T17" s="3">
        <v>187.27690385968415</v>
      </c>
    </row>
    <row r="18" spans="1:20" x14ac:dyDescent="0.4">
      <c r="A18" s="1" t="s">
        <v>17</v>
      </c>
      <c r="B18" s="3">
        <v>7.9549936907118113</v>
      </c>
      <c r="C18" s="5">
        <v>13952.912399929872</v>
      </c>
      <c r="D18" s="5">
        <v>122166.81141759521</v>
      </c>
      <c r="E18" s="5">
        <v>1080602.8544262729</v>
      </c>
      <c r="F18" s="5">
        <v>62739.290101464161</v>
      </c>
      <c r="G18" s="3">
        <v>100.18366949084597</v>
      </c>
      <c r="H18" s="3">
        <v>33.3454229633927</v>
      </c>
      <c r="I18" s="5">
        <v>1177.1839666171738</v>
      </c>
      <c r="J18" s="5">
        <v>2731.4389025040027</v>
      </c>
      <c r="K18" s="3">
        <v>4.2913970407645747</v>
      </c>
      <c r="L18" s="3">
        <v>49.820642305164355</v>
      </c>
      <c r="M18" s="3">
        <v>217.09644422968731</v>
      </c>
      <c r="N18" s="5">
        <v>633.84133985756421</v>
      </c>
      <c r="O18" s="3">
        <v>6.8419943975061894</v>
      </c>
      <c r="P18" s="5">
        <v>3317.2938377247469</v>
      </c>
      <c r="Q18" s="5">
        <v>1071.6807878617487</v>
      </c>
      <c r="R18" s="3">
        <v>32.414593525670846</v>
      </c>
      <c r="S18" s="3">
        <v>12.410251977072898</v>
      </c>
      <c r="T18" s="3">
        <v>224.79836490760468</v>
      </c>
    </row>
    <row r="19" spans="1:20" x14ac:dyDescent="0.4">
      <c r="A19" s="1" t="s">
        <v>18</v>
      </c>
      <c r="B19" s="3">
        <v>-2.3385087810620835</v>
      </c>
      <c r="C19" s="5">
        <v>12280.063793048426</v>
      </c>
      <c r="D19" s="5">
        <v>72120.920832817239</v>
      </c>
      <c r="E19" s="5">
        <v>914728.92375287693</v>
      </c>
      <c r="F19" s="5">
        <v>51754.637552801658</v>
      </c>
      <c r="G19" s="3">
        <v>25.315658688458882</v>
      </c>
      <c r="H19" s="3">
        <v>18.538987545102806</v>
      </c>
      <c r="I19" s="5">
        <v>845.36548110481692</v>
      </c>
      <c r="J19" s="5">
        <v>1573.9951926665174</v>
      </c>
      <c r="K19" s="3">
        <v>1.6559630059605694</v>
      </c>
      <c r="L19" s="3">
        <v>12.487547966319903</v>
      </c>
      <c r="M19" s="3">
        <v>74.737656298264312</v>
      </c>
      <c r="N19" s="5">
        <v>424.77524127673178</v>
      </c>
      <c r="O19" s="3">
        <v>0.93657191203784507</v>
      </c>
      <c r="P19" s="5">
        <v>888.77105827238631</v>
      </c>
      <c r="Q19" s="5">
        <v>292.71784345689719</v>
      </c>
      <c r="R19" s="3">
        <v>2.3121474029699991</v>
      </c>
      <c r="S19" s="3">
        <v>1.3267390333064866</v>
      </c>
      <c r="T19" s="3">
        <v>150.29723583176968</v>
      </c>
    </row>
    <row r="20" spans="1:20" x14ac:dyDescent="0.4">
      <c r="A20" s="1" t="s">
        <v>19</v>
      </c>
      <c r="B20" s="3">
        <v>13.334726728123201</v>
      </c>
      <c r="C20" s="5">
        <v>22985.538548975273</v>
      </c>
      <c r="D20" s="5">
        <v>117514.02079250521</v>
      </c>
      <c r="E20" s="5">
        <v>872411.76260474604</v>
      </c>
      <c r="F20" s="5">
        <v>54126.291319676653</v>
      </c>
      <c r="G20" s="3">
        <v>6.8223707516628824</v>
      </c>
      <c r="H20" s="3">
        <v>15.910997044116304</v>
      </c>
      <c r="I20" s="5">
        <v>1528.1386683703538</v>
      </c>
      <c r="J20" s="5">
        <v>3366.0918248136331</v>
      </c>
      <c r="K20" s="3">
        <v>4.4976924910809144</v>
      </c>
      <c r="L20" s="3">
        <v>27.222579731205407</v>
      </c>
      <c r="M20" s="3">
        <v>73.5076883408843</v>
      </c>
      <c r="N20" s="5">
        <v>561.16757026259415</v>
      </c>
      <c r="O20" s="3">
        <v>3.6305855215448402</v>
      </c>
      <c r="P20" s="5">
        <v>1351.4690966160965</v>
      </c>
      <c r="Q20" s="5">
        <v>1316.5182393556238</v>
      </c>
      <c r="R20" s="3">
        <v>2.1245722437683137</v>
      </c>
      <c r="S20" s="3">
        <v>7.2560042160335954</v>
      </c>
      <c r="T20" s="3">
        <v>301.87252672718671</v>
      </c>
    </row>
    <row r="21" spans="1:20" x14ac:dyDescent="0.4">
      <c r="A21" s="1" t="s">
        <v>20</v>
      </c>
      <c r="B21" s="3">
        <v>5.4725880515633163</v>
      </c>
      <c r="C21" s="5">
        <v>62282.655343895764</v>
      </c>
      <c r="D21" s="5">
        <v>145876.4460198567</v>
      </c>
      <c r="E21" s="5">
        <v>799698.27065296913</v>
      </c>
      <c r="F21" s="5">
        <v>69666.25166131866</v>
      </c>
      <c r="G21" s="3">
        <v>5.3698261002000311</v>
      </c>
      <c r="H21" s="3">
        <v>9.7301115097447557</v>
      </c>
      <c r="I21" s="5">
        <v>1988.3452636268735</v>
      </c>
      <c r="J21" s="5">
        <v>2379.8231209112027</v>
      </c>
      <c r="K21" s="3">
        <v>5.5698259364951443</v>
      </c>
      <c r="L21" s="3">
        <v>30.738338240015104</v>
      </c>
      <c r="M21" s="3">
        <v>223.43162085851282</v>
      </c>
      <c r="N21" s="5">
        <v>872.02834352529919</v>
      </c>
      <c r="O21" s="3">
        <v>1.5873861173073249</v>
      </c>
      <c r="P21" s="5">
        <v>1058.7737652095414</v>
      </c>
      <c r="Q21" s="5">
        <v>2391.0870543447536</v>
      </c>
      <c r="R21" s="3">
        <v>4.2248055978037646</v>
      </c>
      <c r="S21" s="3">
        <v>1.5742168149448164</v>
      </c>
      <c r="T21" s="3">
        <v>355.50549624865869</v>
      </c>
    </row>
    <row r="22" spans="1:20" x14ac:dyDescent="0.4">
      <c r="A22" s="1" t="s">
        <v>21</v>
      </c>
      <c r="B22" s="3">
        <v>18.183843024689267</v>
      </c>
      <c r="C22" s="5">
        <v>59147.531886545279</v>
      </c>
      <c r="D22" s="5">
        <v>150089.26863464422</v>
      </c>
      <c r="E22" s="5">
        <v>746990.73556116526</v>
      </c>
      <c r="F22" s="5">
        <v>65261.021903697154</v>
      </c>
      <c r="G22" s="3">
        <v>4.5634901526058318</v>
      </c>
      <c r="H22" s="3">
        <v>11.845888416673308</v>
      </c>
      <c r="I22" s="5">
        <v>1948.1626535835435</v>
      </c>
      <c r="J22" s="5">
        <v>330.46230694272765</v>
      </c>
      <c r="K22" s="3">
        <v>6.304062189483095</v>
      </c>
      <c r="L22" s="3">
        <v>15.525895236464152</v>
      </c>
      <c r="M22" s="3">
        <v>35.129416813415304</v>
      </c>
      <c r="N22" s="5">
        <v>1082.5059845423295</v>
      </c>
      <c r="O22" s="3">
        <v>0.98451520264649495</v>
      </c>
      <c r="P22" s="5">
        <v>760.7163596696563</v>
      </c>
      <c r="Q22" s="5">
        <v>3123.9678168056989</v>
      </c>
      <c r="R22" s="3">
        <v>2.5106722654523894</v>
      </c>
      <c r="S22" s="3">
        <v>1.2963795803901461</v>
      </c>
      <c r="T22" s="3">
        <v>191.44051613846065</v>
      </c>
    </row>
    <row r="23" spans="1:20" x14ac:dyDescent="0.4">
      <c r="A23" s="1" t="s">
        <v>22</v>
      </c>
      <c r="B23" s="3">
        <v>167.49473710961871</v>
      </c>
      <c r="C23" s="5">
        <v>77925.383225817277</v>
      </c>
      <c r="D23" s="5">
        <v>86196.302363730239</v>
      </c>
      <c r="E23" s="5">
        <v>926077.65075623838</v>
      </c>
      <c r="F23" s="5">
        <v>64403.330923622161</v>
      </c>
      <c r="G23" s="3">
        <v>8.4914226695617323</v>
      </c>
      <c r="H23" s="3">
        <v>12.969589730061458</v>
      </c>
      <c r="I23" s="5">
        <v>918.84135195528984</v>
      </c>
      <c r="J23" s="5">
        <v>467.87269335166258</v>
      </c>
      <c r="K23" s="3">
        <v>2.4799192428631747</v>
      </c>
      <c r="L23" s="3">
        <v>11.461793722172354</v>
      </c>
      <c r="M23" s="3">
        <v>47.921596349534305</v>
      </c>
      <c r="N23" s="5">
        <v>639.75223759871426</v>
      </c>
      <c r="O23" s="3">
        <v>8.7679609393719389</v>
      </c>
      <c r="P23" s="5">
        <v>635.67383356489631</v>
      </c>
      <c r="Q23" s="5">
        <v>1037.3663229119238</v>
      </c>
      <c r="R23" s="3">
        <v>4.0669228818992043</v>
      </c>
      <c r="S23" s="3">
        <v>1.5278844052375367</v>
      </c>
      <c r="T23" s="3">
        <v>50.354930073289637</v>
      </c>
    </row>
    <row r="24" spans="1:20" x14ac:dyDescent="0.4">
      <c r="A24" s="1" t="s">
        <v>23</v>
      </c>
      <c r="B24" s="3">
        <v>3.7169467095888153</v>
      </c>
      <c r="C24" s="5">
        <v>60546.167440308272</v>
      </c>
      <c r="D24" s="5">
        <v>127518.0000059687</v>
      </c>
      <c r="E24" s="5">
        <v>909249.31221223844</v>
      </c>
      <c r="F24" s="5">
        <v>46538.761306115659</v>
      </c>
      <c r="G24" s="3">
        <v>1.3350564979231065</v>
      </c>
      <c r="H24" s="3">
        <v>4.7500460606772048</v>
      </c>
      <c r="I24" s="5">
        <v>871.33254350047594</v>
      </c>
      <c r="J24" s="5">
        <v>174.16226921334061</v>
      </c>
      <c r="K24" s="3">
        <v>4.0142437250863043</v>
      </c>
      <c r="L24" s="3">
        <v>8.5147231292985026</v>
      </c>
      <c r="M24" s="3">
        <v>90.512183061451807</v>
      </c>
      <c r="N24" s="5">
        <v>888.65296234666926</v>
      </c>
      <c r="O24" s="3">
        <v>2.0651118825663701</v>
      </c>
      <c r="P24" s="5">
        <v>1518.5974935372815</v>
      </c>
      <c r="Q24" s="5">
        <v>1242.1869639400988</v>
      </c>
      <c r="R24" s="3">
        <v>1.7901167670754443</v>
      </c>
      <c r="S24" s="3">
        <v>2.0000269415959062</v>
      </c>
      <c r="T24" s="3">
        <v>141.19709011740264</v>
      </c>
    </row>
    <row r="25" spans="1:20" x14ac:dyDescent="0.4">
      <c r="A25" s="1" t="s">
        <v>24</v>
      </c>
      <c r="B25" s="3">
        <v>24.396405904133168</v>
      </c>
      <c r="C25" s="5">
        <v>36189.012313911473</v>
      </c>
      <c r="D25" s="5">
        <v>137878.40960657271</v>
      </c>
      <c r="E25" s="5">
        <v>750875.16432113072</v>
      </c>
      <c r="F25" s="5">
        <v>65108.966542932656</v>
      </c>
      <c r="G25" s="3">
        <v>3.5620384636536864</v>
      </c>
      <c r="H25" s="3">
        <v>10.027982824527603</v>
      </c>
      <c r="I25" s="5">
        <v>1866.3307066630136</v>
      </c>
      <c r="J25" s="5">
        <v>453.32283905978312</v>
      </c>
      <c r="K25" s="3">
        <v>6.9340714387429943</v>
      </c>
      <c r="L25" s="3">
        <v>15.713259466861354</v>
      </c>
      <c r="M25" s="3">
        <v>64.385299755442801</v>
      </c>
      <c r="N25" s="5">
        <v>1072.9303738584845</v>
      </c>
      <c r="O25" s="3">
        <v>1.05941784279114</v>
      </c>
      <c r="P25" s="5">
        <v>755.96266484554633</v>
      </c>
      <c r="Q25" s="5">
        <v>2370.8593842689788</v>
      </c>
      <c r="R25" s="3">
        <v>3.5287527867363195</v>
      </c>
      <c r="S25" s="3">
        <v>1.2176048912826765</v>
      </c>
      <c r="T25" s="3">
        <v>220.2839953803707</v>
      </c>
    </row>
    <row r="26" spans="1:20" x14ac:dyDescent="0.4">
      <c r="A26" s="1" t="s">
        <v>25</v>
      </c>
      <c r="B26" s="3">
        <v>31.466538753263215</v>
      </c>
      <c r="C26" s="5">
        <v>15093.297257410424</v>
      </c>
      <c r="D26" s="5">
        <v>126875.5434500362</v>
      </c>
      <c r="E26" s="5">
        <v>690485.18105955771</v>
      </c>
      <c r="F26" s="5">
        <v>50914.155973501656</v>
      </c>
      <c r="G26" s="3">
        <v>9.6413932646324305</v>
      </c>
      <c r="H26" s="3">
        <v>16.417048010828104</v>
      </c>
      <c r="I26" s="5">
        <v>1294.4906177455136</v>
      </c>
      <c r="J26" s="5">
        <v>1738.1910147337524</v>
      </c>
      <c r="K26" s="3">
        <v>5.3082040873319452</v>
      </c>
      <c r="L26" s="3">
        <v>40.585315815847956</v>
      </c>
      <c r="M26" s="3">
        <v>44.795672688717801</v>
      </c>
      <c r="N26" s="5">
        <v>961.94735250031408</v>
      </c>
      <c r="O26" s="3">
        <v>3.1717874828375097</v>
      </c>
      <c r="P26" s="5">
        <v>1355.2009336116766</v>
      </c>
      <c r="Q26" s="5">
        <v>904.54434165474868</v>
      </c>
      <c r="R26" s="3">
        <v>3.0316917402491792</v>
      </c>
      <c r="S26" s="3">
        <v>4.7249462394111124</v>
      </c>
      <c r="T26" s="3">
        <v>304.40325736942611</v>
      </c>
    </row>
    <row r="27" spans="1:20" x14ac:dyDescent="0.4">
      <c r="A27" s="1" t="s">
        <v>26</v>
      </c>
      <c r="B27" s="3">
        <v>8.1649470963173378</v>
      </c>
      <c r="C27" s="5">
        <v>53478.200504825276</v>
      </c>
      <c r="D27" s="5">
        <v>115579.42920372022</v>
      </c>
      <c r="E27" s="5">
        <v>827757.31417575001</v>
      </c>
      <c r="F27" s="5">
        <v>49471.198974114603</v>
      </c>
      <c r="G27" s="3">
        <v>3.339237499154867</v>
      </c>
      <c r="H27" s="3">
        <v>9.1475763866741566</v>
      </c>
      <c r="I27" s="5">
        <v>1549.4714860682939</v>
      </c>
      <c r="J27" s="5">
        <v>1105.3816350850725</v>
      </c>
      <c r="K27" s="3">
        <v>2.4530354689145195</v>
      </c>
      <c r="L27" s="3">
        <v>10.922692131620401</v>
      </c>
      <c r="M27" s="3">
        <v>151.54058864225979</v>
      </c>
      <c r="N27" s="5">
        <v>675.83970364180436</v>
      </c>
      <c r="O27" s="3">
        <v>0.30797848197660505</v>
      </c>
      <c r="P27" s="5">
        <v>1101.2073314665215</v>
      </c>
      <c r="Q27" s="5">
        <v>1659.0371994899936</v>
      </c>
      <c r="R27" s="3">
        <v>5.4930857895437928</v>
      </c>
      <c r="S27" s="3">
        <v>1.1596235434173814</v>
      </c>
      <c r="T27" s="3">
        <v>100.56931036197916</v>
      </c>
    </row>
    <row r="28" spans="1:20" x14ac:dyDescent="0.4">
      <c r="A28" s="1" t="s">
        <v>27</v>
      </c>
      <c r="B28" s="3">
        <v>25.656201052924217</v>
      </c>
      <c r="C28" s="5">
        <v>12540.871788833974</v>
      </c>
      <c r="D28" s="5">
        <v>114254.64819233022</v>
      </c>
      <c r="E28" s="5">
        <v>833328.31338927301</v>
      </c>
      <c r="F28" s="5">
        <v>42217.25999413721</v>
      </c>
      <c r="G28" s="3">
        <v>16.028054893859032</v>
      </c>
      <c r="H28" s="3">
        <v>15.559355346435055</v>
      </c>
      <c r="I28" s="5">
        <v>798.69819731201085</v>
      </c>
      <c r="J28" s="5">
        <v>1214.5488746383376</v>
      </c>
      <c r="K28" s="3">
        <v>2.6946008351765145</v>
      </c>
      <c r="L28" s="3">
        <v>15.420835999369004</v>
      </c>
      <c r="M28" s="3">
        <v>116.12293681928729</v>
      </c>
      <c r="N28" s="5">
        <v>570.80025966881419</v>
      </c>
      <c r="O28" s="3">
        <v>0.90406942326168005</v>
      </c>
      <c r="P28" s="5">
        <v>1010.8153553855764</v>
      </c>
      <c r="Q28" s="5">
        <v>755.16729370912367</v>
      </c>
      <c r="R28" s="3">
        <v>2.1774581238389743</v>
      </c>
      <c r="S28" s="3">
        <v>4.0330530111858467</v>
      </c>
      <c r="T28" s="3">
        <v>239.63243728457164</v>
      </c>
    </row>
    <row r="29" spans="1:20" x14ac:dyDescent="0.4">
      <c r="A29" s="1" t="s">
        <v>28</v>
      </c>
      <c r="B29" s="3">
        <v>27.127090102001468</v>
      </c>
      <c r="C29" s="5">
        <v>27256.642451797827</v>
      </c>
      <c r="D29" s="5">
        <v>104352.33216400673</v>
      </c>
      <c r="E29" s="5">
        <v>406106.57541366917</v>
      </c>
      <c r="F29" s="5">
        <v>76831.538075287157</v>
      </c>
      <c r="G29" s="3">
        <v>16.696590460561932</v>
      </c>
      <c r="H29" s="3">
        <v>15.456887083560407</v>
      </c>
      <c r="I29" s="5">
        <v>1676.8649398262237</v>
      </c>
      <c r="J29" s="5">
        <v>2149.1895984612324</v>
      </c>
      <c r="K29" s="3">
        <v>3.1990878352642502</v>
      </c>
      <c r="L29" s="3">
        <v>24.072195933145405</v>
      </c>
      <c r="M29" s="3">
        <v>114.57482324351281</v>
      </c>
      <c r="N29" s="5">
        <v>722.38285404478916</v>
      </c>
      <c r="O29" s="3">
        <v>11.88423460212829</v>
      </c>
      <c r="P29" s="5">
        <v>1362.3461237572262</v>
      </c>
      <c r="Q29" s="5">
        <v>1130.5692819859337</v>
      </c>
      <c r="R29" s="3">
        <v>6.2169752260957445</v>
      </c>
      <c r="S29" s="3">
        <v>6.174564801607997</v>
      </c>
      <c r="T29" s="3">
        <v>53.729279404622638</v>
      </c>
    </row>
    <row r="30" spans="1:20" x14ac:dyDescent="0.4">
      <c r="A30" s="1" t="s">
        <v>29</v>
      </c>
      <c r="B30" s="3">
        <v>56.854445329667371</v>
      </c>
      <c r="C30" s="5">
        <v>27389.29898956262</v>
      </c>
      <c r="D30" s="5">
        <v>108525.5561575782</v>
      </c>
      <c r="E30" s="5">
        <v>546426.15696749231</v>
      </c>
      <c r="F30" s="5">
        <v>57072.291551705661</v>
      </c>
      <c r="G30" s="3">
        <v>23.14539267690963</v>
      </c>
      <c r="H30" s="3">
        <v>7.7376647247867059</v>
      </c>
      <c r="I30" s="5">
        <v>782.68302833174198</v>
      </c>
      <c r="J30" s="5">
        <v>1053.9758970434225</v>
      </c>
      <c r="K30" s="3">
        <v>1.8032859203315845</v>
      </c>
      <c r="L30" s="3">
        <v>11.258773499169305</v>
      </c>
      <c r="M30" s="3">
        <v>30.523729296019809</v>
      </c>
      <c r="N30" s="5">
        <v>364.12242968221665</v>
      </c>
      <c r="O30" s="3">
        <v>2.0262235080568649</v>
      </c>
      <c r="P30" s="5">
        <v>650.80677795431131</v>
      </c>
      <c r="Q30" s="5">
        <v>2370.6305934270085</v>
      </c>
      <c r="R30" s="3">
        <v>1.3812869725867292</v>
      </c>
      <c r="S30" s="3">
        <v>6.1316970999036453</v>
      </c>
      <c r="T30" s="3">
        <v>61.673885615734648</v>
      </c>
    </row>
    <row r="31" spans="1:20" x14ac:dyDescent="0.4">
      <c r="A31" s="1" t="s">
        <v>30</v>
      </c>
      <c r="B31" s="3">
        <v>58.347435576155476</v>
      </c>
      <c r="C31" s="5">
        <v>18588.631139657322</v>
      </c>
      <c r="D31" s="5">
        <v>103334.2012197517</v>
      </c>
      <c r="E31" s="5">
        <v>857939.872608923</v>
      </c>
      <c r="F31" s="5">
        <v>58532.314010383656</v>
      </c>
      <c r="G31" s="3">
        <v>8.6879871609831305</v>
      </c>
      <c r="H31" s="3">
        <v>15.579338014551704</v>
      </c>
      <c r="I31" s="5">
        <v>868.78589990567889</v>
      </c>
      <c r="J31" s="5">
        <v>292.08421745119568</v>
      </c>
      <c r="K31" s="3">
        <v>1.6486966776722398</v>
      </c>
      <c r="L31" s="3">
        <v>13.235996053476452</v>
      </c>
      <c r="M31" s="3">
        <v>26.690040539545652</v>
      </c>
      <c r="N31" s="5">
        <v>621.7199982008143</v>
      </c>
      <c r="O31" s="3">
        <v>5.3717062162568894</v>
      </c>
      <c r="P31" s="5">
        <v>844.55833325967637</v>
      </c>
      <c r="Q31" s="5">
        <v>959.01418466556856</v>
      </c>
      <c r="R31" s="3">
        <v>0.80260439837360398</v>
      </c>
      <c r="S31" s="3">
        <v>2.0987764417106214</v>
      </c>
      <c r="T31" s="3">
        <v>78.832462406997635</v>
      </c>
    </row>
    <row r="32" spans="1:20" x14ac:dyDescent="0.4">
      <c r="A32" s="1" t="s">
        <v>31</v>
      </c>
      <c r="B32" s="3">
        <v>17.509313088308517</v>
      </c>
      <c r="C32" s="5">
        <v>22118.042526712125</v>
      </c>
      <c r="D32" s="5">
        <v>130825.00974571721</v>
      </c>
      <c r="E32" s="5">
        <v>758745.64291223069</v>
      </c>
      <c r="F32" s="5">
        <v>65653.417558096146</v>
      </c>
      <c r="G32" s="3">
        <v>10.781067018210383</v>
      </c>
      <c r="H32" s="3">
        <v>17.863183639393856</v>
      </c>
      <c r="I32" s="5">
        <v>1407.3612215477638</v>
      </c>
      <c r="J32" s="5">
        <v>606.19136387110768</v>
      </c>
      <c r="K32" s="3">
        <v>4.6927329051695645</v>
      </c>
      <c r="L32" s="3">
        <v>27.349028427961855</v>
      </c>
      <c r="M32" s="3">
        <v>77.809032784935312</v>
      </c>
      <c r="N32" s="5">
        <v>1175.0161959048894</v>
      </c>
      <c r="O32" s="3">
        <v>0.84081160075721506</v>
      </c>
      <c r="P32" s="5">
        <v>1137.2251443081864</v>
      </c>
      <c r="Q32" s="5">
        <v>1357.0347960574588</v>
      </c>
      <c r="R32" s="3">
        <v>2.8102337169167244</v>
      </c>
      <c r="S32" s="3">
        <v>4.6502941300973566</v>
      </c>
      <c r="T32" s="3">
        <v>253.3811657595692</v>
      </c>
    </row>
    <row r="33" spans="1:20" x14ac:dyDescent="0.4">
      <c r="A33" s="1" t="s">
        <v>32</v>
      </c>
      <c r="B33" s="3">
        <v>13.790760022917448</v>
      </c>
      <c r="C33" s="5">
        <v>33661.060942890166</v>
      </c>
      <c r="D33" s="5">
        <v>301723.44993216178</v>
      </c>
      <c r="E33" s="5">
        <v>1127156.8412945461</v>
      </c>
      <c r="F33" s="5">
        <v>86314.596285016669</v>
      </c>
      <c r="G33" s="3">
        <v>13.683587078510428</v>
      </c>
      <c r="H33" s="3">
        <v>26.113879034302251</v>
      </c>
      <c r="I33" s="5">
        <v>1709.8872478601638</v>
      </c>
      <c r="J33" s="5">
        <v>1277.5132656666524</v>
      </c>
      <c r="K33" s="3">
        <v>4.7372182406356442</v>
      </c>
      <c r="L33" s="3">
        <v>43.94765488163786</v>
      </c>
      <c r="M33" s="3">
        <v>493.52649630202586</v>
      </c>
      <c r="N33" s="5">
        <v>1025.9792035573842</v>
      </c>
      <c r="O33" s="3">
        <v>3.5393341171002746</v>
      </c>
      <c r="P33" s="5">
        <v>2792.2797852920962</v>
      </c>
      <c r="Q33" s="5">
        <v>946.33674853588877</v>
      </c>
      <c r="R33" s="3">
        <v>3.7186507598061587</v>
      </c>
      <c r="S33" s="3">
        <v>12.775428333457247</v>
      </c>
      <c r="T33" s="3">
        <v>162.12003274282765</v>
      </c>
    </row>
    <row r="34" spans="1:20" x14ac:dyDescent="0.4">
      <c r="A34" s="1" t="s">
        <v>33</v>
      </c>
      <c r="B34" s="3">
        <v>31.263763989805863</v>
      </c>
      <c r="C34" s="5">
        <v>28567.296288620721</v>
      </c>
      <c r="D34" s="5">
        <v>130001.6665438052</v>
      </c>
      <c r="E34" s="5">
        <v>699960.922634769</v>
      </c>
      <c r="F34" s="5">
        <v>44385.171362481211</v>
      </c>
      <c r="G34" s="3">
        <v>7.5772743311757322</v>
      </c>
      <c r="H34" s="3">
        <v>16.541646030820207</v>
      </c>
      <c r="I34" s="5">
        <v>1074.4177937122838</v>
      </c>
      <c r="J34" s="5">
        <v>1230.7137932263927</v>
      </c>
      <c r="K34" s="3">
        <v>5.0035676239889941</v>
      </c>
      <c r="L34" s="3">
        <v>50.138119759376352</v>
      </c>
      <c r="M34" s="3">
        <v>1.7466059035696535</v>
      </c>
      <c r="N34" s="5">
        <v>1053.3535505590994</v>
      </c>
      <c r="O34" s="3">
        <v>0.72048254800103995</v>
      </c>
      <c r="P34" s="5">
        <v>1498.8002042907015</v>
      </c>
      <c r="Q34" s="5">
        <v>914.13215429452885</v>
      </c>
      <c r="R34" s="3">
        <v>2.1115607103768439</v>
      </c>
      <c r="S34" s="3">
        <v>4.457208650502527</v>
      </c>
      <c r="T34" s="3">
        <v>178.22181796547017</v>
      </c>
    </row>
    <row r="35" spans="1:20" x14ac:dyDescent="0.4">
      <c r="A35" s="1" t="s">
        <v>34</v>
      </c>
      <c r="B35" s="3">
        <v>9.8672359578125715</v>
      </c>
      <c r="C35" s="5">
        <v>20054.106691770223</v>
      </c>
      <c r="D35" s="5">
        <v>115040.8803369567</v>
      </c>
      <c r="E35" s="5">
        <v>857841.32458823081</v>
      </c>
      <c r="F35" s="5">
        <v>57118.146220050148</v>
      </c>
      <c r="G35" s="3">
        <v>79.707609438744981</v>
      </c>
      <c r="H35" s="3">
        <v>27.050920155973653</v>
      </c>
      <c r="I35" s="5">
        <v>1713.4904272683336</v>
      </c>
      <c r="J35" s="5">
        <v>696.62681800417261</v>
      </c>
      <c r="K35" s="3">
        <v>2.6830535733971947</v>
      </c>
      <c r="L35" s="3">
        <v>20.139253929064203</v>
      </c>
      <c r="M35" s="3">
        <v>1288.1049607120308</v>
      </c>
      <c r="N35" s="5">
        <v>860.69504829158416</v>
      </c>
      <c r="O35" s="3">
        <v>7.1832433244984895</v>
      </c>
      <c r="P35" s="5">
        <v>1200.1210923943463</v>
      </c>
      <c r="Q35" s="5">
        <v>1251.3047405707789</v>
      </c>
      <c r="R35" s="3">
        <v>24.53884191716649</v>
      </c>
      <c r="S35" s="3">
        <v>4.7309838921713716</v>
      </c>
      <c r="T35" s="3">
        <v>194.83503224716617</v>
      </c>
    </row>
    <row r="36" spans="1:20" x14ac:dyDescent="0.4">
      <c r="A36" s="1" t="s">
        <v>35</v>
      </c>
      <c r="B36" s="3">
        <v>16.837103139950717</v>
      </c>
      <c r="C36" s="5">
        <v>16440.210992058073</v>
      </c>
      <c r="D36" s="5">
        <v>105469.66724450172</v>
      </c>
      <c r="E36" s="5">
        <v>817272.74924230378</v>
      </c>
      <c r="F36" s="5">
        <v>70349.43815116366</v>
      </c>
      <c r="G36" s="3">
        <v>6.1085850537484321</v>
      </c>
      <c r="H36" s="3">
        <v>15.684095302709707</v>
      </c>
      <c r="I36" s="5">
        <v>1055.4610309913137</v>
      </c>
      <c r="J36" s="5">
        <v>3277.1858948248323</v>
      </c>
      <c r="K36" s="3">
        <v>3.6373172272220251</v>
      </c>
      <c r="L36" s="3">
        <v>24.952922460457902</v>
      </c>
      <c r="M36" s="3">
        <v>28.735547055374298</v>
      </c>
      <c r="N36" s="5">
        <v>1119.9806893457794</v>
      </c>
      <c r="O36" s="3">
        <v>-0.22485463680401002</v>
      </c>
      <c r="P36" s="5">
        <v>1872.6376048585662</v>
      </c>
      <c r="Q36" s="5">
        <v>744.03726129117854</v>
      </c>
      <c r="R36" s="3">
        <v>1.5111518605467591</v>
      </c>
      <c r="S36" s="3">
        <v>19.518259407650596</v>
      </c>
      <c r="T36" s="3">
        <v>137.33636963870214</v>
      </c>
    </row>
  </sheetData>
  <conditionalFormatting sqref="B2:B36">
    <cfRule type="cellIs" dxfId="22" priority="19" operator="lessThan">
      <formula>#REF!</formula>
    </cfRule>
  </conditionalFormatting>
  <conditionalFormatting sqref="C2:C36">
    <cfRule type="cellIs" dxfId="21" priority="18" operator="lessThan">
      <formula>#REF!</formula>
    </cfRule>
  </conditionalFormatting>
  <conditionalFormatting sqref="D2:D36">
    <cfRule type="cellIs" dxfId="20" priority="17" operator="lessThan">
      <formula>#REF!</formula>
    </cfRule>
  </conditionalFormatting>
  <conditionalFormatting sqref="E2:T36">
    <cfRule type="cellIs" dxfId="19" priority="16" operator="lessThan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9"/>
  <sheetViews>
    <sheetView topLeftCell="E1" workbookViewId="0">
      <selection activeCell="S13" sqref="S13:S15"/>
    </sheetView>
  </sheetViews>
  <sheetFormatPr defaultRowHeight="14.6" x14ac:dyDescent="0.4"/>
  <cols>
    <col min="1" max="1" width="14.765625" customWidth="1"/>
    <col min="2" max="2" width="8.3046875" style="1" bestFit="1" customWidth="1"/>
    <col min="3" max="3" width="9.3046875" bestFit="1" customWidth="1"/>
    <col min="4" max="4" width="9.69140625" style="1" bestFit="1" customWidth="1"/>
    <col min="5" max="5" width="8.07421875" bestFit="1" customWidth="1"/>
    <col min="6" max="6" width="9.07421875" bestFit="1" customWidth="1"/>
    <col min="7" max="7" width="8.15234375" bestFit="1" customWidth="1"/>
    <col min="8" max="8" width="8.765625" bestFit="1" customWidth="1"/>
    <col min="9" max="9" width="9.84375" style="1" bestFit="1" customWidth="1"/>
    <col min="10" max="10" width="8.921875" bestFit="1" customWidth="1"/>
    <col min="11" max="11" width="9.15234375" bestFit="1" customWidth="1"/>
    <col min="12" max="12" width="8.765625" style="1" bestFit="1" customWidth="1"/>
    <col min="13" max="13" width="9.15234375" bestFit="1" customWidth="1"/>
    <col min="14" max="15" width="9" bestFit="1" customWidth="1"/>
    <col min="16" max="16" width="9.23046875" bestFit="1" customWidth="1"/>
    <col min="17" max="17" width="8.61328125" bestFit="1" customWidth="1"/>
    <col min="18" max="18" width="10.3828125" bestFit="1" customWidth="1"/>
    <col min="19" max="19" width="9.3828125" bestFit="1" customWidth="1"/>
    <col min="20" max="20" width="9.15234375" bestFit="1" customWidth="1"/>
  </cols>
  <sheetData>
    <row r="1" spans="1:20" x14ac:dyDescent="0.4">
      <c r="A1" s="4" t="s">
        <v>0</v>
      </c>
      <c r="B1" s="4" t="s">
        <v>36</v>
      </c>
      <c r="C1" s="4" t="s">
        <v>37</v>
      </c>
      <c r="D1" s="4" t="s">
        <v>38</v>
      </c>
      <c r="E1" s="4" t="s">
        <v>39</v>
      </c>
      <c r="F1" s="4" t="s">
        <v>40</v>
      </c>
      <c r="G1" s="4" t="s">
        <v>41</v>
      </c>
      <c r="H1" s="4" t="s">
        <v>42</v>
      </c>
      <c r="I1" s="4" t="s">
        <v>43</v>
      </c>
      <c r="J1" s="4" t="s">
        <v>44</v>
      </c>
      <c r="K1" s="4" t="s">
        <v>45</v>
      </c>
      <c r="L1" s="4" t="s">
        <v>46</v>
      </c>
      <c r="M1" s="4" t="s">
        <v>47</v>
      </c>
      <c r="N1" s="4" t="s">
        <v>48</v>
      </c>
      <c r="O1" s="4" t="s">
        <v>49</v>
      </c>
      <c r="P1" s="4" t="s">
        <v>50</v>
      </c>
      <c r="Q1" s="4" t="s">
        <v>51</v>
      </c>
      <c r="R1" s="4" t="s">
        <v>52</v>
      </c>
      <c r="S1" s="4" t="s">
        <v>53</v>
      </c>
      <c r="T1" s="4" t="s">
        <v>54</v>
      </c>
    </row>
    <row r="2" spans="1:20" x14ac:dyDescent="0.4">
      <c r="A2" t="s">
        <v>55</v>
      </c>
      <c r="B2" s="3">
        <v>178.15763482301341</v>
      </c>
      <c r="C2" s="6">
        <v>32061.694610993982</v>
      </c>
      <c r="D2" s="5">
        <v>73042.916990727026</v>
      </c>
      <c r="E2" s="6">
        <v>729356.31112722761</v>
      </c>
      <c r="F2" s="6">
        <v>53996.515463066411</v>
      </c>
      <c r="G2" s="2">
        <v>2.7944602275550103</v>
      </c>
      <c r="H2" s="2">
        <v>5.9006408199356084</v>
      </c>
      <c r="I2" s="5">
        <v>1322.7674859430267</v>
      </c>
      <c r="J2" s="6">
        <v>487.13938925275062</v>
      </c>
      <c r="K2" s="2">
        <v>1.9918093952347196</v>
      </c>
      <c r="L2" s="3">
        <v>9.3457900699856289</v>
      </c>
      <c r="M2" s="2">
        <v>22.290228331466146</v>
      </c>
      <c r="N2" s="6">
        <v>408.17319772737676</v>
      </c>
      <c r="O2" s="2">
        <v>17.418973105663479</v>
      </c>
      <c r="P2" s="6">
        <v>828.69684771340974</v>
      </c>
      <c r="Q2" s="6">
        <v>1126.9784846912398</v>
      </c>
      <c r="R2" s="2">
        <v>0.71245298217082342</v>
      </c>
      <c r="S2" s="2">
        <v>1.5963447599089597</v>
      </c>
      <c r="T2" s="2">
        <v>78.231885657584087</v>
      </c>
    </row>
    <row r="3" spans="1:20" x14ac:dyDescent="0.4">
      <c r="A3" t="s">
        <v>56</v>
      </c>
      <c r="B3" s="3">
        <v>11.554498669216217</v>
      </c>
      <c r="C3" s="6">
        <v>9600.9214189625436</v>
      </c>
      <c r="D3" s="5">
        <v>77359.708302933825</v>
      </c>
      <c r="E3" s="6">
        <v>396350.40413234767</v>
      </c>
      <c r="F3" s="6">
        <v>39811.921569403414</v>
      </c>
      <c r="G3" s="2">
        <v>1.7369442758725144</v>
      </c>
      <c r="H3" s="2">
        <v>3.488630929896392</v>
      </c>
      <c r="I3" s="5">
        <v>1452.8685397881147</v>
      </c>
      <c r="J3" s="6">
        <v>408.15859313039459</v>
      </c>
      <c r="K3" s="2">
        <v>2.9526798598936916</v>
      </c>
      <c r="L3" s="3">
        <v>21.385334724463149</v>
      </c>
      <c r="M3" s="2">
        <v>27.764408563436504</v>
      </c>
      <c r="N3" s="6">
        <v>603.80841952620881</v>
      </c>
      <c r="O3" s="2">
        <v>2.3629462164494952</v>
      </c>
      <c r="P3" s="6">
        <v>1135.5228868318939</v>
      </c>
      <c r="Q3" s="6">
        <v>860.66123535999191</v>
      </c>
      <c r="R3" s="2">
        <v>0.26138537656397232</v>
      </c>
      <c r="S3" s="2">
        <v>4.9806891010048719</v>
      </c>
      <c r="T3" s="2">
        <v>308.16966369930611</v>
      </c>
    </row>
    <row r="4" spans="1:20" s="1" customFormat="1" x14ac:dyDescent="0.4">
      <c r="A4" t="s">
        <v>57</v>
      </c>
      <c r="B4" s="3">
        <v>29.569012725754018</v>
      </c>
      <c r="C4" s="5">
        <v>7243.8400544444221</v>
      </c>
      <c r="D4" s="5">
        <v>74654.517312315424</v>
      </c>
      <c r="E4" s="5">
        <v>447554.05000946153</v>
      </c>
      <c r="F4" s="5">
        <v>36677.772241371655</v>
      </c>
      <c r="G4" s="3">
        <v>7.4173370043479583</v>
      </c>
      <c r="H4" s="3">
        <v>7.0604126421932483</v>
      </c>
      <c r="I4" s="5">
        <v>1471.0766649222028</v>
      </c>
      <c r="J4" s="5">
        <v>165.41770168091981</v>
      </c>
      <c r="K4" s="3">
        <v>3.0711826486438714</v>
      </c>
      <c r="L4" s="3">
        <v>23.892316098923349</v>
      </c>
      <c r="M4" s="3">
        <v>7.6959701609557447</v>
      </c>
      <c r="N4" s="5">
        <v>773.26865395806078</v>
      </c>
      <c r="O4" s="3">
        <v>11.892666171291198</v>
      </c>
      <c r="P4" s="5">
        <v>2033.2941586433178</v>
      </c>
      <c r="Q4" s="5">
        <v>1067.9430731474797</v>
      </c>
      <c r="R4" s="3">
        <v>0.88150997069642356</v>
      </c>
      <c r="S4" s="3">
        <v>6.8723415333215518</v>
      </c>
      <c r="T4" s="3">
        <v>231.78428604287649</v>
      </c>
    </row>
    <row r="5" spans="1:20" x14ac:dyDescent="0.4">
      <c r="A5" t="s">
        <v>58</v>
      </c>
      <c r="B5" s="3">
        <v>11.408303896172217</v>
      </c>
      <c r="C5" s="6">
        <v>22102.090350054859</v>
      </c>
      <c r="D5" s="5">
        <v>93674.218286017422</v>
      </c>
      <c r="E5" s="6">
        <v>380933.23484565539</v>
      </c>
      <c r="F5" s="6">
        <v>47711.501632804415</v>
      </c>
      <c r="G5" s="2">
        <v>1.1267513692703783</v>
      </c>
      <c r="H5" s="2">
        <v>2.7438167753476961</v>
      </c>
      <c r="I5" s="5">
        <v>1447.2454534771148</v>
      </c>
      <c r="J5" s="6">
        <v>162.83556088946381</v>
      </c>
      <c r="K5" s="2">
        <v>3.5991043000094876</v>
      </c>
      <c r="L5" s="3">
        <v>10.987024716323347</v>
      </c>
      <c r="M5" s="2">
        <v>103.84953069203367</v>
      </c>
      <c r="N5" s="6">
        <v>921.08226340695671</v>
      </c>
      <c r="O5" s="2">
        <v>2.2913502758390392</v>
      </c>
      <c r="P5" s="6">
        <v>777.31226077432973</v>
      </c>
      <c r="Q5" s="6">
        <v>1944.9553896045159</v>
      </c>
      <c r="R5" s="2">
        <v>0.33144705173726513</v>
      </c>
      <c r="S5" s="2">
        <v>1.3081470658517678</v>
      </c>
      <c r="T5" s="2">
        <v>159.89450935521288</v>
      </c>
    </row>
    <row r="6" spans="1:20" x14ac:dyDescent="0.4">
      <c r="A6" t="s">
        <v>59</v>
      </c>
      <c r="B6" s="3">
        <v>39.557952864665573</v>
      </c>
      <c r="C6" s="6">
        <v>46336.288120457422</v>
      </c>
      <c r="D6" s="5">
        <v>82295.217169311421</v>
      </c>
      <c r="E6" s="6">
        <v>414582.43512420618</v>
      </c>
      <c r="F6" s="6">
        <v>48728.89859704041</v>
      </c>
      <c r="G6" s="2">
        <v>29.65876817365956</v>
      </c>
      <c r="H6" s="2">
        <v>13.369117479128407</v>
      </c>
      <c r="I6" s="5">
        <v>1438.0405645367869</v>
      </c>
      <c r="J6" s="6">
        <v>571.64460218807858</v>
      </c>
      <c r="K6" s="2">
        <v>3.7949812044188915</v>
      </c>
      <c r="L6" s="3">
        <v>16.755119819164587</v>
      </c>
      <c r="M6" s="2">
        <v>32.268619451030787</v>
      </c>
      <c r="N6" s="6">
        <v>1732.1215222472247</v>
      </c>
      <c r="O6" s="2">
        <v>29.223593872003281</v>
      </c>
      <c r="P6" s="6">
        <v>1213.4680788645737</v>
      </c>
      <c r="Q6" s="6">
        <v>1560.5229644557919</v>
      </c>
      <c r="R6" s="2">
        <v>2.0949183048028557</v>
      </c>
      <c r="S6" s="2">
        <v>4.4539476456575917</v>
      </c>
      <c r="T6" s="2">
        <v>236.69251358555329</v>
      </c>
    </row>
    <row r="7" spans="1:20" x14ac:dyDescent="0.4">
      <c r="A7" t="s">
        <v>60</v>
      </c>
      <c r="B7" s="3">
        <v>119.06945519295542</v>
      </c>
      <c r="C7" s="6">
        <v>15839.270988736942</v>
      </c>
      <c r="D7" s="5">
        <v>55510.243122351021</v>
      </c>
      <c r="E7" s="6">
        <v>402230.00626732921</v>
      </c>
      <c r="F7" s="6">
        <v>32986.167251471132</v>
      </c>
      <c r="G7" s="2">
        <v>4.5024043132077587</v>
      </c>
      <c r="H7" s="2">
        <v>5.6466813649096883</v>
      </c>
      <c r="I7" s="5">
        <v>1038.9292471735469</v>
      </c>
      <c r="J7" s="6">
        <v>1707.1256591045226</v>
      </c>
      <c r="K7" s="2">
        <v>2.1826291133121196</v>
      </c>
      <c r="L7" s="3">
        <v>9.4516524483511084</v>
      </c>
      <c r="M7" s="2">
        <v>57.870642750837263</v>
      </c>
      <c r="N7" s="6">
        <v>513.56837252916478</v>
      </c>
      <c r="O7" s="2">
        <v>16.805726439417921</v>
      </c>
      <c r="P7" s="6">
        <v>568.14600530903772</v>
      </c>
      <c r="Q7" s="6">
        <v>852.44412155494797</v>
      </c>
      <c r="R7" s="2">
        <v>0.32268562303140674</v>
      </c>
      <c r="S7" s="2">
        <v>1.3408558162017599</v>
      </c>
      <c r="T7" s="2">
        <v>64.722811960626487</v>
      </c>
    </row>
    <row r="8" spans="1:20" x14ac:dyDescent="0.4">
      <c r="A8" t="s">
        <v>61</v>
      </c>
      <c r="B8" s="3">
        <v>10.236468305252378</v>
      </c>
      <c r="C8" s="6">
        <v>8029.2762482399421</v>
      </c>
      <c r="D8" s="5">
        <v>84412.222041469824</v>
      </c>
      <c r="E8" s="6">
        <v>253299.72531358429</v>
      </c>
      <c r="F8" s="6">
        <v>25833.304704204453</v>
      </c>
      <c r="G8" s="2">
        <v>1.0473387116814785</v>
      </c>
      <c r="H8" s="2">
        <v>2.0290826746943962</v>
      </c>
      <c r="I8" s="5">
        <v>1906.3664426012429</v>
      </c>
      <c r="J8" s="6">
        <v>967.84812095069458</v>
      </c>
      <c r="K8" s="2">
        <v>7.2999597299191512</v>
      </c>
      <c r="L8" s="3">
        <v>36.493226872377306</v>
      </c>
      <c r="M8" s="2">
        <v>10.797435822308024</v>
      </c>
      <c r="N8" s="6">
        <v>763.43946321735677</v>
      </c>
      <c r="O8" s="2">
        <v>2.1956549739397713</v>
      </c>
      <c r="P8" s="6">
        <v>1586.6197878526139</v>
      </c>
      <c r="Q8" s="6">
        <v>497.29780517876389</v>
      </c>
      <c r="R8" s="2">
        <v>1.0976228507603434</v>
      </c>
      <c r="S8" s="2">
        <v>6.7638307053477913</v>
      </c>
      <c r="T8" s="2">
        <v>118.17505106076489</v>
      </c>
    </row>
    <row r="9" spans="1:20" x14ac:dyDescent="0.4">
      <c r="A9" t="s">
        <v>62</v>
      </c>
      <c r="B9" s="3">
        <v>20.557955941606096</v>
      </c>
      <c r="C9" s="6">
        <v>6209.4687688863423</v>
      </c>
      <c r="D9" s="5">
        <v>85315.70732198222</v>
      </c>
      <c r="E9" s="6">
        <v>422010.39089891384</v>
      </c>
      <c r="F9" s="6">
        <v>33519.783645556614</v>
      </c>
      <c r="G9" s="2">
        <v>2.9482669568300022</v>
      </c>
      <c r="H9" s="2">
        <v>5.8621509454091685</v>
      </c>
      <c r="I9" s="5">
        <v>1744.6260212432987</v>
      </c>
      <c r="J9" s="6">
        <v>1690.7900156775347</v>
      </c>
      <c r="K9" s="2">
        <v>4.4326936546455915</v>
      </c>
      <c r="L9" s="3">
        <v>38.563809002953505</v>
      </c>
      <c r="M9" s="2">
        <v>16.302695633184744</v>
      </c>
      <c r="N9" s="6">
        <v>813.84610919966872</v>
      </c>
      <c r="O9" s="2">
        <v>3.291965100826455</v>
      </c>
      <c r="P9" s="6">
        <v>2135.2529775998137</v>
      </c>
      <c r="Q9" s="6">
        <v>1216.2040903016798</v>
      </c>
      <c r="R9" s="2">
        <v>0.39955635647955834</v>
      </c>
      <c r="S9" s="2">
        <v>10.645149721248313</v>
      </c>
      <c r="T9" s="2">
        <v>268.53353512926611</v>
      </c>
    </row>
    <row r="10" spans="1:20" x14ac:dyDescent="0.4">
      <c r="A10" t="s">
        <v>63</v>
      </c>
      <c r="B10" s="3">
        <v>21.010067473374015</v>
      </c>
      <c r="C10" s="6">
        <v>4790.6830672735423</v>
      </c>
      <c r="D10" s="5">
        <v>57898.270869022621</v>
      </c>
      <c r="E10" s="6">
        <v>561381.22581450467</v>
      </c>
      <c r="F10" s="6">
        <v>32068.796136519813</v>
      </c>
      <c r="G10" s="2">
        <v>38.520909672577318</v>
      </c>
      <c r="H10" s="2">
        <v>3.5471521047211643</v>
      </c>
      <c r="I10" s="5">
        <v>677.01177501855705</v>
      </c>
      <c r="J10" s="6">
        <v>1109.7286468475945</v>
      </c>
      <c r="K10" s="2">
        <v>1.2094319401739275</v>
      </c>
      <c r="L10" s="3">
        <v>6.0180287671583876</v>
      </c>
      <c r="M10" s="2">
        <v>26.268309062250946</v>
      </c>
      <c r="N10" s="6">
        <v>253.67163983789712</v>
      </c>
      <c r="O10" s="2">
        <v>9.2870650123073588</v>
      </c>
      <c r="P10" s="6">
        <v>841.84046165764971</v>
      </c>
      <c r="Q10" s="6">
        <v>1262.8047606520038</v>
      </c>
      <c r="R10" s="2">
        <v>0.92461040620504353</v>
      </c>
      <c r="S10" s="2">
        <v>4.6984527236251914</v>
      </c>
      <c r="T10" s="2">
        <v>91.457084682918889</v>
      </c>
    </row>
    <row r="11" spans="1:20" x14ac:dyDescent="0.4">
      <c r="A11" t="s">
        <v>64</v>
      </c>
      <c r="B11" s="3">
        <v>7.3831265289074173</v>
      </c>
      <c r="C11" s="6">
        <v>7120.566749810022</v>
      </c>
      <c r="D11" s="5">
        <v>58745.609338713417</v>
      </c>
      <c r="E11" s="6">
        <v>528374.76863800001</v>
      </c>
      <c r="F11" s="6">
        <v>35814.724790093489</v>
      </c>
      <c r="G11" s="2">
        <v>159.5327433959938</v>
      </c>
      <c r="H11" s="2">
        <v>8.0664724062552082</v>
      </c>
      <c r="I11" s="5">
        <v>963.31391487641065</v>
      </c>
      <c r="J11" s="6">
        <v>2608.1404334097388</v>
      </c>
      <c r="K11" s="2">
        <v>1.9461162414669675</v>
      </c>
      <c r="L11" s="3">
        <v>13.702321190112828</v>
      </c>
      <c r="M11" s="2">
        <v>69.34731685075846</v>
      </c>
      <c r="N11" s="6">
        <v>538.16029737794872</v>
      </c>
      <c r="O11" s="2">
        <v>13.442673389320438</v>
      </c>
      <c r="P11" s="6">
        <v>867.7609970415017</v>
      </c>
      <c r="Q11" s="6">
        <v>475.00835605733192</v>
      </c>
      <c r="R11" s="2">
        <v>2.1867814966033956</v>
      </c>
      <c r="S11" s="2">
        <v>4.5713989434630715</v>
      </c>
      <c r="T11" s="2">
        <v>135.41094531977049</v>
      </c>
    </row>
    <row r="12" spans="1:20" x14ac:dyDescent="0.4">
      <c r="A12" t="s">
        <v>65</v>
      </c>
      <c r="B12" s="3">
        <v>4.409509629072633</v>
      </c>
      <c r="C12" s="6">
        <v>16972.569295963222</v>
      </c>
      <c r="D12" s="5">
        <v>101542.68081153862</v>
      </c>
      <c r="E12" s="6">
        <v>394395.98187047691</v>
      </c>
      <c r="F12" s="6">
        <v>45888.978086732808</v>
      </c>
      <c r="G12" s="2">
        <v>17.098393458949321</v>
      </c>
      <c r="H12" s="2">
        <v>15.510740581638848</v>
      </c>
      <c r="I12" s="5">
        <v>1457.6297932788989</v>
      </c>
      <c r="J12" s="6">
        <v>2343.883364252195</v>
      </c>
      <c r="K12" s="2">
        <v>2.1107583436204673</v>
      </c>
      <c r="L12" s="3">
        <v>18.925935153459669</v>
      </c>
      <c r="M12" s="2">
        <v>50.372619333956862</v>
      </c>
      <c r="N12" s="6">
        <v>712.74328611702481</v>
      </c>
      <c r="O12" s="2">
        <v>6.0441477603856795</v>
      </c>
      <c r="P12" s="6">
        <v>3380.6450860626296</v>
      </c>
      <c r="Q12" s="6">
        <v>925.57140837873192</v>
      </c>
      <c r="R12" s="2">
        <v>0.72118959317106346</v>
      </c>
      <c r="S12" s="2">
        <v>19.733056232404632</v>
      </c>
      <c r="T12" s="2">
        <v>315.9116941281477</v>
      </c>
    </row>
    <row r="13" spans="1:20" x14ac:dyDescent="0.4">
      <c r="A13" t="s">
        <v>66</v>
      </c>
      <c r="B13" s="3">
        <v>12.079450170288137</v>
      </c>
      <c r="C13" s="6">
        <v>8389.0887995259836</v>
      </c>
      <c r="D13" s="5">
        <v>75042.90113113902</v>
      </c>
      <c r="E13" s="6">
        <v>466170.46772765846</v>
      </c>
      <c r="F13" s="6">
        <v>56408.894214802815</v>
      </c>
      <c r="G13" s="2">
        <v>3.1536834010824744</v>
      </c>
      <c r="H13" s="2">
        <v>7.437595656266728</v>
      </c>
      <c r="I13" s="5">
        <v>1094.5304071265789</v>
      </c>
      <c r="J13" s="6">
        <v>3089.1612018170827</v>
      </c>
      <c r="K13" s="2">
        <v>2.9206788582945555</v>
      </c>
      <c r="L13" s="3">
        <v>21.206455423506707</v>
      </c>
      <c r="M13" s="2">
        <v>23.612201530136264</v>
      </c>
      <c r="N13" s="6">
        <v>1188.7282674802327</v>
      </c>
      <c r="O13" s="2">
        <v>1.3549261838257394</v>
      </c>
      <c r="P13" s="6">
        <v>1889.0549750936377</v>
      </c>
      <c r="Q13" s="6">
        <v>742.53486923532796</v>
      </c>
      <c r="R13" s="2">
        <v>0.34365576442021234</v>
      </c>
      <c r="S13" s="2">
        <v>20.385833137571069</v>
      </c>
      <c r="T13" s="2">
        <v>146.64552825117769</v>
      </c>
    </row>
    <row r="14" spans="1:20" x14ac:dyDescent="0.4">
      <c r="A14" t="s">
        <v>67</v>
      </c>
      <c r="B14" s="3">
        <v>12.214979254047138</v>
      </c>
      <c r="C14" s="6">
        <v>8410.190782646423</v>
      </c>
      <c r="D14" s="5">
        <v>75848.416417406217</v>
      </c>
      <c r="E14" s="6">
        <v>466268.06777516304</v>
      </c>
      <c r="F14" s="6">
        <v>56745.577706862408</v>
      </c>
      <c r="G14" s="2">
        <v>3.2889037300800226</v>
      </c>
      <c r="H14" s="2">
        <v>7.6901467189972879</v>
      </c>
      <c r="I14" s="5">
        <v>1034.8441014944028</v>
      </c>
      <c r="J14" s="6">
        <v>2895.829107360239</v>
      </c>
      <c r="K14" s="2">
        <v>2.8162942222197476</v>
      </c>
      <c r="L14" s="3">
        <v>20.367465761988587</v>
      </c>
      <c r="M14" s="2">
        <v>22.247523625768505</v>
      </c>
      <c r="N14" s="6">
        <v>1128.5695303631367</v>
      </c>
      <c r="O14" s="2">
        <v>1.7984313577784752</v>
      </c>
      <c r="P14" s="6">
        <v>1923.9742099513257</v>
      </c>
      <c r="Q14" s="6">
        <v>759.46157272887194</v>
      </c>
      <c r="R14" s="2">
        <v>0.34082722702545271</v>
      </c>
      <c r="S14" s="2">
        <v>20.690502764901069</v>
      </c>
      <c r="T14" s="2">
        <v>146.99458594477969</v>
      </c>
    </row>
    <row r="15" spans="1:20" x14ac:dyDescent="0.4">
      <c r="A15" t="s">
        <v>68</v>
      </c>
      <c r="B15" s="3">
        <v>12.427233947284497</v>
      </c>
      <c r="C15" s="6">
        <v>8613.5185955815032</v>
      </c>
      <c r="D15" s="5">
        <v>75963.279111075826</v>
      </c>
      <c r="E15" s="6">
        <v>477894.59971732617</v>
      </c>
      <c r="F15" s="6">
        <v>56793.325587446008</v>
      </c>
      <c r="G15" s="2">
        <v>3.1096060486013903</v>
      </c>
      <c r="H15" s="2">
        <v>7.3580892482061282</v>
      </c>
      <c r="I15" s="5">
        <v>1088.6405417065387</v>
      </c>
      <c r="J15" s="6">
        <v>3106.6418371459908</v>
      </c>
      <c r="K15" s="2">
        <v>3.1012858281054916</v>
      </c>
      <c r="L15" s="3">
        <v>21.497485187442869</v>
      </c>
      <c r="M15" s="2">
        <v>24.169067704075104</v>
      </c>
      <c r="N15" s="6">
        <v>1187.5690087245566</v>
      </c>
      <c r="O15" s="2">
        <v>1.0528921212258353</v>
      </c>
      <c r="P15" s="6">
        <v>1903.9117420305458</v>
      </c>
      <c r="Q15" s="6">
        <v>752.32395748908789</v>
      </c>
      <c r="R15" s="2">
        <v>0.30501577003936076</v>
      </c>
      <c r="S15" s="2">
        <v>20.64847335237463</v>
      </c>
      <c r="T15" s="2">
        <v>149.38950370345609</v>
      </c>
    </row>
    <row r="16" spans="1:20" x14ac:dyDescent="0.4">
      <c r="A16" t="s">
        <v>69</v>
      </c>
      <c r="B16" s="3">
        <v>80.518053761812226</v>
      </c>
      <c r="C16" s="6">
        <v>14190.813355632223</v>
      </c>
      <c r="D16" s="5">
        <v>102913.42193778542</v>
      </c>
      <c r="E16" s="6">
        <v>440977.63410198467</v>
      </c>
      <c r="F16" s="6">
        <v>47552.212876859609</v>
      </c>
      <c r="G16" s="2">
        <v>23.14744597049976</v>
      </c>
      <c r="H16" s="2">
        <v>6.600729314196168</v>
      </c>
      <c r="I16" s="5">
        <v>1540.7835975899868</v>
      </c>
      <c r="J16" s="6">
        <v>1618.1762187835186</v>
      </c>
      <c r="K16" s="2">
        <v>3.6449940199684474</v>
      </c>
      <c r="L16" s="3">
        <v>24.066860211048027</v>
      </c>
      <c r="M16" s="2">
        <v>24.659880805534744</v>
      </c>
      <c r="N16" s="6">
        <v>883.21155479613674</v>
      </c>
      <c r="O16" s="2">
        <v>18.417316119922081</v>
      </c>
      <c r="P16" s="6">
        <v>2224.0591997196098</v>
      </c>
      <c r="Q16" s="6">
        <v>1521.5743416675357</v>
      </c>
      <c r="R16" s="2">
        <v>0.77614598818397962</v>
      </c>
      <c r="S16" s="2">
        <v>8.2717569156711921</v>
      </c>
      <c r="T16" s="2">
        <v>276.55462950830048</v>
      </c>
    </row>
    <row r="17" spans="1:20" x14ac:dyDescent="0.4">
      <c r="A17" t="s">
        <v>70</v>
      </c>
      <c r="B17" s="3">
        <v>11.967343422726337</v>
      </c>
      <c r="C17" s="6">
        <v>10075.153324444063</v>
      </c>
      <c r="D17" s="5">
        <v>83369.42271637822</v>
      </c>
      <c r="E17" s="6">
        <v>469446.67161321233</v>
      </c>
      <c r="F17" s="6">
        <v>50479.99931506881</v>
      </c>
      <c r="G17" s="2">
        <v>7.8249384393649581</v>
      </c>
      <c r="H17" s="2">
        <v>5.8499202219080084</v>
      </c>
      <c r="I17" s="5">
        <v>1423.3063128193867</v>
      </c>
      <c r="J17" s="6">
        <v>2076.977300701707</v>
      </c>
      <c r="K17" s="2">
        <v>3.4733904398476194</v>
      </c>
      <c r="L17" s="3">
        <v>14.394244814155869</v>
      </c>
      <c r="M17" s="2">
        <v>132.25258945792328</v>
      </c>
      <c r="N17" s="6">
        <v>656.99460571561679</v>
      </c>
      <c r="O17" s="2">
        <v>8.8552373102993585</v>
      </c>
      <c r="P17" s="6">
        <v>3321.2090301439616</v>
      </c>
      <c r="Q17" s="6">
        <v>874.38136038689197</v>
      </c>
      <c r="R17" s="2">
        <v>0.76590821921730745</v>
      </c>
      <c r="S17" s="2">
        <v>22.88633620238155</v>
      </c>
      <c r="T17" s="2">
        <v>202.3047798260713</v>
      </c>
    </row>
    <row r="18" spans="1:20" x14ac:dyDescent="0.4">
      <c r="A18" t="s">
        <v>71</v>
      </c>
      <c r="B18" s="3">
        <v>24.065927059864897</v>
      </c>
      <c r="C18" s="6">
        <v>8778.1466768733426</v>
      </c>
      <c r="D18" s="5">
        <v>92702.190731517825</v>
      </c>
      <c r="E18" s="6">
        <v>448014.32284380624</v>
      </c>
      <c r="F18" s="6">
        <v>32691.778663116573</v>
      </c>
      <c r="G18" s="2">
        <v>21.823818662719241</v>
      </c>
      <c r="H18" s="2">
        <v>7.8508630145442879</v>
      </c>
      <c r="I18" s="5">
        <v>817.82625346698671</v>
      </c>
      <c r="J18" s="6">
        <v>1452.4770189006585</v>
      </c>
      <c r="K18" s="2">
        <v>3.6830308717197076</v>
      </c>
      <c r="L18" s="3">
        <v>12.444129245487868</v>
      </c>
      <c r="M18" s="2">
        <v>55.822645415878867</v>
      </c>
      <c r="N18" s="6">
        <v>785.05936105174874</v>
      </c>
      <c r="O18" s="2">
        <v>15.035884277743079</v>
      </c>
      <c r="P18" s="6">
        <v>1274.5650309965099</v>
      </c>
      <c r="Q18" s="6">
        <v>1166.9788046136077</v>
      </c>
      <c r="R18" s="2">
        <v>0.56319146185069946</v>
      </c>
      <c r="S18" s="2">
        <v>7.8048859106563517</v>
      </c>
      <c r="T18" s="2">
        <v>224.71537763258209</v>
      </c>
    </row>
    <row r="19" spans="1:20" x14ac:dyDescent="0.4">
      <c r="A19" t="s">
        <v>72</v>
      </c>
      <c r="B19" s="3">
        <v>9.9975220943301775</v>
      </c>
      <c r="C19" s="6">
        <v>9699.5598201021421</v>
      </c>
      <c r="D19" s="5">
        <v>80733.749342867013</v>
      </c>
      <c r="E19" s="6">
        <v>442516.24655416922</v>
      </c>
      <c r="F19" s="6">
        <v>42053.639517176409</v>
      </c>
      <c r="G19" s="2">
        <v>2.9879898445826623</v>
      </c>
      <c r="H19" s="2">
        <v>6.7348734541428481</v>
      </c>
      <c r="I19" s="5">
        <v>1443.4490081222427</v>
      </c>
      <c r="J19" s="6">
        <v>2831.9527762239427</v>
      </c>
      <c r="K19" s="2">
        <v>3.0878463134249676</v>
      </c>
      <c r="L19" s="3">
        <v>18.757332427775069</v>
      </c>
      <c r="M19" s="2">
        <v>53.541723762288065</v>
      </c>
      <c r="N19" s="6">
        <v>729.73310708141673</v>
      </c>
      <c r="O19" s="2">
        <v>2.4240937560339471</v>
      </c>
      <c r="P19" s="6">
        <v>1368.3165596601777</v>
      </c>
      <c r="Q19" s="6">
        <v>1324.3260743755559</v>
      </c>
      <c r="R19" s="2">
        <v>0.23638353639781792</v>
      </c>
      <c r="S19" s="2">
        <v>7.6026429139146714</v>
      </c>
      <c r="T19" s="2">
        <v>319.36955128251486</v>
      </c>
    </row>
    <row r="20" spans="1:20" x14ac:dyDescent="0.4">
      <c r="A20" t="s">
        <v>73</v>
      </c>
      <c r="B20" s="3">
        <v>9.9374417001479376</v>
      </c>
      <c r="C20" s="6">
        <v>5508.7989756751822</v>
      </c>
      <c r="D20" s="5">
        <v>77129.301823773014</v>
      </c>
      <c r="E20" s="6">
        <v>499562.22322229535</v>
      </c>
      <c r="F20" s="6">
        <v>43673.867574308009</v>
      </c>
      <c r="G20" s="2">
        <v>38.362763107561157</v>
      </c>
      <c r="H20" s="2">
        <v>12.273198200234768</v>
      </c>
      <c r="I20" s="5">
        <v>1048.3643439678747</v>
      </c>
      <c r="J20" s="6">
        <v>2266.3708123759748</v>
      </c>
      <c r="K20" s="2">
        <v>2.8286988041974634</v>
      </c>
      <c r="L20" s="3">
        <v>42.509114193314751</v>
      </c>
      <c r="M20" s="2">
        <v>165.98768297743285</v>
      </c>
      <c r="N20" s="6">
        <v>583.58621701292873</v>
      </c>
      <c r="O20" s="2">
        <v>20.28710773337588</v>
      </c>
      <c r="P20" s="6">
        <v>2886.5442188791294</v>
      </c>
      <c r="Q20" s="6">
        <v>935.2968927058879</v>
      </c>
      <c r="R20" s="2">
        <v>3.5669526585785318</v>
      </c>
      <c r="S20" s="2">
        <v>11.202710103760632</v>
      </c>
      <c r="T20" s="2">
        <v>204.9851263481265</v>
      </c>
    </row>
    <row r="21" spans="1:20" x14ac:dyDescent="0.4">
      <c r="A21" t="s">
        <v>74</v>
      </c>
      <c r="B21" s="3">
        <v>3.7541911412233571</v>
      </c>
      <c r="C21" s="6">
        <v>7806.4339640223816</v>
      </c>
      <c r="D21" s="5">
        <v>58040.848274926218</v>
      </c>
      <c r="E21" s="6">
        <v>657284.58000469848</v>
      </c>
      <c r="F21" s="6">
        <v>44680.118073560814</v>
      </c>
      <c r="G21" s="2">
        <v>16.034798072754</v>
      </c>
      <c r="H21" s="2">
        <v>10.053913614574448</v>
      </c>
      <c r="I21" s="5">
        <v>878.42368958882662</v>
      </c>
      <c r="J21" s="6">
        <v>1485.9464446033026</v>
      </c>
      <c r="K21" s="2">
        <v>1.8552833713154555</v>
      </c>
      <c r="L21" s="3">
        <v>14.466087153557789</v>
      </c>
      <c r="M21" s="2">
        <v>59.023713394714463</v>
      </c>
      <c r="N21" s="6">
        <v>433.23139856090074</v>
      </c>
      <c r="O21" s="2">
        <v>3.8252170152330951</v>
      </c>
      <c r="P21" s="6">
        <v>897.08905083250568</v>
      </c>
      <c r="Q21" s="6">
        <v>289.15726228711873</v>
      </c>
      <c r="R21" s="2">
        <v>0.45691811922370351</v>
      </c>
      <c r="S21" s="2">
        <v>1.3383042590670398</v>
      </c>
      <c r="T21" s="2">
        <v>157.7566388944461</v>
      </c>
    </row>
    <row r="22" spans="1:20" x14ac:dyDescent="0.4">
      <c r="A22" t="s">
        <v>75</v>
      </c>
      <c r="B22" s="3">
        <v>3.812821546805913</v>
      </c>
      <c r="C22" s="6">
        <v>7609.7684374727423</v>
      </c>
      <c r="D22" s="5">
        <v>55849.159489166617</v>
      </c>
      <c r="E22" s="6">
        <v>646943.69667745545</v>
      </c>
      <c r="F22" s="6">
        <v>44334.18022008281</v>
      </c>
      <c r="G22" s="2">
        <v>15.82270370729864</v>
      </c>
      <c r="H22" s="2">
        <v>10.014608679430088</v>
      </c>
      <c r="I22" s="5">
        <v>919.9157726380347</v>
      </c>
      <c r="J22" s="6">
        <v>1545.2213581189546</v>
      </c>
      <c r="K22" s="2">
        <v>1.8667666231622475</v>
      </c>
      <c r="L22" s="3">
        <v>15.865656030386148</v>
      </c>
      <c r="M22" s="2">
        <v>62.828590295544871</v>
      </c>
      <c r="N22" s="6">
        <v>458.45535009583278</v>
      </c>
      <c r="O22" s="2">
        <v>4.4987153464069998</v>
      </c>
      <c r="P22" s="6">
        <v>918.31739613615366</v>
      </c>
      <c r="Q22" s="6">
        <v>292.53793835953593</v>
      </c>
      <c r="R22" s="2">
        <v>0.40688069035989755</v>
      </c>
      <c r="S22" s="2">
        <v>1.3874277009214677</v>
      </c>
      <c r="T22" s="2">
        <v>155.41422391525089</v>
      </c>
    </row>
    <row r="23" spans="1:20" x14ac:dyDescent="0.4">
      <c r="A23" t="s">
        <v>76</v>
      </c>
      <c r="B23" s="3">
        <v>4.1234552873151813</v>
      </c>
      <c r="C23" s="6">
        <v>8113.4324629015819</v>
      </c>
      <c r="D23" s="5">
        <v>59870.655884925021</v>
      </c>
      <c r="E23" s="6">
        <v>691826.09977973544</v>
      </c>
      <c r="F23" s="6">
        <v>45559.052917826812</v>
      </c>
      <c r="G23" s="2">
        <v>17.239795761483958</v>
      </c>
      <c r="H23" s="2">
        <v>11.114136657045568</v>
      </c>
      <c r="I23" s="5">
        <v>872.25987530913869</v>
      </c>
      <c r="J23" s="6">
        <v>1455.4563661022146</v>
      </c>
      <c r="K23" s="2">
        <v>1.7965780789923316</v>
      </c>
      <c r="L23" s="3">
        <v>15.900834840003267</v>
      </c>
      <c r="M23" s="2">
        <v>59.545445904879266</v>
      </c>
      <c r="N23" s="6">
        <v>428.56987878263277</v>
      </c>
      <c r="O23" s="2">
        <v>4.1709074137829996</v>
      </c>
      <c r="P23" s="6">
        <v>920.66580377618573</v>
      </c>
      <c r="Q23" s="6">
        <v>295.30257526164712</v>
      </c>
      <c r="R23" s="2">
        <v>0.42897589107786355</v>
      </c>
      <c r="S23" s="2">
        <v>1.3469287010965918</v>
      </c>
      <c r="T23" s="2">
        <v>156.14487145225007</v>
      </c>
    </row>
    <row r="24" spans="1:20" x14ac:dyDescent="0.4">
      <c r="A24" t="s">
        <v>77</v>
      </c>
      <c r="B24" s="3">
        <v>7.2154864226905779</v>
      </c>
      <c r="C24" s="6">
        <v>6704.6132135829421</v>
      </c>
      <c r="D24" s="5">
        <v>77340.541901373421</v>
      </c>
      <c r="E24" s="6">
        <v>493754.84162055387</v>
      </c>
      <c r="F24" s="6">
        <v>43803.631926793612</v>
      </c>
      <c r="G24" s="2">
        <v>2.1177588046668623</v>
      </c>
      <c r="H24" s="2">
        <v>4.7321133245844882</v>
      </c>
      <c r="I24" s="5">
        <v>1224.8969507660267</v>
      </c>
      <c r="J24" s="6">
        <v>2066.1932800305549</v>
      </c>
      <c r="K24" s="2">
        <v>2.1368545330655033</v>
      </c>
      <c r="L24" s="3">
        <v>9.6418963279891479</v>
      </c>
      <c r="M24" s="2">
        <v>235.68320763092368</v>
      </c>
      <c r="N24" s="6">
        <v>797.2228125770888</v>
      </c>
      <c r="O24" s="2">
        <v>5.4286664406167997</v>
      </c>
      <c r="P24" s="6">
        <v>3261.0838649341417</v>
      </c>
      <c r="Q24" s="6">
        <v>694.84553754870797</v>
      </c>
      <c r="R24" s="2">
        <v>0.19743580201442393</v>
      </c>
      <c r="S24" s="2">
        <v>17.849713660196912</v>
      </c>
      <c r="T24" s="2">
        <v>167.0955810713933</v>
      </c>
    </row>
    <row r="25" spans="1:20" x14ac:dyDescent="0.4">
      <c r="A25" t="s">
        <v>78</v>
      </c>
      <c r="B25" s="3">
        <v>12.086438007490658</v>
      </c>
      <c r="C25" s="6">
        <v>28540.760743961262</v>
      </c>
      <c r="D25" s="5">
        <v>115021.31217259383</v>
      </c>
      <c r="E25" s="6">
        <v>422173.34498837846</v>
      </c>
      <c r="F25" s="6">
        <v>57584.638766905613</v>
      </c>
      <c r="G25" s="2">
        <v>3.0100509094875063</v>
      </c>
      <c r="H25" s="2">
        <v>5.0538653999609684</v>
      </c>
      <c r="I25" s="5">
        <v>2085.9329343560025</v>
      </c>
      <c r="J25" s="6">
        <v>2230.6601984371869</v>
      </c>
      <c r="K25" s="2">
        <v>6.0479362987575112</v>
      </c>
      <c r="L25" s="3">
        <v>21.715775256504948</v>
      </c>
      <c r="M25" s="2">
        <v>184.30330704254368</v>
      </c>
      <c r="N25" s="6">
        <v>933.77527359667681</v>
      </c>
      <c r="O25" s="2">
        <v>4.06518325518452</v>
      </c>
      <c r="P25" s="6">
        <v>1070.2531317802459</v>
      </c>
      <c r="Q25" s="6">
        <v>2419.6253541448837</v>
      </c>
      <c r="R25" s="2">
        <v>0.44120071276275152</v>
      </c>
      <c r="S25" s="2">
        <v>1.6879715961554758</v>
      </c>
      <c r="T25" s="2">
        <v>358.39941220150371</v>
      </c>
    </row>
    <row r="26" spans="1:20" x14ac:dyDescent="0.4">
      <c r="A26" t="s">
        <v>79</v>
      </c>
      <c r="B26" s="3">
        <v>22.969226116518616</v>
      </c>
      <c r="C26" s="6">
        <v>27159.104720421699</v>
      </c>
      <c r="D26" s="5">
        <v>118836.72861491783</v>
      </c>
      <c r="E26" s="6">
        <v>399748.22991927073</v>
      </c>
      <c r="F26" s="6">
        <v>55002.690176050412</v>
      </c>
      <c r="G26" s="2">
        <v>2.0801230777334463</v>
      </c>
      <c r="H26" s="2">
        <v>4.1822785142962484</v>
      </c>
      <c r="I26" s="5">
        <v>1925.4931991768747</v>
      </c>
      <c r="J26" s="6">
        <v>283.47646123471981</v>
      </c>
      <c r="K26" s="2">
        <v>5.7858940350911112</v>
      </c>
      <c r="L26" s="3">
        <v>13.110029869658588</v>
      </c>
      <c r="M26" s="2">
        <v>27.674295628444785</v>
      </c>
      <c r="N26" s="6">
        <v>1086.3291434093087</v>
      </c>
      <c r="O26" s="2">
        <v>4.0449616005298799</v>
      </c>
      <c r="P26" s="6">
        <v>777.4786963801937</v>
      </c>
      <c r="Q26" s="6">
        <v>3152.4730567351439</v>
      </c>
      <c r="R26" s="2">
        <v>0.13949600230376874</v>
      </c>
      <c r="S26" s="2">
        <v>1.3508395466960077</v>
      </c>
      <c r="T26" s="2">
        <v>194.1861891203381</v>
      </c>
    </row>
    <row r="27" spans="1:20" x14ac:dyDescent="0.4">
      <c r="A27" t="s">
        <v>80</v>
      </c>
      <c r="B27" s="3">
        <v>161.37760826423622</v>
      </c>
      <c r="C27" s="6">
        <v>42751.159569938223</v>
      </c>
      <c r="D27" s="5">
        <v>68951.97447678262</v>
      </c>
      <c r="E27" s="6">
        <v>597777.31782624929</v>
      </c>
      <c r="F27" s="6">
        <v>53482.185830818009</v>
      </c>
      <c r="G27" s="2">
        <v>4.8042400228027988</v>
      </c>
      <c r="H27" s="2">
        <v>6.2181345882916883</v>
      </c>
      <c r="I27" s="5">
        <v>912.35421676780265</v>
      </c>
      <c r="J27" s="6">
        <v>403.03187462614659</v>
      </c>
      <c r="K27" s="2">
        <v>1.9118558115840716</v>
      </c>
      <c r="L27" s="3">
        <v>9.4859617338722284</v>
      </c>
      <c r="M27" s="2">
        <v>36.331248235934062</v>
      </c>
      <c r="N27" s="6">
        <v>652.03109268173671</v>
      </c>
      <c r="O27" s="2">
        <v>21.437400210725482</v>
      </c>
      <c r="P27" s="6">
        <v>660.22119443592567</v>
      </c>
      <c r="Q27" s="6">
        <v>1068.7546324538919</v>
      </c>
      <c r="R27" s="2">
        <v>0.15007644034739553</v>
      </c>
      <c r="S27" s="2">
        <v>1.5894631555439798</v>
      </c>
      <c r="T27" s="2">
        <v>52.888474707674895</v>
      </c>
    </row>
    <row r="28" spans="1:20" x14ac:dyDescent="0.4">
      <c r="A28" t="s">
        <v>81</v>
      </c>
      <c r="B28" s="3">
        <v>8.1597677422084569</v>
      </c>
      <c r="C28" s="6">
        <v>31495.782831890301</v>
      </c>
      <c r="D28" s="5">
        <v>100798.47316113062</v>
      </c>
      <c r="E28" s="6">
        <v>550881.99816877535</v>
      </c>
      <c r="F28" s="6">
        <v>40689.410778251615</v>
      </c>
      <c r="G28" s="2">
        <v>1.1946125005864463</v>
      </c>
      <c r="H28" s="2">
        <v>2.9283232794496121</v>
      </c>
      <c r="I28" s="5">
        <v>936.20534415549866</v>
      </c>
      <c r="J28" s="6">
        <v>157.07452482493142</v>
      </c>
      <c r="K28" s="2">
        <v>3.8606397137082875</v>
      </c>
      <c r="L28" s="3">
        <v>9.5087589783184274</v>
      </c>
      <c r="M28" s="2">
        <v>76.064559119437661</v>
      </c>
      <c r="N28" s="6">
        <v>953.36247815005277</v>
      </c>
      <c r="O28" s="2">
        <v>3.7215553529736431</v>
      </c>
      <c r="P28" s="6">
        <v>1556.4733042881219</v>
      </c>
      <c r="Q28" s="6">
        <v>1271.6544928871717</v>
      </c>
      <c r="R28" s="2">
        <v>0.12087113878020833</v>
      </c>
      <c r="S28" s="2">
        <v>2.1327334390676276</v>
      </c>
      <c r="T28" s="2">
        <v>146.8394111793925</v>
      </c>
    </row>
    <row r="29" spans="1:20" x14ac:dyDescent="0.4">
      <c r="A29" t="s">
        <v>82</v>
      </c>
      <c r="B29" s="3">
        <v>20.142851392534414</v>
      </c>
      <c r="C29" s="6">
        <v>17759.559520527582</v>
      </c>
      <c r="D29" s="5">
        <v>106558.01047597542</v>
      </c>
      <c r="E29" s="6">
        <v>439549.62171739386</v>
      </c>
      <c r="F29" s="6">
        <v>54621.643646723212</v>
      </c>
      <c r="G29" s="2">
        <v>1.8029094843093305</v>
      </c>
      <c r="H29" s="2">
        <v>4.0345078511526484</v>
      </c>
      <c r="I29" s="5">
        <v>1776.6471970345067</v>
      </c>
      <c r="J29" s="6">
        <v>341.52635860417342</v>
      </c>
      <c r="K29" s="2">
        <v>5.6811678239173915</v>
      </c>
      <c r="L29" s="3">
        <v>11.786688869998628</v>
      </c>
      <c r="M29" s="2">
        <v>50.411658615414467</v>
      </c>
      <c r="N29" s="6">
        <v>1077.0370642646967</v>
      </c>
      <c r="O29" s="2">
        <v>5.4035149181378799</v>
      </c>
      <c r="P29" s="6">
        <v>784.69596405734967</v>
      </c>
      <c r="Q29" s="6">
        <v>2433.2330287158597</v>
      </c>
      <c r="R29" s="2">
        <v>0.14592233413106753</v>
      </c>
      <c r="S29" s="2">
        <v>1.2298030017884918</v>
      </c>
      <c r="T29" s="2">
        <v>227.08602787602288</v>
      </c>
    </row>
  </sheetData>
  <conditionalFormatting sqref="B2:B29">
    <cfRule type="cellIs" dxfId="18" priority="40" operator="lessThan">
      <formula>#REF!</formula>
    </cfRule>
  </conditionalFormatting>
  <conditionalFormatting sqref="C2:C29">
    <cfRule type="cellIs" dxfId="17" priority="37" operator="lessThan">
      <formula>#REF!</formula>
    </cfRule>
  </conditionalFormatting>
  <conditionalFormatting sqref="D2:D29">
    <cfRule type="cellIs" dxfId="16" priority="36" operator="lessThan">
      <formula>#REF!</formula>
    </cfRule>
  </conditionalFormatting>
  <conditionalFormatting sqref="E2:E29">
    <cfRule type="cellIs" dxfId="15" priority="32" operator="lessThan">
      <formula>#REF!</formula>
    </cfRule>
  </conditionalFormatting>
  <conditionalFormatting sqref="F2:F29">
    <cfRule type="cellIs" dxfId="14" priority="31" operator="lessThan">
      <formula>#REF!</formula>
    </cfRule>
  </conditionalFormatting>
  <conditionalFormatting sqref="G2:G29">
    <cfRule type="cellIs" dxfId="13" priority="27" operator="lessThan">
      <formula>#REF!</formula>
    </cfRule>
  </conditionalFormatting>
  <conditionalFormatting sqref="H2:H29">
    <cfRule type="cellIs" dxfId="12" priority="26" operator="lessThan">
      <formula>#REF!</formula>
    </cfRule>
  </conditionalFormatting>
  <conditionalFormatting sqref="I2:I29">
    <cfRule type="cellIs" dxfId="11" priority="25" operator="lessThan">
      <formula>#REF!</formula>
    </cfRule>
  </conditionalFormatting>
  <conditionalFormatting sqref="J2:J29">
    <cfRule type="cellIs" dxfId="10" priority="24" operator="lessThan">
      <formula>#REF!</formula>
    </cfRule>
  </conditionalFormatting>
  <conditionalFormatting sqref="K2:K29">
    <cfRule type="cellIs" dxfId="9" priority="23" operator="lessThan">
      <formula>#REF!</formula>
    </cfRule>
  </conditionalFormatting>
  <conditionalFormatting sqref="L2:L29">
    <cfRule type="cellIs" dxfId="8" priority="22" operator="lessThan">
      <formula>#REF!</formula>
    </cfRule>
  </conditionalFormatting>
  <conditionalFormatting sqref="M2:M29">
    <cfRule type="cellIs" dxfId="7" priority="21" operator="lessThan">
      <formula>#REF!</formula>
    </cfRule>
  </conditionalFormatting>
  <conditionalFormatting sqref="N2:N29">
    <cfRule type="cellIs" dxfId="6" priority="20" operator="lessThan">
      <formula>#REF!</formula>
    </cfRule>
  </conditionalFormatting>
  <conditionalFormatting sqref="O2:O29">
    <cfRule type="cellIs" dxfId="5" priority="19" operator="lessThan">
      <formula>#REF!</formula>
    </cfRule>
  </conditionalFormatting>
  <conditionalFormatting sqref="P2:P29">
    <cfRule type="cellIs" dxfId="4" priority="15" operator="lessThan">
      <formula>#REF!</formula>
    </cfRule>
  </conditionalFormatting>
  <conditionalFormatting sqref="Q2:Q29">
    <cfRule type="cellIs" dxfId="3" priority="14" operator="lessThan">
      <formula>#REF!</formula>
    </cfRule>
  </conditionalFormatting>
  <conditionalFormatting sqref="R2:R29">
    <cfRule type="cellIs" dxfId="2" priority="13" operator="lessThan">
      <formula>#REF!</formula>
    </cfRule>
  </conditionalFormatting>
  <conditionalFormatting sqref="S2:S29">
    <cfRule type="cellIs" dxfId="1" priority="8" operator="lessThan">
      <formula>#REF!</formula>
    </cfRule>
  </conditionalFormatting>
  <conditionalFormatting sqref="T2:T29">
    <cfRule type="cellIs" dxfId="0" priority="7" operator="lessThan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Digested wine</vt:lpstr>
      <vt:lpstr>Acidifed wine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</dc:creator>
  <cp:lastModifiedBy>Frank Black</cp:lastModifiedBy>
  <dcterms:created xsi:type="dcterms:W3CDTF">2016-06-20T20:06:14Z</dcterms:created>
  <dcterms:modified xsi:type="dcterms:W3CDTF">2022-03-10T20:53:47Z</dcterms:modified>
</cp:coreProperties>
</file>